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DieseArbeitsmappe"/>
  <bookViews>
    <workbookView xWindow="0" yWindow="0" windowWidth="28800" windowHeight="11835" tabRatio="873"/>
  </bookViews>
  <sheets>
    <sheet name="Inhalt" sheetId="21" r:id="rId1"/>
    <sheet name="Tab. G2-1web" sheetId="31" r:id="rId2"/>
    <sheet name="Tab. G2-2web" sheetId="29" r:id="rId3"/>
    <sheet name="Tab. G2-3web" sheetId="33" r:id="rId4"/>
    <sheet name="Tab. G2-4web" sheetId="28" r:id="rId5"/>
    <sheet name="Tab. G2-5web" sheetId="24" r:id="rId6"/>
    <sheet name="Tab. G2-6web" sheetId="12" r:id="rId7"/>
    <sheet name="Tab. G2-7web" sheetId="10" r:id="rId8"/>
    <sheet name="Tab. G2-8web" sheetId="30" r:id="rId9"/>
    <sheet name="Tab. G2-9web" sheetId="11" r:id="rId10"/>
    <sheet name="Tab. G2-10web" sheetId="32" r:id="rId11"/>
    <sheet name="Tab. G2-11web" sheetId="13" r:id="rId12"/>
    <sheet name="Tab. G2-12web" sheetId="3" r:id="rId13"/>
    <sheet name="Tab. G2-13web" sheetId="15" r:id="rId14"/>
    <sheet name="Tab. G2-14web" sheetId="7" r:id="rId15"/>
    <sheet name="Tab. G2-15web" sheetId="6" r:id="rId16"/>
    <sheet name="Tab. G2-16web" sheetId="26" r:id="rId17"/>
  </sheets>
  <externalReferences>
    <externalReference r:id="rId18"/>
    <externalReference r:id="rId19"/>
    <externalReference r:id="rId20"/>
  </externalReferences>
  <definedNames>
    <definedName name="___________________C22b7" localSheetId="4">#REF!</definedName>
    <definedName name="___________________C22b7" localSheetId="5">#REF!</definedName>
    <definedName name="___________________C22b7" localSheetId="8">#REF!</definedName>
    <definedName name="___________________C22b7">#REF!</definedName>
    <definedName name="_________________C22b7" localSheetId="5">#REF!</definedName>
    <definedName name="_________________C22b7" localSheetId="8">#REF!</definedName>
    <definedName name="_________________C22b7">#REF!</definedName>
    <definedName name="________________C22b7" localSheetId="8">#REF!</definedName>
    <definedName name="________________C22b7">#REF!</definedName>
    <definedName name="_______________C22b7">#REF!</definedName>
    <definedName name="______________C22b7">#REF!</definedName>
    <definedName name="_____________C22b7">#REF!</definedName>
    <definedName name="____________C22b7">#REF!</definedName>
    <definedName name="___________C22b7">#REF!</definedName>
    <definedName name="__________C22b7">#REF!</definedName>
    <definedName name="_________C22b7">#REF!</definedName>
    <definedName name="________C22b7">#REF!</definedName>
    <definedName name="_______C22b7">#REF!</definedName>
    <definedName name="______C22b7">#REF!</definedName>
    <definedName name="_____C22b7">#REF!</definedName>
    <definedName name="____C22b7">#REF!</definedName>
    <definedName name="___C22b7">#REF!</definedName>
    <definedName name="__123Graph_A" hidden="1">[1]Daten!#REF!</definedName>
    <definedName name="__123Graph_B" hidden="1">[1]Daten!#REF!</definedName>
    <definedName name="__123Graph_C" hidden="1">[1]Daten!#REF!</definedName>
    <definedName name="__123Graph_D" hidden="1">[1]Daten!#REF!</definedName>
    <definedName name="__123Graph_E" hidden="1">[1]Daten!#REF!</definedName>
    <definedName name="__123Graph_F" hidden="1">[1]Daten!#REF!</definedName>
    <definedName name="__123Graph_X" hidden="1">[1]Daten!#REF!</definedName>
    <definedName name="__C22b7">#REF!</definedName>
    <definedName name="_C22b7">#REF!</definedName>
    <definedName name="_EX1">#REF!</definedName>
    <definedName name="_EX2">#REF!</definedName>
    <definedName name="_Fill" hidden="1">#REF!</definedName>
    <definedName name="_Fill_neu" hidden="1">#REF!</definedName>
    <definedName name="Alle">[2]MZ_Daten!$E$1:$E$65536</definedName>
    <definedName name="Alter">#REF!</definedName>
    <definedName name="ANLERNAUSBILDUNG">[2]MZ_Daten!$Q$1:$Q$65536</definedName>
    <definedName name="AS_MitAngabe">[2]MZ_Daten!$F$1:$F$65536</definedName>
    <definedName name="AS_OhneAngabezurArt">[2]MZ_Daten!$M$1:$M$65536</definedName>
    <definedName name="AS_OhneAS">[2]MZ_Daten!$N$1:$N$65536</definedName>
    <definedName name="asdf">#REF!</definedName>
    <definedName name="asdfasfddf">#REF!</definedName>
    <definedName name="bb">#REF!</definedName>
    <definedName name="BERUFSFACHSCHULE">[2]MZ_Daten!$T$1:$T$65536</definedName>
    <definedName name="BS_MitAngabe">[2]MZ_Daten!$AE$1:$AE$65536</definedName>
    <definedName name="BS_OhneAbschluss">[2]MZ_Daten!$AB$1:$AB$65536</definedName>
    <definedName name="BS_OhneAngabe">[2]MZ_Daten!$AA$1:$AA$65536</definedName>
    <definedName name="BVJ">[2]MZ_Daten!$R$1:$R$65536</definedName>
    <definedName name="DOKPROT">#REF!</definedName>
    <definedName name="DRUAU01">#REF!</definedName>
    <definedName name="DRUAU02">#REF!</definedName>
    <definedName name="DRUAU03">#REF!</definedName>
    <definedName name="DRUAU04">#REF!</definedName>
    <definedName name="DRUAU04A">#REF!</definedName>
    <definedName name="DRUAU05">#REF!</definedName>
    <definedName name="DRUAU06">#REF!</definedName>
    <definedName name="DRUAU06A">#REF!</definedName>
    <definedName name="druau5">#REF!</definedName>
    <definedName name="druch">#REF!</definedName>
    <definedName name="DRUCK01">#REF!</definedName>
    <definedName name="DRUCK02">#REF!</definedName>
    <definedName name="DRUCK03">#REF!</definedName>
    <definedName name="DRUCK04">#REF!</definedName>
    <definedName name="DRUCK05">#REF!</definedName>
    <definedName name="DRUCK06">#REF!</definedName>
    <definedName name="DRUCK07">#REF!</definedName>
    <definedName name="DRUCK08">#REF!</definedName>
    <definedName name="DRUCK09">#REF!</definedName>
    <definedName name="DRUCK10">#REF!</definedName>
    <definedName name="DRUCK11">#REF!</definedName>
    <definedName name="DRUCK11A">#REF!</definedName>
    <definedName name="DRUCK11B">#REF!</definedName>
    <definedName name="DRUCK12">#REF!</definedName>
    <definedName name="DRUCK13">#REF!</definedName>
    <definedName name="DRUCK14">#REF!</definedName>
    <definedName name="DRUCK15">#REF!</definedName>
    <definedName name="DRUCK16">#REF!</definedName>
    <definedName name="DRUCK17">#REF!</definedName>
    <definedName name="DRUCK18">#REF!</definedName>
    <definedName name="DRUCK19">#REF!</definedName>
    <definedName name="DRUCK1A">#REF!</definedName>
    <definedName name="DRUCK1B">#REF!</definedName>
    <definedName name="DRUCK20">#REF!</definedName>
    <definedName name="DRUCK21">#REF!</definedName>
    <definedName name="DRUCK22">#REF!</definedName>
    <definedName name="DRUCK23">#REF!</definedName>
    <definedName name="DRUCK24">#REF!</definedName>
    <definedName name="DRUCK25">#REF!</definedName>
    <definedName name="DRUCK26">#REF!</definedName>
    <definedName name="DRUCK27">#REF!</definedName>
    <definedName name="DRUCK28">#REF!</definedName>
    <definedName name="DRUCK29">#REF!</definedName>
    <definedName name="DRUCK30">#REF!</definedName>
    <definedName name="DRUCK31">#REF!</definedName>
    <definedName name="DRUCK32">#REF!</definedName>
    <definedName name="DRUCK33">#REF!</definedName>
    <definedName name="DRUCK34">#REF!</definedName>
    <definedName name="DRUCK35">#REF!</definedName>
    <definedName name="DRUCK36">#REF!</definedName>
    <definedName name="DRUCK37">#REF!</definedName>
    <definedName name="DRUCK38">#REF!</definedName>
    <definedName name="DRUCK39">#REF!</definedName>
    <definedName name="DRUCK40">#REF!</definedName>
    <definedName name="DRUCK41">#REF!</definedName>
    <definedName name="Druck41a">#REF!</definedName>
    <definedName name="DRUCK42">#REF!</definedName>
    <definedName name="druck42a">#REF!</definedName>
    <definedName name="DRUCK43">#REF!</definedName>
    <definedName name="DRUCK44">#REF!</definedName>
    <definedName name="DRUCK45">#REF!</definedName>
    <definedName name="DRUCK46">#REF!</definedName>
    <definedName name="DRUCK47">#REF!</definedName>
    <definedName name="DRUCK48">#REF!</definedName>
    <definedName name="DRUCK49">#REF!</definedName>
    <definedName name="DRUCK50">#REF!</definedName>
    <definedName name="DRUCK51">#REF!</definedName>
    <definedName name="DRUCK52">#REF!</definedName>
    <definedName name="DRUCK53">#REF!</definedName>
    <definedName name="DRUCK54">#REF!</definedName>
    <definedName name="DRUCK61">#REF!</definedName>
    <definedName name="DRUCK62">#REF!</definedName>
    <definedName name="DRUCK63">#REF!</definedName>
    <definedName name="DRUCK64">#REF!</definedName>
    <definedName name="DRUFS01">#REF!</definedName>
    <definedName name="DRUFS02">#REF!</definedName>
    <definedName name="DRUFS03">#REF!</definedName>
    <definedName name="DRUFS04">#REF!</definedName>
    <definedName name="DRUFS05">#REF!</definedName>
    <definedName name="DRUFS06">#REF!</definedName>
    <definedName name="DRUHI01">#REF!</definedName>
    <definedName name="DRUHI02">#REF!</definedName>
    <definedName name="DRUHI03">#REF!</definedName>
    <definedName name="DRUHI04">#REF!</definedName>
    <definedName name="DRUHI05">#REF!</definedName>
    <definedName name="DRUHI06">#REF!</definedName>
    <definedName name="DRUHI07">#REF!</definedName>
    <definedName name="errr">#REF!</definedName>
    <definedName name="Fachhochschulreife">[2]MZ_Daten!$K$1:$K$65536</definedName>
    <definedName name="FACHSCHULE">[2]MZ_Daten!$U$1:$U$65536</definedName>
    <definedName name="FACHSCHULE_DDR">[2]MZ_Daten!$V$1:$V$65536</definedName>
    <definedName name="FH">[2]MZ_Daten!$X$1:$X$65536</definedName>
    <definedName name="Hochschulreife">[2]MZ_Daten!$L$1:$L$65536</definedName>
    <definedName name="ins">#REF!</definedName>
    <definedName name="Key_3_Schule">#REF!</definedName>
    <definedName name="Key_4_Schule">#REF!</definedName>
    <definedName name="Key_5_Schule">#REF!</definedName>
    <definedName name="Key_5er">[2]MZ_Daten!$AM$1:$AM$65536</definedName>
    <definedName name="Key_6_Schule">#REF!</definedName>
    <definedName name="LEERE">[2]MZ_Daten!$S$1:$S$65536</definedName>
    <definedName name="m">#REF!</definedName>
    <definedName name="MAKROER1">#REF!</definedName>
    <definedName name="MAKROER2">#REF!</definedName>
    <definedName name="n">#REF!</definedName>
    <definedName name="nn">#REF!</definedName>
    <definedName name="NochInSchule">[2]MZ_Daten!$G$1:$G$65536</definedName>
    <definedName name="NW">[3]schulform!$C$20</definedName>
    <definedName name="POS">[2]MZ_Daten!$I$1:$I$65536</definedName>
    <definedName name="PROMOTION">[2]MZ_Daten!$Z$1:$Z$65536</definedName>
    <definedName name="PROT01VK">#REF!</definedName>
    <definedName name="Realschule">[2]MZ_Daten!$J$1:$J$65536</definedName>
    <definedName name="staat">#REF!</definedName>
    <definedName name="Über_get">#REF!</definedName>
    <definedName name="UNI">[2]MZ_Daten!$Y$1:$Y$65536</definedName>
    <definedName name="VerwFH">[2]MZ_Daten!$W$1:$W$65536</definedName>
    <definedName name="VolksHauptschule">[2]MZ_Daten!$H$1:$H$65536</definedName>
    <definedName name="xxx">#REF!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15" i="12" l="1"/>
</calcChain>
</file>

<file path=xl/sharedStrings.xml><?xml version="1.0" encoding="utf-8"?>
<sst xmlns="http://schemas.openxmlformats.org/spreadsheetml/2006/main" count="1554" uniqueCount="455">
  <si>
    <t>Klicken Sie auf den unten stehenden Link oder auf den Reiter am unteren Bildschirmrand, um eine gewünschte Tabelle aufzurufen!</t>
  </si>
  <si>
    <t>Inhalt</t>
  </si>
  <si>
    <t>Zeichenerklärung in den Tabellen</t>
  </si>
  <si>
    <t>–</t>
  </si>
  <si>
    <t>= nichts vorhanden</t>
  </si>
  <si>
    <t>= Zahlenwert größer als null, aber kleiner als die Hälfte der verwendeten Einheit</t>
  </si>
  <si>
    <t>/</t>
  </si>
  <si>
    <t>= keine Angaben, da Zahlenwert nicht sicher genug</t>
  </si>
  <si>
    <t>(n)</t>
  </si>
  <si>
    <t>= Aussagewert eingeschränkt, da die Stichprobe sehr klein ist</t>
  </si>
  <si>
    <t>·</t>
  </si>
  <si>
    <t>= keine Daten verfügbar</t>
  </si>
  <si>
    <t>X</t>
  </si>
  <si>
    <t>= Kategorie nicht zutreffend</t>
  </si>
  <si>
    <t>x( )</t>
  </si>
  <si>
    <t>= Die Daten sind in einer anderen Kategorie oder Spalte der Tabelle enthalten</t>
  </si>
  <si>
    <t>Abweichungen in den Summen erklären sich durch Runden der Zahlen.</t>
  </si>
  <si>
    <t>Zurück zum Inhalt</t>
  </si>
  <si>
    <t>Quelle: Statistische Ämter des Bundes und der Länder, IKT-Erhebung</t>
  </si>
  <si>
    <t>Soziodemografisches Merkmal</t>
  </si>
  <si>
    <t>Non-formales Lernen</t>
  </si>
  <si>
    <t>Informelles Lernen</t>
  </si>
  <si>
    <t>in %</t>
  </si>
  <si>
    <t>Insgesamt  (18- bis unter 65-Jährige)</t>
  </si>
  <si>
    <t>Ingesamt (18- bis unter 70-Jährige)</t>
  </si>
  <si>
    <t>Nach Geschlecht</t>
  </si>
  <si>
    <t>Männlich</t>
  </si>
  <si>
    <t xml:space="preserve">Weiblich </t>
  </si>
  <si>
    <t xml:space="preserve"> Nach Altersgruppen </t>
  </si>
  <si>
    <t>18- bzw. 19- bis unter 35-Jährige</t>
  </si>
  <si>
    <t>35- bis unter 50-Jährige</t>
  </si>
  <si>
    <t>50- bis unter 65-Jährige</t>
  </si>
  <si>
    <t>65- bis unter 70-Jährige</t>
  </si>
  <si>
    <t>Ohne Migrationshintergrund</t>
  </si>
  <si>
    <t>Mit Migrationshintergrund (1. Generation)</t>
  </si>
  <si>
    <t>Mit Migrationshintergrund (2. Generation)</t>
  </si>
  <si>
    <t xml:space="preserve">Nach allgemeinbildendem Abschluss </t>
  </si>
  <si>
    <t>(Fach-)Hochschulreife</t>
  </si>
  <si>
    <t xml:space="preserve"> Nach beruflichem Ausbildungsabschluss</t>
  </si>
  <si>
    <t>Kein beruflicher Abschluss</t>
  </si>
  <si>
    <t>Lehre/Berufsfachschule</t>
  </si>
  <si>
    <t>Meister-/Fachschule</t>
  </si>
  <si>
    <t>Fachhoch-/Hochschulabschluss</t>
  </si>
  <si>
    <t xml:space="preserve"> Nach Erwerbsstatus</t>
  </si>
  <si>
    <t>Erwerbstätige</t>
  </si>
  <si>
    <t>Arbeitslose</t>
  </si>
  <si>
    <t>Personen in Ausbildung</t>
  </si>
  <si>
    <t xml:space="preserve">Sonstige Nichterwerbstätige </t>
  </si>
  <si>
    <t>Westdeutschland</t>
  </si>
  <si>
    <t>Ostdeutschland</t>
  </si>
  <si>
    <t>Online-Kurs absolviert</t>
  </si>
  <si>
    <t>Online-Lernmaterial genutzt</t>
  </si>
  <si>
    <t xml:space="preserve">Mit Lehrkräften/Studierenden über bildungsbezogene Webseiten/Portal kommuniziert </t>
  </si>
  <si>
    <t xml:space="preserve">Andere Lerntätigkeiten </t>
  </si>
  <si>
    <t>Insgesamt</t>
  </si>
  <si>
    <t xml:space="preserve">Alter </t>
  </si>
  <si>
    <t>25-34 Jahre</t>
  </si>
  <si>
    <t>(3,4)</t>
  </si>
  <si>
    <t>(3,7)</t>
  </si>
  <si>
    <t>(3,9)</t>
  </si>
  <si>
    <t>35-49 Jahre</t>
  </si>
  <si>
    <t>(1,6)</t>
  </si>
  <si>
    <t>50-64 Jahre</t>
  </si>
  <si>
    <t>(1,5)</t>
  </si>
  <si>
    <t>(1,7)</t>
  </si>
  <si>
    <t>(Aus-)Bildungsstand (nach ISCED-Klassifizierung)</t>
  </si>
  <si>
    <t>(1,9)</t>
  </si>
  <si>
    <t>(1,8)</t>
  </si>
  <si>
    <t>(2,0)</t>
  </si>
  <si>
    <t>Geschlecht</t>
  </si>
  <si>
    <t>Weiblich</t>
  </si>
  <si>
    <t>(1,1)</t>
  </si>
  <si>
    <t>Soziale Stellung</t>
  </si>
  <si>
    <t>(7,4)</t>
  </si>
  <si>
    <t>(10,4)</t>
  </si>
  <si>
    <t>(10,2)</t>
  </si>
  <si>
    <t>(11,3)</t>
  </si>
  <si>
    <t xml:space="preserve">Arbeitslose </t>
  </si>
  <si>
    <t>(7,9)</t>
  </si>
  <si>
    <t>(7,8)</t>
  </si>
  <si>
    <t>(8,6)</t>
  </si>
  <si>
    <t>(10,3)</t>
  </si>
  <si>
    <t>(9,0)</t>
  </si>
  <si>
    <t>Deutsche Staatsangehörigkeit</t>
  </si>
  <si>
    <t>(25,7)</t>
  </si>
  <si>
    <t>(21,3)</t>
  </si>
  <si>
    <t xml:space="preserve">Ländergruppe </t>
  </si>
  <si>
    <t>(3,8)</t>
  </si>
  <si>
    <t>(2,3)</t>
  </si>
  <si>
    <t>(2,6)</t>
  </si>
  <si>
    <t>(3,0)</t>
  </si>
  <si>
    <t>(4,2)</t>
  </si>
  <si>
    <t>(2,2)</t>
  </si>
  <si>
    <t>Haushaltszusammensetzung</t>
  </si>
  <si>
    <t>(1,4)</t>
  </si>
  <si>
    <t>(1,2)</t>
  </si>
  <si>
    <t>(2,5)</t>
  </si>
  <si>
    <t>(3,6)</t>
  </si>
  <si>
    <t>(2,1)</t>
  </si>
  <si>
    <t>Haushaltsnettoeinkommen</t>
  </si>
  <si>
    <t>1. Quartil</t>
  </si>
  <si>
    <t>(4,0)</t>
  </si>
  <si>
    <t>(5,7)</t>
  </si>
  <si>
    <t>(8,2)</t>
  </si>
  <si>
    <t>(6,6)</t>
  </si>
  <si>
    <t>2. Quartil</t>
  </si>
  <si>
    <t>(4,1)</t>
  </si>
  <si>
    <t>(6,4)</t>
  </si>
  <si>
    <t>3. Quartil</t>
  </si>
  <si>
    <t>(3,2)</t>
  </si>
  <si>
    <t>(3,3)</t>
  </si>
  <si>
    <t>4. Quartil</t>
  </si>
  <si>
    <t>(2,4)</t>
  </si>
  <si>
    <t>(3,5)</t>
  </si>
  <si>
    <t>(4,7)</t>
  </si>
  <si>
    <t>(3,1)</t>
  </si>
  <si>
    <t>(4,6)</t>
  </si>
  <si>
    <t>(8,9)</t>
  </si>
  <si>
    <t>(9,6)</t>
  </si>
  <si>
    <t>(6,8)</t>
  </si>
  <si>
    <t>(9,2)</t>
  </si>
  <si>
    <t>(8,1)</t>
  </si>
  <si>
    <t>(2,9)</t>
  </si>
  <si>
    <t>(2,8)</t>
  </si>
  <si>
    <t>(2,7)</t>
  </si>
  <si>
    <t>(8,5)</t>
  </si>
  <si>
    <t>(12,6)</t>
  </si>
  <si>
    <t>Staaten</t>
  </si>
  <si>
    <t>EU-27-Staaten</t>
  </si>
  <si>
    <t>Belgien</t>
  </si>
  <si>
    <t>Bulgarien</t>
  </si>
  <si>
    <t>Dänemark</t>
  </si>
  <si>
    <t xml:space="preserve">Deutschland </t>
  </si>
  <si>
    <t>Estland</t>
  </si>
  <si>
    <t>Finnland</t>
  </si>
  <si>
    <t>Frankreich</t>
  </si>
  <si>
    <t>Griechenland</t>
  </si>
  <si>
    <t>Irland</t>
  </si>
  <si>
    <t>Italien</t>
  </si>
  <si>
    <t>Kroatien</t>
  </si>
  <si>
    <t>Lettland</t>
  </si>
  <si>
    <t>Litauen</t>
  </si>
  <si>
    <t>Luxemburg</t>
  </si>
  <si>
    <t>Malta</t>
  </si>
  <si>
    <t>Niederlande</t>
  </si>
  <si>
    <t>Österreich</t>
  </si>
  <si>
    <t>Polen</t>
  </si>
  <si>
    <t>Portugal</t>
  </si>
  <si>
    <t>Rumänien</t>
  </si>
  <si>
    <t>Schweden</t>
  </si>
  <si>
    <t>Slowakei</t>
  </si>
  <si>
    <t>Slowenien</t>
  </si>
  <si>
    <t>Spanien</t>
  </si>
  <si>
    <t>Tschechische Republik</t>
  </si>
  <si>
    <t>Ungarn</t>
  </si>
  <si>
    <t>Zypern</t>
  </si>
  <si>
    <t>Albanien</t>
  </si>
  <si>
    <t>Bosnien und Herzegowina</t>
  </si>
  <si>
    <t>Kosovo</t>
  </si>
  <si>
    <t>Montenegro</t>
  </si>
  <si>
    <t>Nordmazedonien</t>
  </si>
  <si>
    <t>Norwegen</t>
  </si>
  <si>
    <t>Serbien</t>
  </si>
  <si>
    <t>Schweiz</t>
  </si>
  <si>
    <t>Türkei</t>
  </si>
  <si>
    <t>Vereinigtes Königreich</t>
  </si>
  <si>
    <t>** Betrachtet werden nur Personen im Alter von 25 bis unter 65 Jahren, die als Erwerbstätige oder Arbeitslose dem Arbeitsmarkt grundsätzlich zur Verfügung stehen. Als Erwerbstätige zählen Selbständige, Landwirt:innen, mithelfende Familiangehörige, Angestellte, Arbeiter:innen, Beamt:innen, Auszubildende, Erwerbstätige im freiwilligen sozialen/ökologischen Jahr, freiwilligen Wehrdienst oder Bundesfreiwilligendienst sowie Personen in Altersteilzeit und Personen im Mutterschutz. Nicht betrachtet werden Hausfrauen/Hausmänner, Personen in Elternzeit und Personen die Kinder oder hilfsbedürftige Personen betreuen sowie Schüler:innen und Studierende.</t>
  </si>
  <si>
    <t xml:space="preserve">Zurück zum Inhalt </t>
  </si>
  <si>
    <t>Land</t>
  </si>
  <si>
    <t>Anzahl</t>
  </si>
  <si>
    <t>Deutschland</t>
  </si>
  <si>
    <t>Baden-Württemberg</t>
  </si>
  <si>
    <t>Bayern</t>
  </si>
  <si>
    <t>Berlin</t>
  </si>
  <si>
    <t>Brandenburg</t>
  </si>
  <si>
    <t>Bremen</t>
  </si>
  <si>
    <t>Hamburg</t>
  </si>
  <si>
    <t>Hessen</t>
  </si>
  <si>
    <t>Mecklenburg-Vorpommern</t>
  </si>
  <si>
    <t>Niedersachsen</t>
  </si>
  <si>
    <t>Nordrhein-Westfalen</t>
  </si>
  <si>
    <t>Rheinland-Pfalz</t>
  </si>
  <si>
    <t>Saarland</t>
  </si>
  <si>
    <t>Sachsen</t>
  </si>
  <si>
    <t>Sachsen-Anhalt</t>
  </si>
  <si>
    <t>Schleswig-Holstein</t>
  </si>
  <si>
    <t>Thüringen</t>
  </si>
  <si>
    <t>Kursart</t>
  </si>
  <si>
    <t>Berufssprachkurs (C1)</t>
  </si>
  <si>
    <t>Berufssprachkurs (B2)</t>
  </si>
  <si>
    <t>Berufssprachkurs (B1)</t>
  </si>
  <si>
    <t>Berufssprachkurs (A2)</t>
  </si>
  <si>
    <t>Akademische Heilberufe (Anerkennungsverfahren)</t>
  </si>
  <si>
    <t>Gesundheitsfachberufe (Anerkennungsverfahren)</t>
  </si>
  <si>
    <t>Gewerbe/Technik (fachspezifischer Unterricht)</t>
  </si>
  <si>
    <t>Einzelhandel (fachspezifischer Unterricht)</t>
  </si>
  <si>
    <t>Januar</t>
  </si>
  <si>
    <t>Februar</t>
  </si>
  <si>
    <t>März</t>
  </si>
  <si>
    <t>April</t>
  </si>
  <si>
    <t>Mai</t>
  </si>
  <si>
    <t>Juni</t>
  </si>
  <si>
    <t>Juli</t>
  </si>
  <si>
    <t>August</t>
  </si>
  <si>
    <t>September</t>
  </si>
  <si>
    <t>Oktober</t>
  </si>
  <si>
    <t>November</t>
  </si>
  <si>
    <t>Dezember</t>
  </si>
  <si>
    <t>Integrationskurse</t>
  </si>
  <si>
    <t>Berufsbezogene Sprachkurse</t>
  </si>
  <si>
    <t>Allgemeiner Integrationskurs</t>
  </si>
  <si>
    <t>Alphabetisierungskurs</t>
  </si>
  <si>
    <t>Eltern- bzw. Frauenintegrationskurs</t>
  </si>
  <si>
    <t>Förderkurs</t>
  </si>
  <si>
    <t>Intensivkurs</t>
  </si>
  <si>
    <t>Jugendintegrationskurs</t>
  </si>
  <si>
    <t>Zweitschriftlernerkurs</t>
  </si>
  <si>
    <t>Sonstiger spezieller Integrationskurs</t>
  </si>
  <si>
    <t>Staatangehörigkeit</t>
  </si>
  <si>
    <t xml:space="preserve"> </t>
  </si>
  <si>
    <t>Teilnahme</t>
  </si>
  <si>
    <t>Unbekannt</t>
  </si>
  <si>
    <t>(9,5)</t>
  </si>
  <si>
    <t>(12,0)</t>
  </si>
  <si>
    <t>(11,8)</t>
  </si>
  <si>
    <t>(32,8)</t>
  </si>
  <si>
    <t>(20,1)</t>
  </si>
  <si>
    <t>(21,1)</t>
  </si>
  <si>
    <t>(22,7)</t>
  </si>
  <si>
    <t>(28,0)</t>
  </si>
  <si>
    <t>(0,9)</t>
  </si>
  <si>
    <t>(0,8)</t>
  </si>
  <si>
    <t>65 Jahre und älter</t>
  </si>
  <si>
    <t>*  Befragt werden Lerntätigkeiten zu Bildungs-, Berufs- oder privaten Zwecken über das Internet in den letzten drei Monaten. Berichtszeitraum ist das 1. Quartal des Berichtsjahres.</t>
  </si>
  <si>
    <t>Neue Kursteilnehmende</t>
  </si>
  <si>
    <t>Ausgestellte Teilnahmeberechtigungen</t>
  </si>
  <si>
    <t>Teilnahmeberechtigungen / Teilnahmen und deren Verhältnis</t>
  </si>
  <si>
    <t>-</t>
  </si>
  <si>
    <t>Nach beruflicher Stellung</t>
  </si>
  <si>
    <t>Arbeiter</t>
  </si>
  <si>
    <t>Angestellte</t>
  </si>
  <si>
    <t>Selbständige</t>
  </si>
  <si>
    <t>Beamte</t>
  </si>
  <si>
    <t>Berufssprachkurse</t>
  </si>
  <si>
    <t>Ausgestellte Teilnahmeberechtigungen und -verpflichtungen</t>
  </si>
  <si>
    <t>Kurseintritte</t>
  </si>
  <si>
    <t>B2-Beruf</t>
  </si>
  <si>
    <t>A2-B1 Beruf</t>
  </si>
  <si>
    <t>B1</t>
  </si>
  <si>
    <t>A2</t>
  </si>
  <si>
    <t>A1</t>
  </si>
  <si>
    <t>ABC</t>
  </si>
  <si>
    <t>Englich</t>
  </si>
  <si>
    <t>Mathe</t>
  </si>
  <si>
    <t>Deutsch</t>
  </si>
  <si>
    <t>SLB</t>
  </si>
  <si>
    <t>Gesundheit</t>
  </si>
  <si>
    <t>Rechnen</t>
  </si>
  <si>
    <t>Schreiben</t>
  </si>
  <si>
    <t>Lernende Insgesamt</t>
  </si>
  <si>
    <t>Grundbildung</t>
  </si>
  <si>
    <t>Deutsch als Zweitsprache (DAZ)</t>
  </si>
  <si>
    <t>Integrationskurs mit Alphabetisierung</t>
  </si>
  <si>
    <t>*</t>
  </si>
  <si>
    <t>Tab. G2-15web: Zugelassene Integrationskursträger in den Jahren 2010 bis 2020 nach Bundesländern (Stichtag jeweils der 31.12.)</t>
  </si>
  <si>
    <t>Tab. G2-14web: Begonnene Integrationskurse in den Jahren 2015 bis 2020 nach Bundesländern (in %)</t>
  </si>
  <si>
    <t>Tab. G2-13web: Neue Integrationskursteilnehmende 2013 bis 2020 nach freiwilliger und verpflichtender Teilnahme</t>
  </si>
  <si>
    <t>Tab. G2-10web: Registrierte Lernende im vhs-Lernportal 2019 bis 2021 nach Kursarten</t>
  </si>
  <si>
    <t>Tab. G2-8web: Ausgestellte Teilnahmeberechtigungen und neue Kursteilnehmende an Integrations- und Berufssprachkursen in den Jahren 2010 bis 2020</t>
  </si>
  <si>
    <t>Tab. G2-7web: Berufssprachkurseintritte in den Jahren 2017 bis 2020 nach Kursarten (in %)</t>
  </si>
  <si>
    <t>Tab. G2-6web: Neue Integrationskursteilnehmende in den Jahren 2010 bis 2020 nach Bundesländern (in %)</t>
  </si>
  <si>
    <t>Tab. G2-5web: Beteiligung an Online-Lerntätigkeiten* der Erwerbsbevölkerung** 2015 bis 2017, 2019 und 2020 nach EU-27-Staaten und ausgewählten Staaten (in %)</t>
  </si>
  <si>
    <t>Tab. G2-4web: Beteiligung an Online-Lerntätigkeiten* der Erwerbsbevölkerung** 2015 bis 2017 und 2019 bis 2020 nach soziodemografischen Merkmalen (in %)</t>
  </si>
  <si>
    <t>Verstädterungsgrad</t>
  </si>
  <si>
    <t>Städte</t>
  </si>
  <si>
    <t>Ländliche Regionen</t>
  </si>
  <si>
    <t>Kleinere Städte und Vororte</t>
  </si>
  <si>
    <t>Quelle: BMBF, AES 2020, doi: 10.4232/1.13812, gewichtete Daten, eigene Berechnungen</t>
  </si>
  <si>
    <r>
      <t>2020</t>
    </r>
    <r>
      <rPr>
        <vertAlign val="superscript"/>
        <sz val="9"/>
        <color theme="1"/>
        <rFont val="Arial"/>
        <family val="2"/>
      </rPr>
      <t>A)</t>
    </r>
  </si>
  <si>
    <t>Tab. G2-2web: Teilnahmequoten an informellen Lernformen 2020 nach soziodemografischen Merkmalen (in %)</t>
  </si>
  <si>
    <t>Relation Kursteilnehmende zu Teilnahmeberechtigungen</t>
  </si>
  <si>
    <t>Relation Kurseintritte zu Teilnahmeberechtigungen und -verpflichtungen</t>
  </si>
  <si>
    <t>n.s.</t>
  </si>
  <si>
    <t>***</t>
  </si>
  <si>
    <t>**</t>
  </si>
  <si>
    <t>Fallzahl</t>
  </si>
  <si>
    <t>Geschlecht (Ref.: Männlich)</t>
  </si>
  <si>
    <t>Altersgruppen (Ref.: 18- bzw. 19- bis unter 35-Jährige)</t>
  </si>
  <si>
    <t xml:space="preserve"> Nach Erwerbsstatus (Ref.: Erwerbstätige)</t>
  </si>
  <si>
    <t>0,73*</t>
  </si>
  <si>
    <t>0,52</t>
  </si>
  <si>
    <t>Fallzahlen: 2016: n = 7.724; 2018: 5.836, 2020: 5.818.</t>
  </si>
  <si>
    <t>Fallzahlen: 2020: n = 5.818.</t>
  </si>
  <si>
    <t>Beruflicher Ausbildungsabschluss (Ref.: Kein beruflicher Abschluss)</t>
  </si>
  <si>
    <t>Niedriger (Aus-)Bildungsstand</t>
  </si>
  <si>
    <t>Mittlerer (Aus-)Bildungsstand</t>
  </si>
  <si>
    <t>Hoher (Aus-)Bildungsstand</t>
  </si>
  <si>
    <t>Ja, nur die deutsche</t>
  </si>
  <si>
    <t xml:space="preserve"> Darunter in Deutschland geboren</t>
  </si>
  <si>
    <t>Ja, die deutsche und mindestens eine andere</t>
  </si>
  <si>
    <t>Nein</t>
  </si>
  <si>
    <t>Keine Kinder im Haushalt</t>
  </si>
  <si>
    <t>Mindestens ein Kind im Haushalt</t>
  </si>
  <si>
    <t>Nur Frauen: (Aus-)Bildungsstand (nach ISCED-Klassifizierung)</t>
  </si>
  <si>
    <t>Nur Männer: (Aus-)Bildungsstand (nach ISCED-Klassifizierung)</t>
  </si>
  <si>
    <t>Nur Frauen: Alter</t>
  </si>
  <si>
    <t xml:space="preserve">Nur Männer: Alter </t>
  </si>
  <si>
    <t>Weitere Personengruppen</t>
  </si>
  <si>
    <t>(24,4)</t>
  </si>
  <si>
    <t>Weitere ausgewählte Staaten</t>
  </si>
  <si>
    <t>Zuzüglich Kurswiederholende</t>
  </si>
  <si>
    <t>Mit Kurswiederholenden</t>
  </si>
  <si>
    <t>Fallzahl: 2010: n = 88.629; 2011: n =96.857 ; 2012: n =94.020; 2013: n =117.354; 2014: n =142.439; 2015: n =179.398; 2016: n =339.578; 2017: n =291.911 ; 2018: n =202.933; 2019: n =176.445, 2020: n =105.964.</t>
  </si>
  <si>
    <t>Fallzahl: 2011: n = 96.857; 2012: n = 94.020; 2013: n = 117.354; 2014: n = 142.439; 2015: n = 179.398; 2016: n = 339.578; 2017: n = 291.911; 2018: n = 202.933; 2019: n = 176.445, 2020: n =105.964.</t>
  </si>
  <si>
    <t>Sonstige Staatsangehörigkeit</t>
  </si>
  <si>
    <t>Frewillig</t>
  </si>
  <si>
    <t>Verpflichtet</t>
  </si>
  <si>
    <t>Fallzahl: 2018: n =165.876; 2019: n =180.989, 2020: n =113.202.</t>
  </si>
  <si>
    <t>Tab. G2-9web: Neue monatliche Kursteilnehmende in Integrations- und Berufssprachkursen in den Jahren 2019 bis 2021 nach Kursarten (Anzahl)</t>
  </si>
  <si>
    <t>Tab. G2-12web: Neue Kursteilnehmende an Integrationskursen in den Jahren 2011 bis 2020 nach Staatsangehörigkeiten (in %)</t>
  </si>
  <si>
    <t xml:space="preserve">Im Bildungsbericht 2020 enthalten als </t>
  </si>
  <si>
    <t>­</t>
  </si>
  <si>
    <t>Tab. G2-1web: Teilnahmequoten für informelle Lernaktivitäten, non-formale und formale Bildungsaktivitäten Erwachsener 2016, 2018 und 2020 nach soziodemografischen Merkmalen (in %)</t>
  </si>
  <si>
    <t>Tab. G2-1web</t>
  </si>
  <si>
    <t>Teile in Tab. G2-1web</t>
  </si>
  <si>
    <t>Tab. G1-9web</t>
  </si>
  <si>
    <t>Tab. G1-10web</t>
  </si>
  <si>
    <t xml:space="preserve"> Nach Ländergruppen</t>
  </si>
  <si>
    <t xml:space="preserve">  Nach Ländergruppen (Ref.: Westdeutschland)</t>
  </si>
  <si>
    <r>
      <t>Lernen im Erwachsenenalter (in den letzten 12 Monaten)</t>
    </r>
    <r>
      <rPr>
        <vertAlign val="superscript"/>
        <sz val="9"/>
        <color theme="1"/>
        <rFont val="Arial"/>
        <family val="2"/>
      </rPr>
      <t>1)</t>
    </r>
  </si>
  <si>
    <t>1) Beteiligung an formaler Bildung, non-formaler Bildung oder informellem Lernen.</t>
  </si>
  <si>
    <r>
      <t>Formales Lernen</t>
    </r>
    <r>
      <rPr>
        <vertAlign val="superscript"/>
        <sz val="9"/>
        <color theme="1"/>
        <rFont val="Arial"/>
        <family val="2"/>
      </rPr>
      <t>2)</t>
    </r>
  </si>
  <si>
    <t>2) Beteiligung an formaler Bildung, die nicht im Rahmen einer Erstausbildung stattgefunden hat.</t>
  </si>
  <si>
    <r>
      <t>2020</t>
    </r>
    <r>
      <rPr>
        <vertAlign val="superscript"/>
        <sz val="9"/>
        <color theme="1"/>
        <rFont val="Arial"/>
        <family val="2"/>
      </rPr>
      <t>3)</t>
    </r>
  </si>
  <si>
    <t>3) Eingeschränkte Vergleichbarkeit mit den Vorjahren aufgrund eines veränderten Erhebungsverfahren.</t>
  </si>
  <si>
    <r>
      <t>Online-Lernaktivitäten insgesamt</t>
    </r>
    <r>
      <rPr>
        <vertAlign val="superscript"/>
        <sz val="9"/>
        <rFont val="Arial"/>
        <family val="2"/>
      </rPr>
      <t>1)</t>
    </r>
  </si>
  <si>
    <t>1) Personen, die mindestens eine von drei abgefragten Online-Lernaktivitäten angegeben haben (Online-Kurs absolviert, Online-Lernmaterial genutzt oder mit Lehrkräften/Studierenden über bildungsbezogene Webseiten/Portale kommuniziert)</t>
  </si>
  <si>
    <t>1) Personen, die mindestens eine von drei abgefragten Online-Lernaktivitäten angegeben haben (Online-Kurs absolviert, Online-Lernmaterial genutzt oder mit Lehrkräften/Studierenden über bildungsbezogene Webseiten/Portale kommuniziert).</t>
  </si>
  <si>
    <r>
      <t>2020</t>
    </r>
    <r>
      <rPr>
        <vertAlign val="superscript"/>
        <sz val="9"/>
        <rFont val="Arial"/>
        <family val="2"/>
      </rPr>
      <t>1)</t>
    </r>
  </si>
  <si>
    <r>
      <t>2020</t>
    </r>
    <r>
      <rPr>
        <vertAlign val="superscript"/>
        <sz val="9"/>
        <color theme="1"/>
        <rFont val="Arial"/>
        <family val="2"/>
      </rPr>
      <t>1)</t>
    </r>
  </si>
  <si>
    <r>
      <t>EU-Mitgliedsstaat</t>
    </r>
    <r>
      <rPr>
        <vertAlign val="superscript"/>
        <sz val="9"/>
        <color theme="1"/>
        <rFont val="Arial"/>
        <family val="2"/>
      </rPr>
      <t>2)</t>
    </r>
  </si>
  <si>
    <r>
      <t xml:space="preserve"> Nach Migrationshintergrund</t>
    </r>
    <r>
      <rPr>
        <vertAlign val="superscript"/>
        <sz val="9"/>
        <color theme="1"/>
        <rFont val="Arial"/>
        <family val="2"/>
      </rPr>
      <t>4)</t>
    </r>
  </si>
  <si>
    <r>
      <t>73,2</t>
    </r>
    <r>
      <rPr>
        <vertAlign val="superscript"/>
        <sz val="9"/>
        <color theme="1"/>
        <rFont val="Arial"/>
        <family val="2"/>
      </rPr>
      <t>5)</t>
    </r>
  </si>
  <si>
    <t>5) In Ostdeutschland ist der CAWI-Erhebungsanteil mit 61% deutlich höher als in Westdeutschland mit 55%. Die Differenzen können daher nicht gesichert auf reale Unterschiede in der Bildungsaktivität zwischen Personen in Ost- und Westdeutschland zurückgeführt werden.</t>
  </si>
  <si>
    <r>
      <t>Korrigiertes R</t>
    </r>
    <r>
      <rPr>
        <vertAlign val="superscript"/>
        <sz val="9"/>
        <color theme="1"/>
        <rFont val="Arial"/>
        <family val="2"/>
      </rPr>
      <t>2</t>
    </r>
  </si>
  <si>
    <r>
      <t>AME</t>
    </r>
    <r>
      <rPr>
        <vertAlign val="superscript"/>
        <sz val="9"/>
        <color theme="1"/>
        <rFont val="Arial"/>
        <family val="2"/>
      </rPr>
      <t>4)</t>
    </r>
  </si>
  <si>
    <r>
      <t>Migrationshintergrund (Ref.: Ohne Migrationshintergrund)</t>
    </r>
    <r>
      <rPr>
        <vertAlign val="superscript"/>
        <sz val="9"/>
        <color theme="1"/>
        <rFont val="Arial"/>
        <family val="2"/>
      </rPr>
      <t>5)</t>
    </r>
  </si>
  <si>
    <t>4) Average Marginal Effects (AME) sind statistische Maßzahlen zur Angabe von Wahrscheinlichkeitsveränderungen in nichtlinearen Modellen (z. B. bei logistischen Regressionen). „Sie [die AME; Anmerk. d. Verf.] geben an, um wie viele Prozentpunkte sich die Wahrscheinlichkeit des interessierenden Ereignisses im Mittel aller (gruppenspezifischen) Beobachtungen verändert, wenn sich die betreffende erklärende Variable um eine Einheit (marginal) erhöht. Damit ist u. E. zugleich ein anschaulicheres Maß für die Effektstärke von Variablen gegeben“ (Auspurg &amp; Hinz, 2011, S. 66).</t>
  </si>
  <si>
    <t>Interpretationsbeispiel: Personen mit einem Migrationshintergrund (1. Generation) haben signifikant eine 10 Prozentpunkte geringere Wahrscheinlichkeit (AME: -0,102) an einer non-formalen Weiterbildung teilzunehmen als Personen ohne Migrationshintergrund.</t>
  </si>
  <si>
    <r>
      <t>Odds-Ratio</t>
    </r>
    <r>
      <rPr>
        <vertAlign val="superscript"/>
        <sz val="9"/>
        <color theme="1"/>
        <rFont val="Arial"/>
        <family val="2"/>
      </rPr>
      <t>3)</t>
    </r>
  </si>
  <si>
    <r>
      <t xml:space="preserve"> Nach Migrationshintergrund</t>
    </r>
    <r>
      <rPr>
        <vertAlign val="superscript"/>
        <sz val="9"/>
        <color theme="1"/>
        <rFont val="Arial"/>
        <family val="2"/>
      </rPr>
      <t>1)</t>
    </r>
  </si>
  <si>
    <t>4) Mit dem Fragebogen des AES lassen sich drei Personengruppen voneinander unterscheiden. Personen ohne Migrationshintergrund sind Personen, die selbst und deren Eltern in Deutschland geboren wurden. Personen mit Migrationshintergrund (1. Generation) haben eine eigene Zuwanderungserfahrung, d.h. sie sind selbst nicht in Deutschland geboren und mindestens ein Elternteil wurde nicht in Deutschland geboren. Personen mit Migrationshintergrund (2. Generation) haben keine eigene Migrationserfahrung, d.h. sie selbst sind in Deutschland geboren. Von den Eltern ist aber mindestens ein Elternteil nicht in Deutschland geboren (vgl. BMBF, 2021, S. 40).</t>
  </si>
  <si>
    <t>1) Mit dem Fragebogen des AES lassen sich drei Personengruppen voneinander unterscheiden. Personen ohne Migrationshintergrund sind Personen, die selbst und deren Eltern in Deutschland geboren wurden. Personen mit Migrationshintergrund (1. Generation) haben eine eigene Zuwanderungserfahrung, d.h. sie sind selbst nicht in Deutschland geboren und mindestens ein Elternteil wurde nicht in Deutschland geboren. Personen mit Migrationshintergrund (2. Generation) haben keine eigene Migrationserfahrung, d.h. sie selbst sind in Deutschland geboren. Von den Eltern ist aber mindestens ein Elternteil nicht in Deutschland geboren. (vgl. BMBF, 2021, S. 40)</t>
  </si>
  <si>
    <t>5) Mit dem Fragebogen des AES lassen sich drei Personengruppen voneinander unterscheiden. Personen ohne Migrationshintergrund sind Personen, die selbst und deren Eltern in Deutschland geboren wurden. Personen mit Migrationshintergrund (1. Generation) haben eine eigene Zuwanderungserfahrung, d.h. sie sind selbst nicht in Deutschland geboren und mindestens ein Elternteil wurde nicht in Deutschland geboren. Personen mit Migrationshintergrund (2. Generation) haben keine eigene Migrationserfahrung, d.h. sie selbst sind in Deutschland geboren. Von den Eltern ist aber mindestens ein Elternteil nicht in Deutschland geboren (vgl. BMBF, 2021, S. 40).</t>
  </si>
  <si>
    <t>Teilnahmequoten für informelle Lernaktivitäten, non-formale und formale Bildungsaktivitäten Erwachsener 2016, 2017 und 2020 nach soziodemografischen Merkmalen (in %)</t>
  </si>
  <si>
    <t>Tab. G2-2web</t>
  </si>
  <si>
    <t>Teilnahmequoten an informellen Lernformen 2020 nach soziodemografischen Merkmalen (in %)</t>
  </si>
  <si>
    <t>Tab. G2-3web</t>
  </si>
  <si>
    <t xml:space="preserve">Logistische Regressionen zur Beteiligung an informellen Lernaktivitäten, non-formalen und formalen Bildungsaktivitäten Erwachsener 2020 unter Einbezug soziodemografischer Merkmale </t>
  </si>
  <si>
    <t>Tab. G2-4web</t>
  </si>
  <si>
    <t>Tab. G2-5web</t>
  </si>
  <si>
    <t>Beteiligung an Online-Lerntätigkeiten der Erwerbsbevölkerung 2015 bis 2017, 2019 und 2020 nach EU-27-Staaten und ausgewählten Staaten (in %)</t>
  </si>
  <si>
    <t>Tab. G2-6web</t>
  </si>
  <si>
    <t>Neue Integrationskursteilnehmende in den Jahren 2010 bis 2020 nach Bundesländern (in %)</t>
  </si>
  <si>
    <t>Tab. G2-7web</t>
  </si>
  <si>
    <t>Berufssprachkurseintritte in den Jahren 2017 bis 2020 nach Kursarten (in %)</t>
  </si>
  <si>
    <t>Tab. G2-8web</t>
  </si>
  <si>
    <t>Ausgestellte Teilnahmeberechtigungen und neue Kursteilnehmende an Integrations- und Berufssprachkursen in den Jahren 2010 bis 2020</t>
  </si>
  <si>
    <t>Tab. G2-9web</t>
  </si>
  <si>
    <t>Neue monatliche Kursteilnehmende in Integrations- und Berufssprachkursen in den Jahren 2019 bis 2021 nach Kursarten (Anzahl)</t>
  </si>
  <si>
    <t>Tab. G2-10web</t>
  </si>
  <si>
    <t>Registrierte Lernende im vhs-Lernportal 2019 bis 2021 nach Kursarten</t>
  </si>
  <si>
    <t>Tab: G2-11web</t>
  </si>
  <si>
    <t>Neue Integrationskursteilnehmende in den Jahren 2010 bis 2020 nach Kursarten und weiblicher Anteil (in %)</t>
  </si>
  <si>
    <t>Tab. G2-12web</t>
  </si>
  <si>
    <t>Neue Kursteilnehmende an Integrationskursen in den Jahren 2011 bis 2020 nach Staatsangehörigkeiten (in %)</t>
  </si>
  <si>
    <t>Tab. G2-13web</t>
  </si>
  <si>
    <t>Neue Integrationskursteilnehmende 2013 bis 2020 nach freiwilliger und verpflichtender Teilnahme</t>
  </si>
  <si>
    <t>Tab. G2-14web</t>
  </si>
  <si>
    <t>Begonnene Integrationskurse in den Jahren 2015 bis 2020 nach Bundesländern (in %)</t>
  </si>
  <si>
    <t>Tab. G2-15web</t>
  </si>
  <si>
    <t>Zugelassene Integrationskursträger in den Jahren 2010 bis 2020 nach Bundesländern (Stichtag jeweils der 31.12.)</t>
  </si>
  <si>
    <t>Neue Berufssprachkurseintritte in den Jahren 2018 bis 2020 Geschlecht (in %)</t>
  </si>
  <si>
    <t xml:space="preserve">Tab. G2-3web: Logistische Regressionen* zur Beteiligung an informellen Lernaktivitäten, non-formalen und formalen Bildungsaktivitäten Erwachsener 2020 unter Einbezug soziodemografischer Merkmale </t>
  </si>
  <si>
    <t>* Dargestellt sind die Koeffizienten einer logistischen Regression zur Überprüfung des Effekts soziodemografischer Merkmale auf die Weiterbildungsbeteiligung. Signifikanzniveaus: n.s. p≥0,05; * p&lt;0,05; ** p&lt;0,01; *** p&lt;0,001. Ref. = Referenzkategorie.</t>
  </si>
  <si>
    <t>Signifikanz-niveau</t>
  </si>
  <si>
    <t>3) Die Odds-Ratio ist ein statistisches Zusammenhangsmaß in nichtlinearen Modellen (z. B. bei logistischen Regressionen). Sie gibt Auskunft darüber, in welchem Chancenverhältnis zwei binäre Variablen zueinander stehen. Der angegebene Faktor gibt das Verhältnis der Chance einer Gruppe zur jeweiligen Referenzgruppe bzw. Vergleichsgruppe wider. Bei einem Wert von 1 haben beide Gruppen die gleiche Chance. Am Beispiel der Weiterbildungsbeteiligung bedeutet dies, dass Männer und Frauen bei einer Odds-Ratio von 1 dieselbe Wahrscheinlichkeit/Chance haben an Weiterbildung teilzunehmen. Ein Wert zwischen 0 und 1 bedeutet, dass eine Gruppe im Vergleich zur jeweiligen Referenzgruppe eine geringere Chance aufweist, wohingehen sie bei einem Wert von über 1 eine höhere Chance aufweist. Aufgrund der eingeschränkten Interpretierbarkeit von Odds-Ratio wird häufig zusätzlich der Average Marginal Effekt (AME) ausgewiesen, der eine einfachere Interpretation der Koeffizienten (insbesondere im Blick auf die Stärke des Zusammenhangs ermöglicht).</t>
  </si>
  <si>
    <t>Quelle: BMBF, AES 2016, doi: 10.4232/1.13135; AES 2018, doi: 10.4232/1.13461; AES 2020, doi: 10.4232/1.13812, gewichtete Daten, eigene Berechnungen</t>
  </si>
  <si>
    <t>Beteiligung an Online-Lerntätigkeiten der Erwerbsbevölkerung 2015 bis 2017 und 2019 bis 2020 nach soziodemografischen Merkmalen 
(in %)</t>
  </si>
  <si>
    <t>Tab. G2-16web</t>
  </si>
  <si>
    <t>Tabellen/Abbildungen zur Buchpublikation</t>
  </si>
  <si>
    <t>Alle Daten des Bildungsberichts unterliegen einer regelmäßigen Kontrolle und Nachprüfung. Durch Datenrevision oder Einbeziehung anderer Datenquellen können sich in der Fortschreibung von Kennziffern Abweichungen (berichtigte Werte) zu früheren Bildungsberichten ergeben!</t>
  </si>
  <si>
    <t>Mit/Ohne Ersten Schulabschluss</t>
  </si>
  <si>
    <t>Mittlerer Schulabschluss</t>
  </si>
  <si>
    <t>Mit/OhneErsten Schulabschluss</t>
  </si>
  <si>
    <t>Führungen in Museen 
oder historischen 
Orten, 
Naturdenkmälern oder 
Industrieanlagen</t>
  </si>
  <si>
    <t>Besuche von 
Büchereien oder 
offenen Lernzentren</t>
  </si>
  <si>
    <t>Wissenssendungen 
im Fernsehen, Radio 
oder auf Video, 
CD, DVD</t>
  </si>
  <si>
    <t>Nutzung von 
Lehrangeboten am 
Computer oder im 
Internet</t>
  </si>
  <si>
    <t>Lesen von Büchern 
oder Fachzeitschriften</t>
  </si>
  <si>
    <t>Lesen von 
Familienmitgliedern, 
Freund:innen 
oder Kolleg:innen</t>
  </si>
  <si>
    <t>Allgemeinbildender Abschluss (Ref..: Mit/Ohne Ersten Schulabschluss)</t>
  </si>
  <si>
    <t>Davon: abhängig Erwerbstätige, Freiwilliges 
soziales/ökologisches Jahr, Wehrdienst, BuFDi</t>
  </si>
  <si>
    <t>Nicht erwerbstätige Personen (dauerhaft erwerbsunfähig, Hausfrauen/Hausmänner, Personen in Elternzeit, Personen, die Kinder oder hilfsbedürftige Personen betreuen, anderer Nichterwerbstätiger) ohne Rentner:innen</t>
  </si>
  <si>
    <t>** Betrachtet werden nur Personen im Alter von 25 bis unter 65 Jahren, die u.a. als Erwerbstätige oder Arbeitslose dem Arbeitsmarkt grundsätzlich zur Verfügung stehen (Erwerbsbevölkerung). Hierzu zählen neben Arbeitslosen, Selbständige, Landwirt:innen, mithelfende Familiangehörige, Angestellte, Arbeiter:innen, Beamt:innen, Auszubildende, Erwerbstätige im freiwilligen sozialen/ökologischen Jahr, freiwilligen Wehrdienst oder Bundesfreiwilligendienst sowie Personen in Altersteilzeit und Personen im Mutterschutz. Nicht betrachtet werden Hausfrauen/Hausmänner, Personen in Elternzeit und Personen die Kinder oder hilfsbedürftige Personen betreuen sowie Schüler:innen und Studierende.</t>
  </si>
  <si>
    <t>Selbstständige, Landwirt:innen,
mithelfende Familienangehörige</t>
  </si>
  <si>
    <t>Schüler:innen und Studierende</t>
  </si>
  <si>
    <t>25 bis unter 35 Jahre</t>
  </si>
  <si>
    <t>35 bis unter 50 Jahre</t>
  </si>
  <si>
    <t>50 bis unter 65 Jahre</t>
  </si>
  <si>
    <t>* Befragt werden Lerntätigkeiten zu Bildungs-, Berufs- oder privaten Zwecken über das Internet in den letzten drei Monaten. Berichtszeitraum ist das 1. Quartal des Berichtsjahres.</t>
  </si>
  <si>
    <r>
      <t>27</t>
    </r>
    <r>
      <rPr>
        <vertAlign val="superscript"/>
        <sz val="9"/>
        <rFont val="Arial"/>
        <family val="2"/>
      </rPr>
      <t>2)</t>
    </r>
  </si>
  <si>
    <r>
      <t>15</t>
    </r>
    <r>
      <rPr>
        <vertAlign val="superscript"/>
        <sz val="9"/>
        <rFont val="Arial"/>
        <family val="2"/>
      </rPr>
      <t>2)</t>
    </r>
  </si>
  <si>
    <r>
      <t>19</t>
    </r>
    <r>
      <rPr>
        <vertAlign val="superscript"/>
        <sz val="9"/>
        <rFont val="Arial"/>
        <family val="2"/>
      </rPr>
      <t>2)</t>
    </r>
  </si>
  <si>
    <r>
      <t>13</t>
    </r>
    <r>
      <rPr>
        <vertAlign val="superscript"/>
        <sz val="9"/>
        <rFont val="Arial"/>
        <family val="2"/>
      </rPr>
      <t>2)</t>
    </r>
  </si>
  <si>
    <t>2) Unterbrechung in der Zeitreihe.</t>
  </si>
  <si>
    <t>3) Geschätzt.</t>
  </si>
  <si>
    <r>
      <t>19</t>
    </r>
    <r>
      <rPr>
        <vertAlign val="superscript"/>
        <sz val="9"/>
        <rFont val="Arial"/>
        <family val="2"/>
      </rPr>
      <t>3)</t>
    </r>
  </si>
  <si>
    <r>
      <t>26</t>
    </r>
    <r>
      <rPr>
        <vertAlign val="superscript"/>
        <sz val="9"/>
        <rFont val="Arial"/>
        <family val="2"/>
      </rPr>
      <t>3)</t>
    </r>
  </si>
  <si>
    <r>
      <t>9</t>
    </r>
    <r>
      <rPr>
        <vertAlign val="superscript"/>
        <sz val="9"/>
        <rFont val="Arial"/>
        <family val="2"/>
      </rPr>
      <t>3)</t>
    </r>
  </si>
  <si>
    <r>
      <t>30</t>
    </r>
    <r>
      <rPr>
        <vertAlign val="superscript"/>
        <sz val="9"/>
        <rFont val="Arial"/>
        <family val="2"/>
      </rPr>
      <t>3)</t>
    </r>
  </si>
  <si>
    <r>
      <t>14</t>
    </r>
    <r>
      <rPr>
        <vertAlign val="superscript"/>
        <sz val="9"/>
        <rFont val="Arial"/>
        <family val="2"/>
      </rPr>
      <t>3)</t>
    </r>
  </si>
  <si>
    <r>
      <t>5</t>
    </r>
    <r>
      <rPr>
        <vertAlign val="superscript"/>
        <sz val="9"/>
        <rFont val="Arial"/>
        <family val="2"/>
      </rPr>
      <t>3)</t>
    </r>
  </si>
  <si>
    <r>
      <t>6</t>
    </r>
    <r>
      <rPr>
        <vertAlign val="superscript"/>
        <sz val="9"/>
        <rFont val="Arial"/>
        <family val="2"/>
      </rPr>
      <t>3)</t>
    </r>
  </si>
  <si>
    <r>
      <t>13</t>
    </r>
    <r>
      <rPr>
        <vertAlign val="superscript"/>
        <sz val="9"/>
        <rFont val="Arial"/>
        <family val="2"/>
      </rPr>
      <t>3)</t>
    </r>
  </si>
  <si>
    <r>
      <t>10</t>
    </r>
    <r>
      <rPr>
        <vertAlign val="superscript"/>
        <sz val="9"/>
        <rFont val="Arial"/>
        <family val="2"/>
      </rPr>
      <t>3)</t>
    </r>
  </si>
  <si>
    <r>
      <t>22</t>
    </r>
    <r>
      <rPr>
        <vertAlign val="superscript"/>
        <sz val="9"/>
        <rFont val="Arial"/>
        <family val="2"/>
      </rPr>
      <t>3)</t>
    </r>
  </si>
  <si>
    <r>
      <t>7</t>
    </r>
    <r>
      <rPr>
        <vertAlign val="superscript"/>
        <sz val="9"/>
        <rFont val="Arial"/>
        <family val="2"/>
      </rPr>
      <t>3)</t>
    </r>
  </si>
  <si>
    <r>
      <t>21</t>
    </r>
    <r>
      <rPr>
        <vertAlign val="superscript"/>
        <sz val="9"/>
        <rFont val="Arial Narrow"/>
        <family val="2"/>
      </rPr>
      <t>3)</t>
    </r>
  </si>
  <si>
    <r>
      <t>12</t>
    </r>
    <r>
      <rPr>
        <vertAlign val="superscript"/>
        <sz val="9"/>
        <rFont val="Arial"/>
        <family val="2"/>
      </rPr>
      <t>3)</t>
    </r>
  </si>
  <si>
    <r>
      <t>8</t>
    </r>
    <r>
      <rPr>
        <vertAlign val="superscript"/>
        <sz val="9"/>
        <rFont val="Arial"/>
        <family val="2"/>
      </rPr>
      <t>3)</t>
    </r>
  </si>
  <si>
    <r>
      <t>25</t>
    </r>
    <r>
      <rPr>
        <vertAlign val="superscript"/>
        <sz val="9"/>
        <rFont val="Arial"/>
        <family val="2"/>
      </rPr>
      <t>3)</t>
    </r>
  </si>
  <si>
    <r>
      <t>11</t>
    </r>
    <r>
      <rPr>
        <vertAlign val="superscript"/>
        <sz val="9"/>
        <rFont val="Arial"/>
        <family val="2"/>
      </rPr>
      <t>3)</t>
    </r>
  </si>
  <si>
    <r>
      <t>16</t>
    </r>
    <r>
      <rPr>
        <vertAlign val="superscript"/>
        <sz val="9"/>
        <rFont val="Arial"/>
        <family val="2"/>
      </rPr>
      <t>3)</t>
    </r>
  </si>
  <si>
    <t>1) Eingeschränkte Vergleichbarkeit mit den Vorjahreszeiträumen aufgrund der Auswirkungen der Corona-Pandemie.</t>
  </si>
  <si>
    <t>Relation in %</t>
  </si>
  <si>
    <r>
      <t>·</t>
    </r>
    <r>
      <rPr>
        <vertAlign val="superscript"/>
        <sz val="10"/>
        <rFont val="Arial"/>
        <family val="2"/>
      </rPr>
      <t>1)</t>
    </r>
  </si>
  <si>
    <t>Lernende 
nach Kursen</t>
  </si>
  <si>
    <t>Darunter: weiblich</t>
  </si>
  <si>
    <t>Tab. G2-11web: Neue Integrationskursteilnehmende in den Jahren 2010 bis 2020 nach Kursarten und weiblicher Anteil (in %)</t>
  </si>
  <si>
    <t>2) Ohne Deutschland.</t>
  </si>
  <si>
    <t>Quelle: BAMF, Das Bundesamt in Zahlen 2010 - 2014; Bericht zur Integrationskursgeschäftsstatistik für das Jahr 2015 - 2020</t>
  </si>
  <si>
    <t>Quelle: BAMF, Bericht zur Integrationskursgeschäftsstatistik 2015 - 2020</t>
  </si>
  <si>
    <t>Quelle: BAMF, Bericht zur Integrationskursgeschäftsstatistik 2020</t>
  </si>
  <si>
    <t>Quelle: BAMF, Bericht zur Integrationskursgeschäftsstatistik 2015 - 2020; Das Bundesamt in Zahlen 2011 - 2014</t>
  </si>
  <si>
    <t>Quelle: BAMF, Bericht zur Integrationskursgeschäftsstatistik 2015 - 2020; Das Bundesamt in Zahlen 2010 - 2019</t>
  </si>
  <si>
    <t>Quelle: vhs-lernportal.de; Abfragestand: 04.01.2022</t>
  </si>
  <si>
    <t>Quelle: BAMF, Publikationsreihe Aktuelle Zahlen (Abfragestand: 01.01.2022), Daten der Integrationskursgeschäftsstatistik und Statistik der Berufssprachkurse; konsolidierte Geschäftsstatistik (ohne Kurswiederholende, Abfragestand: 01.01.2022)</t>
  </si>
  <si>
    <t>1) Aus Gründen des Datenschutzes wird die genaue Anzahl nicht ausgewiesen.</t>
  </si>
  <si>
    <t>Quelle: BAMF, Das Bundesamt in Zahlen 2010 - 2014; Bericht zur Integrationskursgeschäftsstatistik 2015 - 2020; Statistik der Berufssprachkurse 2020, eigene Berechnungen</t>
  </si>
  <si>
    <t>Quelle: BAMF, Bericht zur Statistik der Berufssprachkurse für das Jahr 2019 und 2020</t>
  </si>
  <si>
    <t>Quelle: BAMF,  Bericht zur Integrationskursgeschäftsstatistik 2015 - 2020; Das Bundesamt in Zahlen 2010 - 2019</t>
  </si>
  <si>
    <t>Quelle: Eurostat, ICT usage in households and by individuals (IKT Personenbefragung), online data code: ISOC_CI_AC_I</t>
  </si>
  <si>
    <t>Quelle: BAMF, Bericht zur Statistik der Berufssprachkurse 2019 und 2020</t>
  </si>
  <si>
    <t>Tab. G2-16web: Neue Berufssprachkurseintritte in den Jahren 2018 bis 2020 Geschlecht (in %)</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</si>
</sst>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_-* #,##0.00_-;\-* #,##0.00_-;_-* &quot;-&quot;??_-;_-@_-"/>
    <numFmt numFmtId="165" formatCode="0.0"/>
    <numFmt numFmtId="166" formatCode="#,##0_ ;\-#,##0\ "/>
    <numFmt numFmtId="167" formatCode="_([$€]* #,##0.00_);_([$€]* \(#,##0.00\);_([$€]* &quot;-&quot;??_);_(@_)"/>
    <numFmt numFmtId="168" formatCode="#,##0.0"/>
    <numFmt numFmtId="169" formatCode="0.000"/>
  </numFmts>
  <fonts count="35" x14ac:knownFonts="1">
    <font>
      <sz val="11"/>
      <color theme="1"/>
      <name val="Calibri"/>
      <family val="2"/>
      <scheme val="minor"/>
    </font>
    <font>
      <sz val="11"/>
      <color theme="1"/>
      <name val="Calibri"/>
      <family val="2"/>
      <scheme val="minor"/>
    </font>
    <font>
      <sz val="11"/>
      <color rgb="FFFF0000"/>
      <name val="Calibri"/>
      <family val="2"/>
      <scheme val="minor"/>
    </font>
    <font>
      <sz val="8.5"/>
      <color theme="1"/>
      <name val="Arial"/>
      <family val="2"/>
    </font>
    <font>
      <sz val="9"/>
      <color theme="1"/>
      <name val="Arial"/>
      <family val="2"/>
    </font>
    <font>
      <b/>
      <sz val="10"/>
      <color theme="1"/>
      <name val="Arial"/>
      <family val="2"/>
    </font>
    <font>
      <u/>
      <sz val="10"/>
      <color theme="10"/>
      <name val="Arial"/>
      <family val="2"/>
    </font>
    <font>
      <u/>
      <sz val="10"/>
      <color rgb="FF0563C1"/>
      <name val="Arial"/>
      <family val="2"/>
    </font>
    <font>
      <sz val="11"/>
      <color theme="1"/>
      <name val="Arial"/>
      <family val="2"/>
    </font>
    <font>
      <sz val="9"/>
      <name val="Arial"/>
      <family val="2"/>
    </font>
    <font>
      <sz val="10"/>
      <name val="Arial"/>
      <family val="2"/>
    </font>
    <font>
      <u/>
      <sz val="11"/>
      <color theme="10"/>
      <name val="Calibri"/>
      <family val="2"/>
      <scheme val="minor"/>
    </font>
    <font>
      <sz val="9"/>
      <color rgb="FF000000"/>
      <name val="Arial"/>
      <family val="2"/>
    </font>
    <font>
      <b/>
      <sz val="10"/>
      <color rgb="FF000000"/>
      <name val="Arial"/>
      <family val="2"/>
    </font>
    <font>
      <sz val="8.5"/>
      <color rgb="FF000000"/>
      <name val="Arial"/>
      <family val="2"/>
    </font>
    <font>
      <sz val="11"/>
      <color rgb="FF000000"/>
      <name val="Arial"/>
      <family val="2"/>
    </font>
    <font>
      <sz val="8"/>
      <name val="Calibri"/>
      <family val="2"/>
      <scheme val="minor"/>
    </font>
    <font>
      <sz val="10"/>
      <color rgb="FF000000"/>
      <name val="Arial"/>
      <family val="2"/>
    </font>
    <font>
      <u/>
      <sz val="10"/>
      <color indexed="12"/>
      <name val="Arial"/>
      <family val="2"/>
    </font>
    <font>
      <b/>
      <sz val="11"/>
      <name val="Arial"/>
      <family val="2"/>
    </font>
    <font>
      <sz val="11"/>
      <color indexed="8"/>
      <name val="Calibri"/>
      <family val="2"/>
    </font>
    <font>
      <sz val="11"/>
      <name val="Arial"/>
      <family val="2"/>
    </font>
    <font>
      <b/>
      <sz val="10"/>
      <name val="Arial"/>
      <family val="2"/>
    </font>
    <font>
      <sz val="8.5"/>
      <name val="Arial"/>
      <family val="2"/>
    </font>
    <font>
      <vertAlign val="superscript"/>
      <sz val="9"/>
      <name val="Arial"/>
      <family val="2"/>
    </font>
    <font>
      <vertAlign val="superscript"/>
      <sz val="9"/>
      <name val="Arial Narrow"/>
      <family val="2"/>
    </font>
    <font>
      <vertAlign val="superscript"/>
      <sz val="9"/>
      <color theme="1"/>
      <name val="Arial"/>
      <family val="2"/>
    </font>
    <font>
      <b/>
      <sz val="9"/>
      <color theme="1"/>
      <name val="Arial"/>
      <family val="2"/>
    </font>
    <font>
      <sz val="8.5"/>
      <color theme="1"/>
      <name val="Calibri"/>
      <family val="2"/>
      <scheme val="minor"/>
    </font>
    <font>
      <sz val="10"/>
      <color theme="1"/>
      <name val="Tahoma"/>
      <family val="2"/>
    </font>
    <font>
      <sz val="10"/>
      <color theme="1"/>
      <name val="Arial"/>
      <family val="2"/>
    </font>
    <font>
      <sz val="10"/>
      <color theme="1"/>
      <name val="Courier New"/>
      <family val="3"/>
    </font>
    <font>
      <sz val="10"/>
      <name val="Times New Roman"/>
      <family val="1"/>
    </font>
    <font>
      <b/>
      <sz val="10"/>
      <name val="Symbol"/>
      <family val="1"/>
      <charset val="2"/>
    </font>
    <font>
      <vertAlign val="superscript"/>
      <sz val="10"/>
      <name val="Arial"/>
      <family val="2"/>
    </font>
  </fonts>
  <fills count="17">
    <fill>
      <patternFill patternType="none"/>
    </fill>
    <fill>
      <patternFill patternType="gray125"/>
    </fill>
    <fill>
      <patternFill patternType="solid">
        <fgColor theme="0"/>
        <bgColor indexed="64"/>
      </patternFill>
    </fill>
    <fill>
      <patternFill patternType="solid">
        <fgColor rgb="FFC5D9F1"/>
        <bgColor indexed="64"/>
      </patternFill>
    </fill>
    <fill>
      <patternFill patternType="solid">
        <fgColor rgb="FFBFBFBF"/>
        <bgColor indexed="64"/>
      </patternFill>
    </fill>
    <fill>
      <patternFill patternType="solid">
        <fgColor rgb="FFD9D9D9"/>
        <bgColor indexed="64"/>
      </patternFill>
    </fill>
    <fill>
      <patternFill patternType="solid">
        <fgColor rgb="FFC6D9F1"/>
        <bgColor indexed="64"/>
      </patternFill>
    </fill>
    <fill>
      <patternFill patternType="solid">
        <fgColor rgb="FFFFFFFF"/>
        <bgColor rgb="FF000000"/>
      </patternFill>
    </fill>
    <fill>
      <patternFill patternType="solid">
        <fgColor rgb="FFFFFFFF"/>
        <bgColor indexed="64"/>
      </patternFill>
    </fill>
    <fill>
      <patternFill patternType="solid">
        <fgColor rgb="FFC5D9F1"/>
        <bgColor rgb="FF000000"/>
      </patternFill>
    </fill>
    <fill>
      <patternFill patternType="solid">
        <fgColor theme="0"/>
        <bgColor rgb="FF000000"/>
      </patternFill>
    </fill>
    <fill>
      <patternFill patternType="solid">
        <fgColor rgb="FFEEECE1"/>
        <bgColor rgb="FF000000"/>
      </patternFill>
    </fill>
    <fill>
      <patternFill patternType="solid">
        <fgColor theme="0"/>
        <bgColor rgb="FFC5D9F1"/>
      </patternFill>
    </fill>
    <fill>
      <patternFill patternType="solid">
        <fgColor rgb="FFC5D9F1"/>
        <bgColor rgb="FFC5D9F1"/>
      </patternFill>
    </fill>
    <fill>
      <patternFill patternType="solid">
        <fgColor rgb="FFBFBFBF"/>
        <bgColor rgb="FFC5D9F1"/>
      </patternFill>
    </fill>
    <fill>
      <patternFill patternType="solid">
        <fgColor rgb="FFD9D9D9"/>
        <bgColor rgb="FFC5D9F1"/>
      </patternFill>
    </fill>
    <fill>
      <patternFill patternType="solid">
        <fgColor theme="4" tint="0.59999389629810485"/>
        <bgColor indexed="64"/>
      </patternFill>
    </fill>
  </fills>
  <borders count="16">
    <border>
      <left/>
      <right/>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s>
  <cellStyleXfs count="21">
    <xf numFmtId="0" fontId="0" fillId="0" borderId="0"/>
    <xf numFmtId="0" fontId="6" fillId="0" borderId="0" applyNumberFormat="0" applyFill="0" applyBorder="0" applyAlignment="0" applyProtection="0"/>
    <xf numFmtId="164" fontId="1" fillId="0" borderId="0" applyFont="0" applyFill="0" applyBorder="0" applyAlignment="0" applyProtection="0"/>
    <xf numFmtId="167" fontId="10" fillId="0" borderId="0" applyFont="0" applyFill="0" applyBorder="0" applyAlignment="0" applyProtection="0"/>
    <xf numFmtId="0" fontId="11" fillId="0" borderId="0" applyNumberFormat="0" applyFill="0" applyBorder="0" applyAlignment="0" applyProtection="0"/>
    <xf numFmtId="0" fontId="18" fillId="0" borderId="0" applyNumberFormat="0" applyFill="0" applyBorder="0" applyAlignment="0" applyProtection="0"/>
    <xf numFmtId="0" fontId="20" fillId="0" borderId="0"/>
    <xf numFmtId="0" fontId="10" fillId="0" borderId="0"/>
    <xf numFmtId="0" fontId="10" fillId="0" borderId="0"/>
    <xf numFmtId="0" fontId="5" fillId="12" borderId="0">
      <alignment vertical="center" wrapText="1"/>
    </xf>
    <xf numFmtId="0" fontId="4" fillId="13" borderId="11">
      <alignment horizontal="center" vertical="center" wrapText="1"/>
    </xf>
    <xf numFmtId="0" fontId="4" fillId="14" borderId="11">
      <alignment horizontal="center" vertical="center" wrapText="1"/>
    </xf>
    <xf numFmtId="0" fontId="4" fillId="12" borderId="0">
      <alignment vertical="center" wrapText="1"/>
    </xf>
    <xf numFmtId="0" fontId="4" fillId="13" borderId="0">
      <alignment vertical="center" wrapText="1"/>
    </xf>
    <xf numFmtId="0" fontId="4" fillId="15" borderId="1">
      <alignment horizontal="center" vertical="center" wrapText="1"/>
    </xf>
    <xf numFmtId="0" fontId="10" fillId="0" borderId="0"/>
    <xf numFmtId="0" fontId="3" fillId="12" borderId="0">
      <alignment vertical="center" wrapText="1"/>
    </xf>
    <xf numFmtId="0" fontId="29" fillId="0" borderId="0"/>
    <xf numFmtId="0" fontId="11" fillId="0" borderId="0" applyNumberFormat="0" applyFill="0" applyBorder="0" applyAlignment="0" applyProtection="0"/>
    <xf numFmtId="0" fontId="1" fillId="0" borderId="0"/>
    <xf numFmtId="0" fontId="32" fillId="0" borderId="0"/>
  </cellStyleXfs>
  <cellXfs count="553">
    <xf numFmtId="0" fontId="0" fillId="0" borderId="0" xfId="0"/>
    <xf numFmtId="0" fontId="0" fillId="2" borderId="0" xfId="0" applyFill="1"/>
    <xf numFmtId="165" fontId="0" fillId="2" borderId="0" xfId="0" applyNumberFormat="1" applyFill="1"/>
    <xf numFmtId="0" fontId="4" fillId="3" borderId="13" xfId="0" applyFont="1" applyFill="1" applyBorder="1" applyAlignment="1">
      <alignment horizontal="center" vertical="center"/>
    </xf>
    <xf numFmtId="165" fontId="0" fillId="2" borderId="0" xfId="0" applyNumberFormat="1" applyFill="1" applyBorder="1"/>
    <xf numFmtId="165" fontId="4" fillId="2" borderId="0" xfId="0" applyNumberFormat="1" applyFont="1" applyFill="1" applyBorder="1" applyAlignment="1">
      <alignment horizontal="right" indent="3"/>
    </xf>
    <xf numFmtId="3" fontId="4" fillId="3" borderId="4" xfId="0" applyNumberFormat="1" applyFont="1" applyFill="1" applyBorder="1" applyAlignment="1">
      <alignment horizontal="right" vertical="center" indent="2"/>
    </xf>
    <xf numFmtId="0" fontId="4" fillId="3" borderId="5" xfId="0" applyFont="1" applyFill="1" applyBorder="1" applyAlignment="1">
      <alignment horizontal="left" vertical="center" indent="1"/>
    </xf>
    <xf numFmtId="3" fontId="4" fillId="2" borderId="7" xfId="0" applyNumberFormat="1" applyFont="1" applyFill="1" applyBorder="1" applyAlignment="1">
      <alignment horizontal="right" vertical="center" indent="2"/>
    </xf>
    <xf numFmtId="3" fontId="4" fillId="2" borderId="8" xfId="0" applyNumberFormat="1" applyFont="1" applyFill="1" applyBorder="1" applyAlignment="1">
      <alignment horizontal="right" vertical="center" indent="2"/>
    </xf>
    <xf numFmtId="0" fontId="4" fillId="2" borderId="8" xfId="0" applyFont="1" applyFill="1" applyBorder="1" applyAlignment="1">
      <alignment horizontal="left" vertical="center" indent="1"/>
    </xf>
    <xf numFmtId="0" fontId="4" fillId="3" borderId="8" xfId="0" applyFont="1" applyFill="1" applyBorder="1" applyAlignment="1">
      <alignment horizontal="left" vertical="center" indent="1"/>
    </xf>
    <xf numFmtId="0" fontId="4" fillId="4" borderId="15" xfId="0" applyFont="1" applyFill="1" applyBorder="1" applyAlignment="1">
      <alignment horizontal="center" vertical="center"/>
    </xf>
    <xf numFmtId="0" fontId="4" fillId="4" borderId="13" xfId="0" applyFont="1" applyFill="1" applyBorder="1" applyAlignment="1">
      <alignment horizontal="center" vertical="center"/>
    </xf>
    <xf numFmtId="0" fontId="4" fillId="2" borderId="8" xfId="0" applyFont="1" applyFill="1" applyBorder="1" applyAlignment="1">
      <alignment horizontal="left" indent="1"/>
    </xf>
    <xf numFmtId="0" fontId="4" fillId="3" borderId="8" xfId="0" applyFont="1" applyFill="1" applyBorder="1" applyAlignment="1">
      <alignment horizontal="left" indent="1"/>
    </xf>
    <xf numFmtId="0" fontId="4" fillId="2" borderId="14" xfId="0" applyFont="1" applyFill="1" applyBorder="1" applyAlignment="1">
      <alignment horizontal="left" vertical="center"/>
    </xf>
    <xf numFmtId="0" fontId="4" fillId="4" borderId="13" xfId="0" applyFont="1" applyFill="1" applyBorder="1" applyAlignment="1">
      <alignment horizontal="center"/>
    </xf>
    <xf numFmtId="10" fontId="0" fillId="2" borderId="0" xfId="0" applyNumberFormat="1" applyFill="1"/>
    <xf numFmtId="0" fontId="8" fillId="2" borderId="0" xfId="0" applyFont="1" applyFill="1"/>
    <xf numFmtId="0" fontId="8" fillId="0" borderId="0" xfId="0" applyFont="1"/>
    <xf numFmtId="0" fontId="9" fillId="4" borderId="15" xfId="0" applyFont="1" applyFill="1" applyBorder="1" applyAlignment="1">
      <alignment horizontal="center"/>
    </xf>
    <xf numFmtId="0" fontId="9" fillId="4" borderId="13" xfId="0" applyFont="1" applyFill="1" applyBorder="1" applyAlignment="1">
      <alignment horizontal="center"/>
    </xf>
    <xf numFmtId="0" fontId="9" fillId="4" borderId="11" xfId="0" applyFont="1" applyFill="1" applyBorder="1" applyAlignment="1">
      <alignment horizontal="center"/>
    </xf>
    <xf numFmtId="0" fontId="8" fillId="2" borderId="3" xfId="0" applyFont="1" applyFill="1" applyBorder="1"/>
    <xf numFmtId="0" fontId="4" fillId="2" borderId="8" xfId="0" applyFont="1" applyFill="1" applyBorder="1" applyAlignment="1">
      <alignment horizontal="left" vertical="top"/>
    </xf>
    <xf numFmtId="0" fontId="4" fillId="2" borderId="5" xfId="0" applyFont="1" applyFill="1" applyBorder="1" applyAlignment="1">
      <alignment horizontal="left" vertical="center" indent="1"/>
    </xf>
    <xf numFmtId="165" fontId="0" fillId="0" borderId="0" xfId="0" applyNumberFormat="1"/>
    <xf numFmtId="0" fontId="4" fillId="2" borderId="8" xfId="0" applyFont="1" applyFill="1" applyBorder="1" applyAlignment="1">
      <alignment horizontal="left" vertical="center"/>
    </xf>
    <xf numFmtId="0" fontId="4" fillId="3" borderId="13" xfId="0" applyFont="1" applyFill="1" applyBorder="1" applyAlignment="1">
      <alignment horizontal="center" vertical="center" wrapText="1"/>
    </xf>
    <xf numFmtId="0" fontId="7" fillId="2" borderId="0" xfId="1" applyFont="1" applyFill="1" applyAlignment="1">
      <alignment horizontal="left" vertical="center"/>
    </xf>
    <xf numFmtId="0" fontId="12" fillId="9" borderId="4" xfId="0" applyFont="1" applyFill="1" applyBorder="1" applyAlignment="1"/>
    <xf numFmtId="0" fontId="12" fillId="10" borderId="7" xfId="0" applyFont="1" applyFill="1" applyBorder="1" applyAlignment="1"/>
    <xf numFmtId="0" fontId="4" fillId="4" borderId="12" xfId="0" applyFont="1" applyFill="1" applyBorder="1" applyAlignment="1">
      <alignment horizontal="center" vertical="center"/>
    </xf>
    <xf numFmtId="0" fontId="8" fillId="8" borderId="0" xfId="0" applyFont="1" applyFill="1"/>
    <xf numFmtId="0" fontId="15" fillId="8" borderId="0" xfId="0" applyFont="1" applyFill="1" applyBorder="1" applyAlignment="1"/>
    <xf numFmtId="49" fontId="9" fillId="6" borderId="13" xfId="0" applyNumberFormat="1" applyFont="1" applyFill="1" applyBorder="1" applyAlignment="1">
      <alignment horizontal="center" vertical="center" wrapText="1"/>
    </xf>
    <xf numFmtId="0" fontId="4" fillId="2" borderId="5" xfId="0" applyFont="1" applyFill="1" applyBorder="1" applyAlignment="1">
      <alignment horizontal="left" indent="1"/>
    </xf>
    <xf numFmtId="0" fontId="4" fillId="6" borderId="8" xfId="0" applyFont="1" applyFill="1" applyBorder="1" applyAlignment="1">
      <alignment horizontal="left" vertical="center"/>
    </xf>
    <xf numFmtId="0" fontId="4" fillId="6" borderId="5" xfId="0" applyFont="1" applyFill="1" applyBorder="1" applyAlignment="1">
      <alignment horizontal="left" vertical="center"/>
    </xf>
    <xf numFmtId="0" fontId="0" fillId="2" borderId="0" xfId="0" applyFont="1" applyFill="1"/>
    <xf numFmtId="0" fontId="9" fillId="2" borderId="8" xfId="0" applyFont="1" applyFill="1" applyBorder="1" applyAlignment="1">
      <alignment horizontal="left" vertical="center"/>
    </xf>
    <xf numFmtId="0" fontId="9" fillId="3" borderId="8" xfId="0" applyFont="1" applyFill="1" applyBorder="1" applyAlignment="1">
      <alignment horizontal="left" vertical="center"/>
    </xf>
    <xf numFmtId="165" fontId="4" fillId="3" borderId="4" xfId="0" applyNumberFormat="1" applyFont="1" applyFill="1" applyBorder="1" applyAlignment="1">
      <alignment horizontal="right" vertical="center" indent="3"/>
    </xf>
    <xf numFmtId="165" fontId="4" fillId="3" borderId="5" xfId="0" applyNumberFormat="1" applyFont="1" applyFill="1" applyBorder="1" applyAlignment="1">
      <alignment horizontal="right" vertical="center" indent="3"/>
    </xf>
    <xf numFmtId="165" fontId="4" fillId="2" borderId="7" xfId="0" applyNumberFormat="1" applyFont="1" applyFill="1" applyBorder="1" applyAlignment="1">
      <alignment horizontal="right" vertical="center" indent="3"/>
    </xf>
    <xf numFmtId="165" fontId="4" fillId="2" borderId="6" xfId="0" applyNumberFormat="1" applyFont="1" applyFill="1" applyBorder="1" applyAlignment="1">
      <alignment horizontal="right" vertical="center" indent="3"/>
    </xf>
    <xf numFmtId="165" fontId="4" fillId="3" borderId="7" xfId="0" applyNumberFormat="1" applyFont="1" applyFill="1" applyBorder="1" applyAlignment="1">
      <alignment horizontal="right" vertical="center" indent="3"/>
    </xf>
    <xf numFmtId="165" fontId="4" fillId="3" borderId="6" xfId="0" applyNumberFormat="1" applyFont="1" applyFill="1" applyBorder="1" applyAlignment="1">
      <alignment horizontal="right" vertical="center" indent="3"/>
    </xf>
    <xf numFmtId="165" fontId="4" fillId="3" borderId="2" xfId="0" applyNumberFormat="1" applyFont="1" applyFill="1" applyBorder="1" applyAlignment="1">
      <alignment horizontal="right" vertical="center" indent="3"/>
    </xf>
    <xf numFmtId="165" fontId="4" fillId="2" borderId="0" xfId="0" applyNumberFormat="1" applyFont="1" applyFill="1" applyBorder="1" applyAlignment="1">
      <alignment horizontal="right" vertical="center" indent="3"/>
    </xf>
    <xf numFmtId="1" fontId="4" fillId="2" borderId="8" xfId="0" applyNumberFormat="1" applyFont="1" applyFill="1" applyBorder="1" applyAlignment="1">
      <alignment horizontal="left" vertical="center" wrapText="1"/>
    </xf>
    <xf numFmtId="3" fontId="4" fillId="2" borderId="7" xfId="0" applyNumberFormat="1" applyFont="1" applyFill="1" applyBorder="1" applyAlignment="1">
      <alignment horizontal="right" vertical="center" wrapText="1" indent="2"/>
    </xf>
    <xf numFmtId="3" fontId="9" fillId="2" borderId="7" xfId="3" applyNumberFormat="1" applyFont="1" applyFill="1" applyBorder="1" applyAlignment="1">
      <alignment horizontal="right" vertical="center" wrapText="1" indent="2"/>
    </xf>
    <xf numFmtId="3" fontId="4" fillId="2" borderId="6" xfId="0" applyNumberFormat="1" applyFont="1" applyFill="1" applyBorder="1" applyAlignment="1">
      <alignment horizontal="right" vertical="center" wrapText="1" indent="2"/>
    </xf>
    <xf numFmtId="3" fontId="4" fillId="3" borderId="4" xfId="0" applyNumberFormat="1" applyFont="1" applyFill="1" applyBorder="1" applyAlignment="1">
      <alignment horizontal="right" vertical="center" indent="3"/>
    </xf>
    <xf numFmtId="0" fontId="4" fillId="3" borderId="5" xfId="0" applyFont="1" applyFill="1" applyBorder="1" applyAlignment="1">
      <alignment horizontal="right" vertical="center" indent="3"/>
    </xf>
    <xf numFmtId="0" fontId="4" fillId="3" borderId="4" xfId="0" applyFont="1" applyFill="1" applyBorder="1" applyAlignment="1">
      <alignment horizontal="right" vertical="center" indent="3"/>
    </xf>
    <xf numFmtId="0" fontId="4" fillId="3" borderId="2" xfId="0" applyFont="1" applyFill="1" applyBorder="1" applyAlignment="1">
      <alignment horizontal="right" vertical="center" indent="3"/>
    </xf>
    <xf numFmtId="0" fontId="4" fillId="2" borderId="10" xfId="0" applyFont="1" applyFill="1" applyBorder="1" applyAlignment="1">
      <alignment horizontal="right" vertical="center" wrapText="1" indent="3"/>
    </xf>
    <xf numFmtId="0" fontId="4" fillId="2" borderId="10" xfId="0" applyFont="1" applyFill="1" applyBorder="1" applyAlignment="1">
      <alignment horizontal="right" vertical="center" indent="3"/>
    </xf>
    <xf numFmtId="0" fontId="4" fillId="2" borderId="0" xfId="0" applyFont="1" applyFill="1" applyBorder="1" applyAlignment="1">
      <alignment horizontal="right" vertical="center" indent="3"/>
    </xf>
    <xf numFmtId="0" fontId="4" fillId="2" borderId="7" xfId="0" applyFont="1" applyFill="1" applyBorder="1" applyAlignment="1">
      <alignment horizontal="right" vertical="center" indent="3"/>
    </xf>
    <xf numFmtId="165" fontId="4" fillId="3" borderId="0" xfId="0" applyNumberFormat="1" applyFont="1" applyFill="1" applyAlignment="1">
      <alignment horizontal="right" vertical="center" indent="3"/>
    </xf>
    <xf numFmtId="165" fontId="4" fillId="2" borderId="0" xfId="0" applyNumberFormat="1" applyFont="1" applyFill="1" applyAlignment="1">
      <alignment horizontal="right" vertical="center" indent="3"/>
    </xf>
    <xf numFmtId="165" fontId="4" fillId="2" borderId="4" xfId="0" applyNumberFormat="1" applyFont="1" applyFill="1" applyBorder="1" applyAlignment="1">
      <alignment horizontal="right" vertical="center" indent="3"/>
    </xf>
    <xf numFmtId="165" fontId="4" fillId="2" borderId="10" xfId="0" applyNumberFormat="1" applyFont="1" applyFill="1" applyBorder="1" applyAlignment="1">
      <alignment horizontal="right" vertical="center" indent="3"/>
    </xf>
    <xf numFmtId="165" fontId="4" fillId="2" borderId="9" xfId="0" applyNumberFormat="1" applyFont="1" applyFill="1" applyBorder="1" applyAlignment="1">
      <alignment horizontal="right" vertical="center" indent="3"/>
    </xf>
    <xf numFmtId="165" fontId="4" fillId="3" borderId="3" xfId="0" applyNumberFormat="1" applyFont="1" applyFill="1" applyBorder="1" applyAlignment="1">
      <alignment horizontal="right" vertical="center" indent="3"/>
    </xf>
    <xf numFmtId="3" fontId="4" fillId="2" borderId="10" xfId="0" applyNumberFormat="1" applyFont="1" applyFill="1" applyBorder="1" applyAlignment="1">
      <alignment horizontal="right" vertical="center" indent="3"/>
    </xf>
    <xf numFmtId="3" fontId="4" fillId="3" borderId="7" xfId="0" applyNumberFormat="1" applyFont="1" applyFill="1" applyBorder="1" applyAlignment="1">
      <alignment horizontal="right" vertical="center" indent="3"/>
    </xf>
    <xf numFmtId="165" fontId="4" fillId="3" borderId="8" xfId="0" applyNumberFormat="1" applyFont="1" applyFill="1" applyBorder="1" applyAlignment="1">
      <alignment horizontal="right" vertical="center" indent="3"/>
    </xf>
    <xf numFmtId="168" fontId="4" fillId="3" borderId="7" xfId="0" applyNumberFormat="1" applyFont="1" applyFill="1" applyBorder="1" applyAlignment="1">
      <alignment horizontal="right" vertical="center" indent="3"/>
    </xf>
    <xf numFmtId="3" fontId="4" fillId="2" borderId="7" xfId="0" applyNumberFormat="1" applyFont="1" applyFill="1" applyBorder="1" applyAlignment="1">
      <alignment horizontal="right" vertical="center" indent="3"/>
    </xf>
    <xf numFmtId="165" fontId="4" fillId="2" borderId="8" xfId="0" applyNumberFormat="1" applyFont="1" applyFill="1" applyBorder="1" applyAlignment="1">
      <alignment horizontal="right" vertical="center" indent="3"/>
    </xf>
    <xf numFmtId="3" fontId="4" fillId="2" borderId="10" xfId="2" applyNumberFormat="1" applyFont="1" applyFill="1" applyBorder="1" applyAlignment="1">
      <alignment horizontal="right" vertical="center" indent="2"/>
    </xf>
    <xf numFmtId="3" fontId="4" fillId="3" borderId="7" xfId="0" applyNumberFormat="1" applyFont="1" applyFill="1" applyBorder="1" applyAlignment="1">
      <alignment horizontal="right" vertical="center" indent="2"/>
    </xf>
    <xf numFmtId="3" fontId="4" fillId="3" borderId="8" xfId="0" applyNumberFormat="1" applyFont="1" applyFill="1" applyBorder="1" applyAlignment="1">
      <alignment horizontal="right" vertical="center" indent="2"/>
    </xf>
    <xf numFmtId="3" fontId="4" fillId="2" borderId="4" xfId="0" applyNumberFormat="1" applyFont="1" applyFill="1" applyBorder="1" applyAlignment="1">
      <alignment horizontal="right" vertical="center" indent="2"/>
    </xf>
    <xf numFmtId="3" fontId="4" fillId="2" borderId="10" xfId="0" applyNumberFormat="1" applyFont="1" applyFill="1" applyBorder="1" applyAlignment="1">
      <alignment horizontal="right" vertical="center" indent="2"/>
    </xf>
    <xf numFmtId="3" fontId="4" fillId="2" borderId="14" xfId="0" applyNumberFormat="1" applyFont="1" applyFill="1" applyBorder="1" applyAlignment="1">
      <alignment horizontal="right" vertical="center" indent="2"/>
    </xf>
    <xf numFmtId="0" fontId="4" fillId="2" borderId="1" xfId="0" applyFont="1" applyFill="1" applyBorder="1" applyAlignment="1">
      <alignment horizontal="right" vertical="center" indent="3"/>
    </xf>
    <xf numFmtId="166" fontId="4" fillId="2" borderId="10" xfId="2" applyNumberFormat="1" applyFont="1" applyFill="1" applyBorder="1" applyAlignment="1">
      <alignment horizontal="right" vertical="center" indent="3"/>
    </xf>
    <xf numFmtId="0" fontId="4" fillId="2" borderId="14" xfId="0" applyFont="1" applyFill="1" applyBorder="1" applyAlignment="1">
      <alignment horizontal="right" vertical="center" indent="3"/>
    </xf>
    <xf numFmtId="166" fontId="9" fillId="2" borderId="10" xfId="2" applyNumberFormat="1" applyFont="1" applyFill="1" applyBorder="1" applyAlignment="1">
      <alignment horizontal="right" vertical="center" indent="3"/>
    </xf>
    <xf numFmtId="0" fontId="9" fillId="2" borderId="14" xfId="0" applyFont="1" applyFill="1" applyBorder="1" applyAlignment="1">
      <alignment horizontal="right" vertical="center" indent="3"/>
    </xf>
    <xf numFmtId="3" fontId="9" fillId="2" borderId="10" xfId="0" applyNumberFormat="1" applyFont="1" applyFill="1" applyBorder="1" applyAlignment="1">
      <alignment horizontal="right" vertical="center" indent="3"/>
    </xf>
    <xf numFmtId="0" fontId="9" fillId="2" borderId="1" xfId="0" applyFont="1" applyFill="1" applyBorder="1" applyAlignment="1">
      <alignment horizontal="right" vertical="center" indent="3"/>
    </xf>
    <xf numFmtId="3" fontId="4" fillId="3" borderId="7" xfId="2" applyNumberFormat="1" applyFont="1" applyFill="1" applyBorder="1" applyAlignment="1">
      <alignment horizontal="right" vertical="center" indent="3"/>
    </xf>
    <xf numFmtId="3" fontId="9" fillId="3" borderId="7" xfId="0" applyNumberFormat="1" applyFont="1" applyFill="1" applyBorder="1" applyAlignment="1">
      <alignment horizontal="right" vertical="center" indent="3"/>
    </xf>
    <xf numFmtId="165" fontId="9" fillId="3" borderId="8" xfId="0" applyNumberFormat="1" applyFont="1" applyFill="1" applyBorder="1" applyAlignment="1">
      <alignment horizontal="right" vertical="center" indent="3"/>
    </xf>
    <xf numFmtId="165" fontId="9" fillId="3" borderId="0" xfId="0" applyNumberFormat="1" applyFont="1" applyFill="1" applyAlignment="1">
      <alignment horizontal="right" vertical="center" indent="3"/>
    </xf>
    <xf numFmtId="3" fontId="4" fillId="2" borderId="7" xfId="2" applyNumberFormat="1" applyFont="1" applyFill="1" applyBorder="1" applyAlignment="1">
      <alignment horizontal="right" vertical="center" indent="3"/>
    </xf>
    <xf numFmtId="3" fontId="9" fillId="2" borderId="7" xfId="0" applyNumberFormat="1" applyFont="1" applyFill="1" applyBorder="1" applyAlignment="1">
      <alignment horizontal="right" vertical="center" indent="3"/>
    </xf>
    <xf numFmtId="165" fontId="9" fillId="2" borderId="8" xfId="0" applyNumberFormat="1" applyFont="1" applyFill="1" applyBorder="1" applyAlignment="1">
      <alignment horizontal="right" vertical="center" indent="3"/>
    </xf>
    <xf numFmtId="165" fontId="9" fillId="2" borderId="0" xfId="0" applyNumberFormat="1" applyFont="1" applyFill="1" applyAlignment="1">
      <alignment horizontal="right" vertical="center" indent="3"/>
    </xf>
    <xf numFmtId="0" fontId="9" fillId="3" borderId="7" xfId="0" applyFont="1" applyFill="1" applyBorder="1" applyAlignment="1">
      <alignment horizontal="right" vertical="center" indent="3"/>
    </xf>
    <xf numFmtId="0" fontId="4" fillId="3" borderId="7" xfId="0" applyFont="1" applyFill="1" applyBorder="1" applyAlignment="1">
      <alignment horizontal="right" vertical="center" indent="3"/>
    </xf>
    <xf numFmtId="0" fontId="9" fillId="2" borderId="7" xfId="0" applyFont="1" applyFill="1" applyBorder="1" applyAlignment="1">
      <alignment horizontal="right" vertical="center" indent="3"/>
    </xf>
    <xf numFmtId="3" fontId="4" fillId="3" borderId="4" xfId="2" applyNumberFormat="1" applyFont="1" applyFill="1" applyBorder="1" applyAlignment="1">
      <alignment horizontal="right" vertical="center" indent="3"/>
    </xf>
    <xf numFmtId="0" fontId="9" fillId="3" borderId="4" xfId="0" applyFont="1" applyFill="1" applyBorder="1" applyAlignment="1">
      <alignment horizontal="right" vertical="center" indent="3"/>
    </xf>
    <xf numFmtId="165" fontId="9" fillId="3" borderId="5" xfId="0" applyNumberFormat="1" applyFont="1" applyFill="1" applyBorder="1" applyAlignment="1">
      <alignment horizontal="right" vertical="center" indent="3"/>
    </xf>
    <xf numFmtId="165" fontId="9" fillId="3" borderId="3" xfId="0" applyNumberFormat="1" applyFont="1" applyFill="1" applyBorder="1" applyAlignment="1">
      <alignment horizontal="right" vertical="center" indent="3"/>
    </xf>
    <xf numFmtId="0" fontId="4" fillId="2" borderId="6" xfId="0" applyFont="1" applyFill="1" applyBorder="1" applyAlignment="1">
      <alignment horizontal="right" vertical="center" indent="3"/>
    </xf>
    <xf numFmtId="1" fontId="4" fillId="2" borderId="6" xfId="0" applyNumberFormat="1" applyFont="1" applyFill="1" applyBorder="1" applyAlignment="1">
      <alignment horizontal="right" vertical="center" indent="3"/>
    </xf>
    <xf numFmtId="165" fontId="4" fillId="2" borderId="2" xfId="0" applyNumberFormat="1" applyFont="1" applyFill="1" applyBorder="1" applyAlignment="1">
      <alignment horizontal="right" vertical="center" indent="3"/>
    </xf>
    <xf numFmtId="0" fontId="17" fillId="2" borderId="0" xfId="0" applyFont="1" applyFill="1" applyBorder="1"/>
    <xf numFmtId="0" fontId="19" fillId="2" borderId="0" xfId="5" applyFont="1" applyFill="1" applyBorder="1"/>
    <xf numFmtId="0" fontId="7" fillId="2" borderId="0" xfId="1" applyFont="1" applyFill="1" applyBorder="1"/>
    <xf numFmtId="0" fontId="21" fillId="2" borderId="0" xfId="6" applyFont="1" applyFill="1" applyBorder="1"/>
    <xf numFmtId="0" fontId="21" fillId="2" borderId="0" xfId="6" applyFont="1" applyFill="1" applyBorder="1" applyAlignment="1">
      <alignment horizontal="left"/>
    </xf>
    <xf numFmtId="0" fontId="15" fillId="2" borderId="0" xfId="6" applyFont="1" applyFill="1" applyBorder="1"/>
    <xf numFmtId="49" fontId="21" fillId="2" borderId="0" xfId="6" applyNumberFormat="1" applyFont="1" applyFill="1" applyBorder="1" applyAlignment="1">
      <alignment horizontal="left" indent="1"/>
    </xf>
    <xf numFmtId="49" fontId="9" fillId="2" borderId="0" xfId="6" applyNumberFormat="1" applyFont="1" applyFill="1" applyBorder="1" applyAlignment="1">
      <alignment horizontal="left" indent="1"/>
    </xf>
    <xf numFmtId="0" fontId="22" fillId="2" borderId="0" xfId="6" applyFont="1" applyFill="1" applyBorder="1" applyAlignment="1">
      <alignment horizontal="right"/>
    </xf>
    <xf numFmtId="49" fontId="10" fillId="2" borderId="0" xfId="6" applyNumberFormat="1" applyFont="1" applyFill="1" applyBorder="1" applyAlignment="1">
      <alignment horizontal="left" indent="1"/>
    </xf>
    <xf numFmtId="0" fontId="10" fillId="2" borderId="0" xfId="6" applyFont="1" applyFill="1" applyBorder="1" applyAlignment="1">
      <alignment horizontal="right"/>
    </xf>
    <xf numFmtId="0" fontId="10" fillId="2" borderId="0" xfId="7" applyFont="1" applyFill="1" applyBorder="1" applyAlignment="1"/>
    <xf numFmtId="0" fontId="10" fillId="2" borderId="0" xfId="6" applyFont="1" applyFill="1" applyBorder="1" applyAlignment="1">
      <alignment horizontal="left"/>
    </xf>
    <xf numFmtId="0" fontId="17" fillId="2" borderId="0" xfId="0" applyFont="1" applyFill="1" applyBorder="1" applyAlignment="1"/>
    <xf numFmtId="0" fontId="9" fillId="2" borderId="0" xfId="6" applyFont="1" applyFill="1" applyBorder="1" applyAlignment="1">
      <alignment horizontal="left"/>
    </xf>
    <xf numFmtId="0" fontId="9" fillId="2" borderId="0" xfId="6" applyFont="1" applyFill="1" applyBorder="1"/>
    <xf numFmtId="0" fontId="10" fillId="2" borderId="0" xfId="6" applyFont="1" applyFill="1" applyBorder="1" applyAlignment="1">
      <alignment horizontal="left" wrapText="1"/>
    </xf>
    <xf numFmtId="3" fontId="4" fillId="2" borderId="0" xfId="0" applyNumberFormat="1" applyFont="1" applyFill="1" applyBorder="1" applyAlignment="1">
      <alignment horizontal="right" vertical="center" indent="2"/>
    </xf>
    <xf numFmtId="0" fontId="0" fillId="0" borderId="0" xfId="0" applyBorder="1"/>
    <xf numFmtId="1" fontId="9" fillId="2" borderId="0" xfId="8" applyNumberFormat="1" applyFont="1" applyFill="1" applyBorder="1" applyAlignment="1">
      <alignment horizontal="center" vertical="center"/>
    </xf>
    <xf numFmtId="1" fontId="9" fillId="3" borderId="6" xfId="8" applyNumberFormat="1" applyFont="1" applyFill="1" applyBorder="1" applyAlignment="1">
      <alignment horizontal="right" vertical="center" indent="3"/>
    </xf>
    <xf numFmtId="1" fontId="9" fillId="3" borderId="7" xfId="8" applyNumberFormat="1" applyFont="1" applyFill="1" applyBorder="1" applyAlignment="1">
      <alignment horizontal="right" vertical="center" indent="3"/>
    </xf>
    <xf numFmtId="0" fontId="9" fillId="3" borderId="8" xfId="8" applyFont="1" applyFill="1" applyBorder="1" applyAlignment="1"/>
    <xf numFmtId="1" fontId="9" fillId="2" borderId="6" xfId="8" applyNumberFormat="1" applyFont="1" applyFill="1" applyBorder="1" applyAlignment="1">
      <alignment horizontal="right" vertical="center" indent="3"/>
    </xf>
    <xf numFmtId="1" fontId="9" fillId="2" borderId="7" xfId="8" applyNumberFormat="1" applyFont="1" applyFill="1" applyBorder="1" applyAlignment="1">
      <alignment horizontal="right" vertical="center" indent="3"/>
    </xf>
    <xf numFmtId="0" fontId="9" fillId="2" borderId="8" xfId="8" applyFont="1" applyFill="1" applyBorder="1" applyAlignment="1"/>
    <xf numFmtId="0" fontId="9" fillId="3" borderId="8" xfId="8" applyFont="1" applyFill="1" applyBorder="1" applyAlignment="1">
      <alignment horizontal="left"/>
    </xf>
    <xf numFmtId="0" fontId="9" fillId="2" borderId="8" xfId="8" applyFont="1" applyFill="1" applyBorder="1" applyAlignment="1">
      <alignment horizontal="left"/>
    </xf>
    <xf numFmtId="0" fontId="9" fillId="2" borderId="14" xfId="8" applyFont="1" applyFill="1" applyBorder="1" applyAlignment="1">
      <alignment horizontal="left"/>
    </xf>
    <xf numFmtId="1" fontId="9" fillId="3" borderId="2" xfId="8" applyNumberFormat="1" applyFont="1" applyFill="1" applyBorder="1" applyAlignment="1">
      <alignment horizontal="right" vertical="center" indent="3"/>
    </xf>
    <xf numFmtId="1" fontId="9" fillId="3" borderId="4" xfId="8" applyNumberFormat="1" applyFont="1" applyFill="1" applyBorder="1" applyAlignment="1">
      <alignment horizontal="right" vertical="center" indent="3"/>
    </xf>
    <xf numFmtId="0" fontId="9" fillId="3" borderId="5" xfId="8" applyFont="1" applyFill="1" applyBorder="1" applyAlignment="1">
      <alignment horizontal="left" indent="1"/>
    </xf>
    <xf numFmtId="0" fontId="9" fillId="2" borderId="8" xfId="8" applyFont="1" applyFill="1" applyBorder="1" applyAlignment="1">
      <alignment horizontal="left" indent="1"/>
    </xf>
    <xf numFmtId="0" fontId="9" fillId="3" borderId="8" xfId="8" applyFont="1" applyFill="1" applyBorder="1" applyAlignment="1">
      <alignment horizontal="left" indent="1"/>
    </xf>
    <xf numFmtId="0" fontId="9" fillId="3" borderId="9" xfId="8" applyFont="1" applyFill="1" applyBorder="1" applyAlignment="1">
      <alignment horizontal="center" vertical="center"/>
    </xf>
    <xf numFmtId="0" fontId="9" fillId="3" borderId="10" xfId="8" applyFont="1" applyFill="1" applyBorder="1" applyAlignment="1">
      <alignment horizontal="center" vertical="center"/>
    </xf>
    <xf numFmtId="1" fontId="9" fillId="2" borderId="0" xfId="8" applyNumberFormat="1" applyFont="1" applyFill="1" applyBorder="1" applyAlignment="1">
      <alignment horizontal="right" vertical="center" indent="3"/>
    </xf>
    <xf numFmtId="0" fontId="9" fillId="3" borderId="5" xfId="8" applyFont="1" applyFill="1" applyBorder="1" applyAlignment="1"/>
    <xf numFmtId="0" fontId="9" fillId="5" borderId="9" xfId="8" applyFont="1" applyFill="1" applyBorder="1" applyAlignment="1">
      <alignment horizontal="center"/>
    </xf>
    <xf numFmtId="0" fontId="4" fillId="2" borderId="14" xfId="0" applyFont="1" applyFill="1" applyBorder="1" applyAlignment="1">
      <alignment horizontal="left" vertical="top"/>
    </xf>
    <xf numFmtId="49" fontId="9" fillId="6" borderId="12" xfId="0" applyNumberFormat="1" applyFont="1" applyFill="1" applyBorder="1" applyAlignment="1">
      <alignment horizontal="center" vertical="center" wrapText="1"/>
    </xf>
    <xf numFmtId="0" fontId="4" fillId="12" borderId="7" xfId="12" applyBorder="1">
      <alignment vertical="center" wrapText="1"/>
    </xf>
    <xf numFmtId="0" fontId="4" fillId="13" borderId="7" xfId="13" applyBorder="1">
      <alignment vertical="center" wrapText="1"/>
    </xf>
    <xf numFmtId="1" fontId="4" fillId="0" borderId="7" xfId="15" applyNumberFormat="1" applyFont="1" applyFill="1" applyBorder="1" applyAlignment="1">
      <alignment horizontal="left" vertical="center" wrapText="1"/>
    </xf>
    <xf numFmtId="0" fontId="4" fillId="12" borderId="8" xfId="12" applyBorder="1">
      <alignment vertical="center" wrapText="1"/>
    </xf>
    <xf numFmtId="0" fontId="4" fillId="13" borderId="5" xfId="13" applyBorder="1">
      <alignment vertical="center" wrapText="1"/>
    </xf>
    <xf numFmtId="1" fontId="4" fillId="6" borderId="4" xfId="15" applyNumberFormat="1" applyFont="1" applyFill="1" applyBorder="1" applyAlignment="1">
      <alignment horizontal="left" vertical="center" wrapText="1"/>
    </xf>
    <xf numFmtId="165" fontId="4" fillId="13" borderId="7" xfId="13" applyNumberFormat="1" applyBorder="1" applyAlignment="1">
      <alignment horizontal="right" vertical="center" wrapText="1" indent="3"/>
    </xf>
    <xf numFmtId="165" fontId="4" fillId="12" borderId="7" xfId="12" applyNumberFormat="1" applyBorder="1" applyAlignment="1">
      <alignment horizontal="right" vertical="center" wrapText="1" indent="3"/>
    </xf>
    <xf numFmtId="165" fontId="4" fillId="12" borderId="4" xfId="12" applyNumberFormat="1" applyBorder="1" applyAlignment="1">
      <alignment horizontal="right" vertical="center" wrapText="1" indent="3"/>
    </xf>
    <xf numFmtId="165" fontId="4" fillId="12" borderId="8" xfId="12" applyNumberFormat="1" applyBorder="1" applyAlignment="1">
      <alignment horizontal="right" vertical="center" wrapText="1" indent="3"/>
    </xf>
    <xf numFmtId="165" fontId="4" fillId="13" borderId="4" xfId="13" applyNumberFormat="1" applyBorder="1" applyAlignment="1">
      <alignment horizontal="right" vertical="center" wrapText="1" indent="3"/>
    </xf>
    <xf numFmtId="165" fontId="4" fillId="13" borderId="5" xfId="13" applyNumberFormat="1" applyBorder="1" applyAlignment="1">
      <alignment horizontal="right" vertical="center" wrapText="1" indent="3"/>
    </xf>
    <xf numFmtId="165" fontId="4" fillId="12" borderId="0" xfId="12" applyNumberFormat="1" applyBorder="1" applyAlignment="1">
      <alignment horizontal="right" vertical="center" wrapText="1" indent="3"/>
    </xf>
    <xf numFmtId="165" fontId="4" fillId="13" borderId="0" xfId="13" applyNumberFormat="1" applyBorder="1" applyAlignment="1">
      <alignment horizontal="right" vertical="center" wrapText="1" indent="3"/>
    </xf>
    <xf numFmtId="165" fontId="4" fillId="13" borderId="0" xfId="13" quotePrefix="1" applyNumberFormat="1" applyBorder="1" applyAlignment="1">
      <alignment horizontal="right" vertical="center" wrapText="1" indent="3"/>
    </xf>
    <xf numFmtId="165" fontId="4" fillId="13" borderId="8" xfId="13" quotePrefix="1" applyNumberFormat="1" applyBorder="1" applyAlignment="1">
      <alignment horizontal="right" vertical="center" wrapText="1" indent="3"/>
    </xf>
    <xf numFmtId="165" fontId="4" fillId="12" borderId="8" xfId="12" quotePrefix="1" applyNumberFormat="1" applyBorder="1" applyAlignment="1">
      <alignment horizontal="right" vertical="center" wrapText="1" indent="3"/>
    </xf>
    <xf numFmtId="165" fontId="4" fillId="13" borderId="5" xfId="13" quotePrefix="1" applyNumberFormat="1" applyBorder="1" applyAlignment="1">
      <alignment horizontal="right" vertical="center" wrapText="1" indent="3"/>
    </xf>
    <xf numFmtId="165" fontId="4" fillId="13" borderId="8" xfId="13" applyNumberFormat="1" applyBorder="1" applyAlignment="1">
      <alignment horizontal="right" vertical="center" wrapText="1" indent="3"/>
    </xf>
    <xf numFmtId="165" fontId="4" fillId="12" borderId="5" xfId="12" applyNumberFormat="1" applyBorder="1" applyAlignment="1">
      <alignment horizontal="right" vertical="center" wrapText="1" indent="3"/>
    </xf>
    <xf numFmtId="0" fontId="0" fillId="2" borderId="0" xfId="0" applyFill="1"/>
    <xf numFmtId="0" fontId="2" fillId="2" borderId="0" xfId="0" applyFont="1" applyFill="1"/>
    <xf numFmtId="0" fontId="0" fillId="2" borderId="0" xfId="0" applyFill="1" applyBorder="1"/>
    <xf numFmtId="0" fontId="4" fillId="12" borderId="7" xfId="13" applyFill="1" applyBorder="1">
      <alignment vertical="center" wrapText="1"/>
    </xf>
    <xf numFmtId="165" fontId="4" fillId="12" borderId="5" xfId="13" quotePrefix="1" applyNumberFormat="1" applyFill="1" applyBorder="1" applyAlignment="1">
      <alignment horizontal="right" vertical="center" wrapText="1" indent="3"/>
    </xf>
    <xf numFmtId="165" fontId="4" fillId="12" borderId="4" xfId="13" quotePrefix="1" applyNumberFormat="1" applyFill="1" applyBorder="1" applyAlignment="1">
      <alignment horizontal="right" vertical="center" wrapText="1" indent="3"/>
    </xf>
    <xf numFmtId="165" fontId="4" fillId="13" borderId="7" xfId="13" quotePrefix="1" applyNumberFormat="1" applyBorder="1" applyAlignment="1">
      <alignment horizontal="right" vertical="center" wrapText="1" indent="3"/>
    </xf>
    <xf numFmtId="165" fontId="4" fillId="12" borderId="0" xfId="12" quotePrefix="1" applyNumberFormat="1" applyBorder="1" applyAlignment="1">
      <alignment horizontal="right" vertical="center" wrapText="1" indent="3"/>
    </xf>
    <xf numFmtId="165" fontId="4" fillId="12" borderId="3" xfId="12" applyNumberFormat="1" applyBorder="1" applyAlignment="1">
      <alignment horizontal="right" vertical="center" wrapText="1" indent="3"/>
    </xf>
    <xf numFmtId="165" fontId="4" fillId="13" borderId="3" xfId="13" quotePrefix="1" applyNumberFormat="1" applyBorder="1" applyAlignment="1">
      <alignment horizontal="right" vertical="center" wrapText="1" indent="3"/>
    </xf>
    <xf numFmtId="3" fontId="9" fillId="2" borderId="6" xfId="3" applyNumberFormat="1" applyFont="1" applyFill="1" applyBorder="1" applyAlignment="1">
      <alignment horizontal="right" vertical="center" wrapText="1" indent="2"/>
    </xf>
    <xf numFmtId="0" fontId="4" fillId="2" borderId="9" xfId="0" applyFont="1" applyFill="1" applyBorder="1" applyAlignment="1">
      <alignment horizontal="right" vertical="center" indent="3"/>
    </xf>
    <xf numFmtId="0" fontId="4" fillId="3" borderId="5" xfId="0" applyFont="1" applyFill="1" applyBorder="1" applyAlignment="1">
      <alignment horizontal="left" vertical="center"/>
    </xf>
    <xf numFmtId="0" fontId="27" fillId="5" borderId="1" xfId="0" applyFont="1" applyFill="1" applyBorder="1" applyAlignment="1">
      <alignment horizontal="left" vertical="center"/>
    </xf>
    <xf numFmtId="0" fontId="4" fillId="0" borderId="8" xfId="0" applyFont="1" applyBorder="1" applyAlignment="1">
      <alignment horizontal="left" vertical="center"/>
    </xf>
    <xf numFmtId="0" fontId="4" fillId="16" borderId="8" xfId="0" applyFont="1" applyFill="1" applyBorder="1" applyAlignment="1">
      <alignment horizontal="left" vertical="center"/>
    </xf>
    <xf numFmtId="0" fontId="14" fillId="7" borderId="0" xfId="0" applyFont="1" applyFill="1" applyBorder="1" applyAlignment="1"/>
    <xf numFmtId="165" fontId="4" fillId="3" borderId="7" xfId="0" applyNumberFormat="1" applyFont="1" applyFill="1" applyBorder="1" applyAlignment="1">
      <alignment vertical="center"/>
    </xf>
    <xf numFmtId="0" fontId="6" fillId="2" borderId="0" xfId="1" applyFill="1" applyAlignment="1">
      <alignment horizontal="left" vertical="center"/>
    </xf>
    <xf numFmtId="0" fontId="4" fillId="3" borderId="12" xfId="0" applyFont="1" applyFill="1" applyBorder="1" applyAlignment="1">
      <alignment horizontal="center" vertical="center" wrapText="1"/>
    </xf>
    <xf numFmtId="0" fontId="4" fillId="3" borderId="12" xfId="0" applyFont="1" applyFill="1" applyBorder="1" applyAlignment="1">
      <alignment horizontal="center" vertical="center"/>
    </xf>
    <xf numFmtId="0" fontId="4" fillId="3" borderId="11" xfId="0" applyFont="1" applyFill="1" applyBorder="1" applyAlignment="1">
      <alignment horizontal="center" vertical="center"/>
    </xf>
    <xf numFmtId="0" fontId="3" fillId="2" borderId="0" xfId="0" applyFont="1" applyFill="1" applyAlignment="1">
      <alignment horizontal="left" vertical="top" wrapText="1"/>
    </xf>
    <xf numFmtId="0" fontId="4" fillId="4" borderId="12" xfId="0" applyFont="1" applyFill="1" applyBorder="1" applyAlignment="1">
      <alignment horizontal="center"/>
    </xf>
    <xf numFmtId="0" fontId="4" fillId="4" borderId="11" xfId="0" applyFont="1" applyFill="1" applyBorder="1" applyAlignment="1">
      <alignment horizontal="center"/>
    </xf>
    <xf numFmtId="0" fontId="4" fillId="4" borderId="15" xfId="0" applyFont="1" applyFill="1" applyBorder="1" applyAlignment="1">
      <alignment horizontal="center"/>
    </xf>
    <xf numFmtId="0" fontId="3" fillId="2" borderId="0" xfId="0" applyFont="1" applyFill="1" applyBorder="1" applyAlignment="1">
      <alignment horizontal="left" vertical="center"/>
    </xf>
    <xf numFmtId="0" fontId="4" fillId="5" borderId="1" xfId="0" applyFont="1" applyFill="1" applyBorder="1" applyAlignment="1">
      <alignment horizontal="center" vertical="center" wrapText="1"/>
    </xf>
    <xf numFmtId="1" fontId="4" fillId="5" borderId="1" xfId="0" applyNumberFormat="1" applyFont="1" applyFill="1" applyBorder="1" applyAlignment="1">
      <alignment horizontal="center" vertical="center" wrapText="1"/>
    </xf>
    <xf numFmtId="0" fontId="4" fillId="5" borderId="1" xfId="0" applyFont="1" applyFill="1" applyBorder="1" applyAlignment="1">
      <alignment horizontal="center" vertical="center"/>
    </xf>
    <xf numFmtId="0" fontId="4" fillId="2" borderId="5" xfId="0" applyFont="1" applyFill="1" applyBorder="1" applyAlignment="1">
      <alignment horizontal="left" vertical="center" wrapText="1"/>
    </xf>
    <xf numFmtId="0" fontId="4" fillId="3" borderId="12" xfId="0" applyFont="1" applyFill="1" applyBorder="1" applyAlignment="1">
      <alignment horizontal="center" vertical="center"/>
    </xf>
    <xf numFmtId="0" fontId="4" fillId="3" borderId="11" xfId="0" applyFont="1" applyFill="1" applyBorder="1" applyAlignment="1">
      <alignment horizontal="center" vertical="center"/>
    </xf>
    <xf numFmtId="165" fontId="4" fillId="3" borderId="6" xfId="0" applyNumberFormat="1" applyFont="1" applyFill="1" applyBorder="1" applyAlignment="1">
      <alignment horizontal="right" vertical="center" indent="2"/>
    </xf>
    <xf numFmtId="165" fontId="4" fillId="3" borderId="7" xfId="0" applyNumberFormat="1" applyFont="1" applyFill="1" applyBorder="1" applyAlignment="1">
      <alignment horizontal="right" vertical="center" indent="2"/>
    </xf>
    <xf numFmtId="3" fontId="4" fillId="3" borderId="7" xfId="0" applyNumberFormat="1" applyFont="1" applyFill="1" applyBorder="1" applyAlignment="1">
      <alignment horizontal="right" vertical="center" indent="1"/>
    </xf>
    <xf numFmtId="0" fontId="4" fillId="3" borderId="7" xfId="0" applyFont="1" applyFill="1" applyBorder="1"/>
    <xf numFmtId="3" fontId="4" fillId="3" borderId="6" xfId="0" applyNumberFormat="1" applyFont="1" applyFill="1" applyBorder="1" applyAlignment="1">
      <alignment horizontal="right" vertical="center" indent="1"/>
    </xf>
    <xf numFmtId="0" fontId="0" fillId="2" borderId="0" xfId="0" applyFill="1" applyAlignment="1">
      <alignment horizontal="right" vertical="center" indent="3"/>
    </xf>
    <xf numFmtId="165" fontId="4" fillId="13" borderId="3" xfId="13" applyNumberFormat="1" applyBorder="1" applyAlignment="1">
      <alignment horizontal="right" vertical="center" wrapText="1" indent="3"/>
    </xf>
    <xf numFmtId="165" fontId="4" fillId="12" borderId="2" xfId="13" quotePrefix="1" applyNumberFormat="1" applyFill="1" applyBorder="1" applyAlignment="1">
      <alignment horizontal="right" vertical="center" wrapText="1" indent="3"/>
    </xf>
    <xf numFmtId="165" fontId="9" fillId="13" borderId="4" xfId="13" applyNumberFormat="1" applyFont="1" applyBorder="1" applyAlignment="1">
      <alignment horizontal="right" vertical="center" wrapText="1" indent="3"/>
    </xf>
    <xf numFmtId="3" fontId="4" fillId="2" borderId="6" xfId="0" applyNumberFormat="1" applyFont="1" applyFill="1" applyBorder="1" applyAlignment="1">
      <alignment horizontal="right" vertical="center" indent="3"/>
    </xf>
    <xf numFmtId="3" fontId="4" fillId="2" borderId="8" xfId="0" applyNumberFormat="1" applyFont="1" applyFill="1" applyBorder="1" applyAlignment="1">
      <alignment horizontal="right" vertical="center" indent="3"/>
    </xf>
    <xf numFmtId="3" fontId="4" fillId="3" borderId="6" xfId="0" applyNumberFormat="1" applyFont="1" applyFill="1" applyBorder="1" applyAlignment="1">
      <alignment horizontal="right" vertical="center" indent="3"/>
    </xf>
    <xf numFmtId="3" fontId="4" fillId="3" borderId="8" xfId="0" applyNumberFormat="1" applyFont="1" applyFill="1" applyBorder="1" applyAlignment="1">
      <alignment horizontal="right" vertical="center" indent="3"/>
    </xf>
    <xf numFmtId="0" fontId="4" fillId="2" borderId="8" xfId="0" applyFont="1" applyFill="1" applyBorder="1" applyAlignment="1">
      <alignment vertical="center"/>
    </xf>
    <xf numFmtId="3" fontId="4" fillId="2" borderId="9" xfId="0" applyNumberFormat="1" applyFont="1" applyFill="1" applyBorder="1" applyAlignment="1">
      <alignment horizontal="right" vertical="center" wrapText="1" indent="3"/>
    </xf>
    <xf numFmtId="3" fontId="4" fillId="2" borderId="10" xfId="0" applyNumberFormat="1" applyFont="1" applyFill="1" applyBorder="1" applyAlignment="1">
      <alignment horizontal="right" vertical="center" wrapText="1" indent="3"/>
    </xf>
    <xf numFmtId="3" fontId="4" fillId="3" borderId="7" xfId="0" applyNumberFormat="1" applyFont="1" applyFill="1" applyBorder="1" applyAlignment="1">
      <alignment horizontal="right" vertical="center" wrapText="1" indent="2"/>
    </xf>
    <xf numFmtId="3" fontId="9" fillId="3" borderId="7" xfId="3" applyNumberFormat="1" applyFont="1" applyFill="1" applyBorder="1" applyAlignment="1">
      <alignment horizontal="right" vertical="center" wrapText="1" indent="2"/>
    </xf>
    <xf numFmtId="3" fontId="4" fillId="3" borderId="6" xfId="0" applyNumberFormat="1" applyFont="1" applyFill="1" applyBorder="1" applyAlignment="1">
      <alignment horizontal="right" vertical="center" wrapText="1" indent="2"/>
    </xf>
    <xf numFmtId="3" fontId="9" fillId="3" borderId="6" xfId="3" applyNumberFormat="1" applyFont="1" applyFill="1" applyBorder="1" applyAlignment="1">
      <alignment horizontal="right" vertical="center" wrapText="1" indent="2"/>
    </xf>
    <xf numFmtId="0" fontId="4" fillId="2" borderId="5" xfId="0" applyFont="1" applyFill="1" applyBorder="1" applyAlignment="1">
      <alignment horizontal="left"/>
    </xf>
    <xf numFmtId="3" fontId="4" fillId="2" borderId="4" xfId="0" applyNumberFormat="1" applyFont="1" applyFill="1" applyBorder="1" applyAlignment="1">
      <alignment horizontal="right" vertical="center" wrapText="1" indent="2"/>
    </xf>
    <xf numFmtId="3" fontId="9" fillId="2" borderId="4" xfId="3" applyNumberFormat="1" applyFont="1" applyFill="1" applyBorder="1" applyAlignment="1">
      <alignment horizontal="right" vertical="center" wrapText="1" indent="2"/>
    </xf>
    <xf numFmtId="3" fontId="4" fillId="2" borderId="2" xfId="0" applyNumberFormat="1" applyFont="1" applyFill="1" applyBorder="1" applyAlignment="1">
      <alignment horizontal="right" vertical="center" wrapText="1" indent="2"/>
    </xf>
    <xf numFmtId="3" fontId="9" fillId="2" borderId="2" xfId="3" applyNumberFormat="1" applyFont="1" applyFill="1" applyBorder="1" applyAlignment="1">
      <alignment horizontal="right" vertical="center" wrapText="1" indent="2"/>
    </xf>
    <xf numFmtId="0" fontId="4" fillId="3" borderId="8" xfId="0" applyFont="1" applyFill="1" applyBorder="1" applyAlignment="1">
      <alignment horizontal="left" vertical="top" indent="2"/>
    </xf>
    <xf numFmtId="0" fontId="4" fillId="2" borderId="8" xfId="0" applyFont="1" applyFill="1" applyBorder="1" applyAlignment="1">
      <alignment horizontal="left" vertical="top" indent="2"/>
    </xf>
    <xf numFmtId="3" fontId="4" fillId="2" borderId="0" xfId="0" applyNumberFormat="1" applyFont="1" applyFill="1" applyBorder="1" applyAlignment="1">
      <alignment horizontal="right" vertical="center" wrapText="1" indent="2"/>
    </xf>
    <xf numFmtId="3" fontId="9" fillId="2" borderId="0" xfId="3" applyNumberFormat="1" applyFont="1" applyFill="1" applyBorder="1" applyAlignment="1">
      <alignment horizontal="right" vertical="center" wrapText="1" indent="2"/>
    </xf>
    <xf numFmtId="3" fontId="4" fillId="2" borderId="5" xfId="0" applyNumberFormat="1" applyFont="1" applyFill="1" applyBorder="1" applyAlignment="1">
      <alignment horizontal="right" vertical="center" indent="3"/>
    </xf>
    <xf numFmtId="3" fontId="4" fillId="2" borderId="2" xfId="0" applyNumberFormat="1" applyFont="1" applyFill="1" applyBorder="1" applyAlignment="1">
      <alignment horizontal="right" vertical="center" indent="3"/>
    </xf>
    <xf numFmtId="0" fontId="4" fillId="13" borderId="12" xfId="10" applyBorder="1" applyAlignment="1">
      <alignment horizontal="center" vertical="center" wrapText="1"/>
    </xf>
    <xf numFmtId="165" fontId="4" fillId="13" borderId="12" xfId="10" applyNumberFormat="1" applyBorder="1" applyAlignment="1">
      <alignment horizontal="center" vertical="center" wrapText="1"/>
    </xf>
    <xf numFmtId="2" fontId="4" fillId="12" borderId="5" xfId="13" quotePrefix="1" applyNumberFormat="1" applyFill="1" applyBorder="1" applyAlignment="1">
      <alignment horizontal="right" vertical="center" wrapText="1" indent="3"/>
    </xf>
    <xf numFmtId="2" fontId="4" fillId="12" borderId="0" xfId="13" applyNumberFormat="1" applyFill="1" applyBorder="1" applyAlignment="1">
      <alignment horizontal="right" vertical="center" wrapText="1" indent="3"/>
    </xf>
    <xf numFmtId="2" fontId="0" fillId="2" borderId="0" xfId="0" applyNumberFormat="1" applyFill="1"/>
    <xf numFmtId="169" fontId="4" fillId="12" borderId="4" xfId="13" quotePrefix="1" applyNumberFormat="1" applyFill="1" applyBorder="1" applyAlignment="1">
      <alignment horizontal="right" vertical="center" wrapText="1" indent="3"/>
    </xf>
    <xf numFmtId="169" fontId="0" fillId="2" borderId="0" xfId="0" applyNumberFormat="1" applyFill="1"/>
    <xf numFmtId="2" fontId="4" fillId="12" borderId="7" xfId="13" applyNumberFormat="1" applyFill="1" applyBorder="1" applyAlignment="1">
      <alignment horizontal="right" vertical="center" wrapText="1" indent="3"/>
    </xf>
    <xf numFmtId="169" fontId="4" fillId="12" borderId="7" xfId="13" applyNumberFormat="1" applyFill="1" applyBorder="1" applyAlignment="1">
      <alignment horizontal="right" vertical="center" wrapText="1" indent="3"/>
    </xf>
    <xf numFmtId="2" fontId="4" fillId="12" borderId="8" xfId="13" quotePrefix="1" applyNumberFormat="1" applyFill="1" applyBorder="1" applyAlignment="1">
      <alignment horizontal="right" vertical="center" wrapText="1" indent="3"/>
    </xf>
    <xf numFmtId="2" fontId="4" fillId="12" borderId="0" xfId="13" quotePrefix="1" applyNumberFormat="1" applyFill="1" applyBorder="1" applyAlignment="1">
      <alignment horizontal="right" vertical="center" wrapText="1" indent="3"/>
    </xf>
    <xf numFmtId="169" fontId="9" fillId="12" borderId="4" xfId="13" applyNumberFormat="1" applyFont="1" applyFill="1" applyBorder="1" applyAlignment="1">
      <alignment horizontal="right" vertical="center" wrapText="1" indent="3"/>
    </xf>
    <xf numFmtId="2" fontId="4" fillId="12" borderId="3" xfId="13" quotePrefix="1" applyNumberFormat="1" applyFill="1" applyBorder="1" applyAlignment="1">
      <alignment horizontal="right" vertical="center" wrapText="1" indent="3"/>
    </xf>
    <xf numFmtId="169" fontId="4" fillId="12" borderId="8" xfId="13" quotePrefix="1" applyNumberFormat="1" applyFill="1" applyBorder="1" applyAlignment="1">
      <alignment horizontal="right" vertical="center" wrapText="1" indent="3"/>
    </xf>
    <xf numFmtId="2" fontId="4" fillId="12" borderId="7" xfId="13" quotePrefix="1" applyNumberFormat="1" applyFill="1" applyBorder="1" applyAlignment="1">
      <alignment horizontal="right" vertical="center" wrapText="1" indent="3"/>
    </xf>
    <xf numFmtId="2" fontId="4" fillId="12" borderId="8" xfId="13" applyNumberFormat="1" applyFill="1" applyBorder="1" applyAlignment="1">
      <alignment horizontal="right" vertical="center" wrapText="1" indent="3"/>
    </xf>
    <xf numFmtId="169" fontId="4" fillId="12" borderId="4" xfId="13" applyNumberFormat="1" applyFill="1" applyBorder="1" applyAlignment="1">
      <alignment horizontal="right" vertical="center" wrapText="1" indent="3"/>
    </xf>
    <xf numFmtId="2" fontId="4" fillId="12" borderId="4" xfId="13" applyNumberFormat="1" applyFill="1" applyBorder="1" applyAlignment="1">
      <alignment horizontal="right" vertical="center" wrapText="1" indent="3"/>
    </xf>
    <xf numFmtId="2" fontId="4" fillId="12" borderId="5" xfId="13" applyNumberFormat="1" applyFill="1" applyBorder="1" applyAlignment="1">
      <alignment horizontal="right" vertical="center" wrapText="1" indent="3"/>
    </xf>
    <xf numFmtId="2" fontId="4" fillId="12" borderId="3" xfId="13" applyNumberFormat="1" applyFill="1" applyBorder="1" applyAlignment="1">
      <alignment horizontal="right" vertical="center" wrapText="1" indent="3"/>
    </xf>
    <xf numFmtId="0" fontId="4" fillId="12" borderId="5" xfId="13" applyFill="1" applyBorder="1">
      <alignment vertical="center" wrapText="1"/>
    </xf>
    <xf numFmtId="1" fontId="4" fillId="2" borderId="4" xfId="15" applyNumberFormat="1" applyFont="1" applyFill="1" applyBorder="1" applyAlignment="1">
      <alignment horizontal="left" vertical="center" wrapText="1"/>
    </xf>
    <xf numFmtId="0" fontId="4" fillId="13" borderId="7" xfId="12" applyFill="1" applyBorder="1">
      <alignment vertical="center" wrapText="1"/>
    </xf>
    <xf numFmtId="2" fontId="4" fillId="13" borderId="7" xfId="12" applyNumberFormat="1" applyFill="1" applyBorder="1" applyAlignment="1">
      <alignment horizontal="right" vertical="center" wrapText="1" indent="3"/>
    </xf>
    <xf numFmtId="169" fontId="4" fillId="13" borderId="7" xfId="12" applyNumberFormat="1" applyFill="1" applyBorder="1" applyAlignment="1">
      <alignment horizontal="right" vertical="center" wrapText="1" indent="3"/>
    </xf>
    <xf numFmtId="2" fontId="4" fillId="13" borderId="8" xfId="12" quotePrefix="1" applyNumberFormat="1" applyFill="1" applyBorder="1" applyAlignment="1">
      <alignment horizontal="right" vertical="center" wrapText="1" indent="3"/>
    </xf>
    <xf numFmtId="2" fontId="4" fillId="13" borderId="0" xfId="12" quotePrefix="1" applyNumberFormat="1" applyFill="1" applyBorder="1" applyAlignment="1">
      <alignment horizontal="right" vertical="center" wrapText="1" indent="3"/>
    </xf>
    <xf numFmtId="0" fontId="4" fillId="13" borderId="7" xfId="13" applyFill="1" applyBorder="1">
      <alignment vertical="center" wrapText="1"/>
    </xf>
    <xf numFmtId="2" fontId="4" fillId="13" borderId="4" xfId="13" quotePrefix="1" applyNumberFormat="1" applyFill="1" applyBorder="1" applyAlignment="1">
      <alignment horizontal="right" vertical="center" wrapText="1" indent="3"/>
    </xf>
    <xf numFmtId="169" fontId="4" fillId="13" borderId="4" xfId="13" quotePrefix="1" applyNumberFormat="1" applyFill="1" applyBorder="1" applyAlignment="1">
      <alignment horizontal="right" vertical="center" wrapText="1" indent="3"/>
    </xf>
    <xf numFmtId="2" fontId="4" fillId="13" borderId="5" xfId="13" quotePrefix="1" applyNumberFormat="1" applyFill="1" applyBorder="1" applyAlignment="1">
      <alignment horizontal="right" vertical="center" wrapText="1" indent="3"/>
    </xf>
    <xf numFmtId="2" fontId="4" fillId="13" borderId="2" xfId="13" quotePrefix="1" applyNumberFormat="1" applyFill="1" applyBorder="1" applyAlignment="1">
      <alignment horizontal="right" vertical="center" wrapText="1" indent="3"/>
    </xf>
    <xf numFmtId="2" fontId="4" fillId="13" borderId="4" xfId="12" applyNumberFormat="1" applyFill="1" applyBorder="1" applyAlignment="1">
      <alignment horizontal="right" vertical="center" wrapText="1" indent="3"/>
    </xf>
    <xf numFmtId="169" fontId="4" fillId="13" borderId="4" xfId="12" applyNumberFormat="1" applyFill="1" applyBorder="1" applyAlignment="1">
      <alignment horizontal="right" vertical="center" wrapText="1" indent="3"/>
    </xf>
    <xf numFmtId="2" fontId="4" fillId="13" borderId="5" xfId="12" applyNumberFormat="1" applyFill="1" applyBorder="1" applyAlignment="1">
      <alignment horizontal="right" vertical="center" wrapText="1" indent="3"/>
    </xf>
    <xf numFmtId="2" fontId="4" fillId="13" borderId="3" xfId="12" applyNumberFormat="1" applyFill="1" applyBorder="1" applyAlignment="1">
      <alignment horizontal="right" vertical="center" wrapText="1" indent="3"/>
    </xf>
    <xf numFmtId="2" fontId="4" fillId="13" borderId="8" xfId="12" applyNumberFormat="1" applyFill="1" applyBorder="1" applyAlignment="1">
      <alignment horizontal="right" vertical="center" wrapText="1" indent="3"/>
    </xf>
    <xf numFmtId="2" fontId="4" fillId="13" borderId="0" xfId="12" applyNumberFormat="1" applyFill="1" applyBorder="1" applyAlignment="1">
      <alignment horizontal="right" vertical="center" wrapText="1" indent="3"/>
    </xf>
    <xf numFmtId="0" fontId="4" fillId="13" borderId="8" xfId="12" applyFill="1" applyBorder="1">
      <alignment vertical="center" wrapText="1"/>
    </xf>
    <xf numFmtId="0" fontId="0" fillId="2" borderId="0" xfId="0" applyFill="1" applyBorder="1" applyAlignment="1">
      <alignment horizontal="right" vertical="center" indent="3"/>
    </xf>
    <xf numFmtId="169" fontId="4" fillId="12" borderId="7" xfId="13" quotePrefix="1" applyNumberFormat="1" applyFill="1" applyBorder="1" applyAlignment="1">
      <alignment horizontal="right" vertical="center" wrapText="1" indent="3"/>
    </xf>
    <xf numFmtId="169" fontId="4" fillId="13" borderId="5" xfId="13" quotePrefix="1" applyNumberFormat="1" applyFill="1" applyBorder="1" applyAlignment="1">
      <alignment horizontal="right" vertical="center" wrapText="1" indent="3"/>
    </xf>
    <xf numFmtId="169" fontId="4" fillId="12" borderId="8" xfId="13" applyNumberFormat="1" applyFill="1" applyBorder="1" applyAlignment="1">
      <alignment horizontal="right" vertical="center" wrapText="1" indent="3"/>
    </xf>
    <xf numFmtId="169" fontId="4" fillId="13" borderId="5" xfId="12" applyNumberFormat="1" applyFill="1" applyBorder="1" applyAlignment="1">
      <alignment horizontal="right" vertical="center" wrapText="1" indent="3"/>
    </xf>
    <xf numFmtId="169" fontId="4" fillId="13" borderId="8" xfId="12" applyNumberFormat="1" applyFill="1" applyBorder="1" applyAlignment="1">
      <alignment horizontal="right" vertical="center" wrapText="1" indent="3"/>
    </xf>
    <xf numFmtId="169" fontId="4" fillId="12" borderId="5" xfId="13" applyNumberFormat="1" applyFill="1" applyBorder="1" applyAlignment="1">
      <alignment horizontal="right" vertical="center" wrapText="1" indent="3"/>
    </xf>
    <xf numFmtId="1" fontId="4" fillId="2" borderId="14" xfId="0" applyNumberFormat="1" applyFont="1" applyFill="1" applyBorder="1" applyAlignment="1">
      <alignment horizontal="right" vertical="center" indent="3"/>
    </xf>
    <xf numFmtId="1" fontId="4" fillId="2" borderId="9" xfId="0" applyNumberFormat="1" applyFont="1" applyFill="1" applyBorder="1" applyAlignment="1">
      <alignment horizontal="right" vertical="center" indent="3"/>
    </xf>
    <xf numFmtId="165" fontId="4" fillId="2" borderId="7" xfId="0" applyNumberFormat="1" applyFont="1" applyFill="1" applyBorder="1" applyAlignment="1">
      <alignment horizontal="right" vertical="center" indent="3"/>
    </xf>
    <xf numFmtId="1" fontId="4" fillId="2" borderId="7" xfId="15" applyNumberFormat="1" applyFont="1" applyFill="1" applyBorder="1" applyAlignment="1">
      <alignment horizontal="left" vertical="center" wrapText="1"/>
    </xf>
    <xf numFmtId="165" fontId="4" fillId="12" borderId="7" xfId="12" applyNumberFormat="1" applyFill="1" applyBorder="1" applyAlignment="1">
      <alignment horizontal="right" vertical="center" wrapText="1" indent="3"/>
    </xf>
    <xf numFmtId="165" fontId="4" fillId="12" borderId="8" xfId="12" applyNumberFormat="1" applyFill="1" applyBorder="1" applyAlignment="1">
      <alignment horizontal="right" vertical="center" wrapText="1" indent="3"/>
    </xf>
    <xf numFmtId="165" fontId="4" fillId="12" borderId="0" xfId="12" applyNumberFormat="1" applyFill="1" applyBorder="1" applyAlignment="1">
      <alignment horizontal="right" vertical="center" wrapText="1" indent="3"/>
    </xf>
    <xf numFmtId="168" fontId="4" fillId="2" borderId="8" xfId="0" applyNumberFormat="1" applyFont="1" applyFill="1" applyBorder="1" applyAlignment="1">
      <alignment horizontal="left" vertical="center"/>
    </xf>
    <xf numFmtId="165" fontId="4" fillId="2" borderId="7" xfId="0" applyNumberFormat="1" applyFont="1" applyFill="1" applyBorder="1" applyAlignment="1">
      <alignment vertical="center"/>
    </xf>
    <xf numFmtId="0" fontId="4" fillId="2" borderId="7" xfId="0" applyFont="1" applyFill="1" applyBorder="1"/>
    <xf numFmtId="3" fontId="4" fillId="2" borderId="7" xfId="0" applyNumberFormat="1" applyFont="1" applyFill="1" applyBorder="1" applyAlignment="1">
      <alignment horizontal="right" vertical="center" indent="1"/>
    </xf>
    <xf numFmtId="3" fontId="4" fillId="2" borderId="6" xfId="0" applyNumberFormat="1" applyFont="1" applyFill="1" applyBorder="1" applyAlignment="1">
      <alignment horizontal="right" vertical="center" indent="1"/>
    </xf>
    <xf numFmtId="0" fontId="4" fillId="2" borderId="10" xfId="0" applyFont="1" applyFill="1" applyBorder="1"/>
    <xf numFmtId="165" fontId="4" fillId="2" borderId="10" xfId="0" applyNumberFormat="1" applyFont="1" applyFill="1" applyBorder="1" applyAlignment="1">
      <alignment horizontal="right" vertical="center" indent="2"/>
    </xf>
    <xf numFmtId="165" fontId="4" fillId="2" borderId="9" xfId="0" applyNumberFormat="1" applyFont="1" applyFill="1" applyBorder="1" applyAlignment="1">
      <alignment horizontal="right" vertical="center" indent="2"/>
    </xf>
    <xf numFmtId="0" fontId="4" fillId="2" borderId="13" xfId="0" applyFont="1" applyFill="1" applyBorder="1"/>
    <xf numFmtId="3" fontId="4" fillId="2" borderId="13" xfId="0" applyNumberFormat="1" applyFont="1" applyFill="1" applyBorder="1" applyAlignment="1">
      <alignment horizontal="right" vertical="center" indent="1"/>
    </xf>
    <xf numFmtId="165" fontId="4" fillId="2" borderId="13" xfId="0" applyNumberFormat="1" applyFont="1" applyFill="1" applyBorder="1" applyAlignment="1">
      <alignment horizontal="right" vertical="center" indent="2"/>
    </xf>
    <xf numFmtId="165" fontId="4" fillId="2" borderId="12" xfId="0" applyNumberFormat="1" applyFont="1" applyFill="1" applyBorder="1" applyAlignment="1">
      <alignment horizontal="right" vertical="center" indent="2"/>
    </xf>
    <xf numFmtId="49" fontId="9" fillId="3" borderId="13" xfId="0" applyNumberFormat="1" applyFont="1" applyFill="1" applyBorder="1" applyAlignment="1">
      <alignment horizontal="center" vertical="center" wrapText="1"/>
    </xf>
    <xf numFmtId="0" fontId="10" fillId="2" borderId="0" xfId="19" applyFont="1" applyFill="1" applyBorder="1" applyAlignment="1">
      <alignment vertical="center"/>
    </xf>
    <xf numFmtId="0" fontId="8" fillId="2" borderId="0" xfId="0" applyFont="1" applyFill="1" applyBorder="1"/>
    <xf numFmtId="0" fontId="30" fillId="2" borderId="0" xfId="1" applyFont="1" applyFill="1" applyBorder="1" applyAlignment="1" applyProtection="1">
      <alignment vertical="center" wrapText="1"/>
    </xf>
    <xf numFmtId="0" fontId="8" fillId="2" borderId="0" xfId="0" applyFont="1" applyFill="1" applyBorder="1" applyAlignment="1">
      <alignment vertical="center"/>
    </xf>
    <xf numFmtId="0" fontId="6" fillId="2" borderId="0" xfId="1" applyFont="1" applyFill="1" applyAlignment="1">
      <alignment vertical="center"/>
    </xf>
    <xf numFmtId="0" fontId="6" fillId="2" borderId="0" xfId="1" applyFont="1" applyFill="1"/>
    <xf numFmtId="0" fontId="6" fillId="2" borderId="0" xfId="1" applyFont="1" applyFill="1" applyAlignment="1"/>
    <xf numFmtId="0" fontId="8" fillId="2" borderId="0" xfId="0" applyFont="1" applyFill="1" applyAlignment="1">
      <alignment vertical="center"/>
    </xf>
    <xf numFmtId="0" fontId="15" fillId="2" borderId="0" xfId="0" applyFont="1" applyFill="1" applyBorder="1"/>
    <xf numFmtId="0" fontId="17" fillId="2" borderId="0" xfId="6" applyFont="1" applyFill="1" applyBorder="1"/>
    <xf numFmtId="1" fontId="4" fillId="3" borderId="13" xfId="15" applyNumberFormat="1" applyFont="1" applyFill="1" applyBorder="1" applyAlignment="1">
      <alignment horizontal="left" vertical="center" wrapText="1"/>
    </xf>
    <xf numFmtId="0" fontId="3" fillId="2" borderId="0" xfId="0" applyFont="1" applyFill="1" applyBorder="1" applyAlignment="1">
      <alignment vertical="center"/>
    </xf>
    <xf numFmtId="0" fontId="3" fillId="2" borderId="0" xfId="0" applyFont="1" applyFill="1" applyAlignment="1">
      <alignment vertical="top" wrapText="1"/>
    </xf>
    <xf numFmtId="0" fontId="3" fillId="12" borderId="0" xfId="16" applyFill="1" applyAlignment="1">
      <alignment horizontal="left" vertical="center"/>
    </xf>
    <xf numFmtId="0" fontId="15" fillId="10" borderId="0" xfId="0" applyFont="1" applyFill="1" applyBorder="1" applyAlignment="1">
      <alignment vertical="center"/>
    </xf>
    <xf numFmtId="0" fontId="6" fillId="2" borderId="0" xfId="1" applyFill="1" applyBorder="1" applyAlignment="1">
      <alignment vertical="center" wrapText="1"/>
    </xf>
    <xf numFmtId="0" fontId="6" fillId="2" borderId="0" xfId="1" applyFill="1" applyBorder="1" applyAlignment="1">
      <alignment vertical="center"/>
    </xf>
    <xf numFmtId="0" fontId="6" fillId="0" borderId="0" xfId="1" applyAlignment="1">
      <alignment vertical="center"/>
    </xf>
    <xf numFmtId="0" fontId="6" fillId="2" borderId="0" xfId="1" applyFill="1" applyAlignment="1">
      <alignment vertical="center"/>
    </xf>
    <xf numFmtId="0" fontId="6" fillId="2" borderId="0" xfId="1" applyFill="1" applyAlignment="1"/>
    <xf numFmtId="2" fontId="4" fillId="14" borderId="13" xfId="10" applyNumberFormat="1" applyFill="1" applyBorder="1" applyAlignment="1">
      <alignment horizontal="center" vertical="center" wrapText="1"/>
    </xf>
    <xf numFmtId="169" fontId="4" fillId="14" borderId="13" xfId="10" applyNumberFormat="1" applyFill="1" applyBorder="1" applyAlignment="1">
      <alignment horizontal="center" vertical="center" wrapText="1"/>
    </xf>
    <xf numFmtId="2" fontId="4" fillId="14" borderId="15" xfId="10" applyNumberFormat="1" applyFill="1" applyBorder="1" applyAlignment="1">
      <alignment horizontal="center" vertical="center" wrapText="1"/>
    </xf>
    <xf numFmtId="0" fontId="4" fillId="3" borderId="12" xfId="0" applyFont="1" applyFill="1" applyBorder="1" applyAlignment="1">
      <alignment horizontal="center" vertical="center" wrapText="1"/>
    </xf>
    <xf numFmtId="1" fontId="4" fillId="5" borderId="1" xfId="0" applyNumberFormat="1" applyFont="1" applyFill="1" applyBorder="1" applyAlignment="1">
      <alignment horizontal="center" vertical="center" wrapText="1"/>
    </xf>
    <xf numFmtId="0" fontId="4" fillId="3" borderId="12" xfId="0" applyFont="1" applyFill="1" applyBorder="1" applyAlignment="1">
      <alignment horizontal="center" vertical="center"/>
    </xf>
    <xf numFmtId="0" fontId="15" fillId="11" borderId="0" xfId="0" applyFont="1" applyFill="1" applyBorder="1" applyAlignment="1">
      <alignment horizontal="left" vertical="center"/>
    </xf>
    <xf numFmtId="0" fontId="6" fillId="2" borderId="0" xfId="1" applyFill="1" applyAlignment="1">
      <alignment horizontal="left" vertical="center"/>
    </xf>
    <xf numFmtId="0" fontId="3" fillId="2" borderId="0" xfId="0" applyFont="1" applyFill="1" applyAlignment="1">
      <alignment horizontal="left" vertical="top" wrapText="1"/>
    </xf>
    <xf numFmtId="0" fontId="4" fillId="14" borderId="12" xfId="11" applyBorder="1" applyAlignment="1">
      <alignment horizontal="center" vertical="center" wrapText="1"/>
    </xf>
    <xf numFmtId="0" fontId="4" fillId="14" borderId="11" xfId="11" applyBorder="1" applyAlignment="1">
      <alignment horizontal="center" vertical="center" wrapText="1"/>
    </xf>
    <xf numFmtId="0" fontId="4" fillId="15" borderId="9" xfId="14" applyBorder="1" applyAlignment="1">
      <alignment horizontal="center" vertical="center" wrapText="1"/>
    </xf>
    <xf numFmtId="0" fontId="4" fillId="15" borderId="1" xfId="14" applyBorder="1" applyAlignment="1">
      <alignment horizontal="center" vertical="center" wrapText="1"/>
    </xf>
    <xf numFmtId="1" fontId="3" fillId="2" borderId="1" xfId="15" applyNumberFormat="1" applyFont="1" applyFill="1" applyBorder="1" applyAlignment="1">
      <alignment horizontal="left" vertical="center" wrapText="1"/>
    </xf>
    <xf numFmtId="0" fontId="4" fillId="13" borderId="10" xfId="10" applyBorder="1" applyAlignment="1">
      <alignment horizontal="center" vertical="center" wrapText="1"/>
    </xf>
    <xf numFmtId="0" fontId="4" fillId="13" borderId="7" xfId="10" applyBorder="1" applyAlignment="1">
      <alignment horizontal="center" vertical="center" wrapText="1"/>
    </xf>
    <xf numFmtId="0" fontId="4" fillId="13" borderId="4" xfId="10" applyBorder="1" applyAlignment="1">
      <alignment horizontal="center" vertical="center" wrapText="1"/>
    </xf>
    <xf numFmtId="0" fontId="4" fillId="13" borderId="12" xfId="10" applyBorder="1" applyAlignment="1">
      <alignment horizontal="center" vertical="center" wrapText="1"/>
    </xf>
    <xf numFmtId="0" fontId="4" fillId="13" borderId="11" xfId="10" applyBorder="1" applyAlignment="1">
      <alignment horizontal="center" vertical="center" wrapText="1"/>
    </xf>
    <xf numFmtId="165" fontId="4" fillId="13" borderId="12" xfId="10" applyNumberFormat="1" applyBorder="1" applyAlignment="1">
      <alignment horizontal="center" vertical="center" wrapText="1"/>
    </xf>
    <xf numFmtId="165" fontId="4" fillId="13" borderId="11" xfId="10" applyNumberFormat="1" applyBorder="1" applyAlignment="1">
      <alignment horizontal="center" vertical="center" wrapText="1"/>
    </xf>
    <xf numFmtId="0" fontId="3" fillId="12" borderId="0" xfId="16" applyFill="1" applyAlignment="1">
      <alignment horizontal="left" vertical="center" wrapText="1"/>
    </xf>
    <xf numFmtId="2" fontId="4" fillId="13" borderId="12" xfId="10" applyNumberFormat="1" applyBorder="1" applyAlignment="1">
      <alignment horizontal="center" vertical="center" wrapText="1"/>
    </xf>
    <xf numFmtId="2" fontId="4" fillId="13" borderId="11" xfId="10" applyNumberFormat="1" applyBorder="1" applyAlignment="1">
      <alignment horizontal="center" vertical="center" wrapText="1"/>
    </xf>
    <xf numFmtId="169" fontId="4" fillId="13" borderId="12" xfId="12" applyNumberFormat="1" applyFill="1" applyBorder="1" applyAlignment="1">
      <alignment horizontal="center" vertical="center" wrapText="1"/>
    </xf>
    <xf numFmtId="169" fontId="4" fillId="13" borderId="11" xfId="12" applyNumberFormat="1" applyFill="1" applyBorder="1" applyAlignment="1">
      <alignment horizontal="center" vertical="center" wrapText="1"/>
    </xf>
    <xf numFmtId="169" fontId="4" fillId="13" borderId="15" xfId="12" applyNumberFormat="1" applyFill="1" applyBorder="1" applyAlignment="1">
      <alignment horizontal="center" vertical="center" wrapText="1"/>
    </xf>
    <xf numFmtId="3" fontId="4" fillId="12" borderId="2" xfId="13" applyNumberFormat="1" applyFill="1" applyBorder="1" applyAlignment="1">
      <alignment horizontal="center" vertical="center" wrapText="1"/>
    </xf>
    <xf numFmtId="3" fontId="4" fillId="12" borderId="3" xfId="13" applyNumberFormat="1" applyFill="1" applyBorder="1" applyAlignment="1">
      <alignment horizontal="center" vertical="center" wrapText="1"/>
    </xf>
    <xf numFmtId="3" fontId="4" fillId="12" borderId="5" xfId="13" applyNumberFormat="1" applyFill="1" applyBorder="1" applyAlignment="1">
      <alignment horizontal="center" vertical="center" wrapText="1"/>
    </xf>
    <xf numFmtId="0" fontId="4" fillId="5" borderId="1" xfId="0" applyFont="1" applyFill="1" applyBorder="1" applyAlignment="1">
      <alignment horizontal="center" vertical="center" wrapText="1"/>
    </xf>
    <xf numFmtId="0" fontId="0" fillId="5" borderId="1" xfId="0" applyFill="1" applyBorder="1" applyAlignment="1">
      <alignment horizontal="center" vertical="center" wrapText="1"/>
    </xf>
    <xf numFmtId="0" fontId="0" fillId="5" borderId="1" xfId="0" applyFont="1" applyFill="1" applyBorder="1" applyAlignment="1">
      <alignment horizontal="center" vertical="center" wrapText="1"/>
    </xf>
    <xf numFmtId="0" fontId="4" fillId="3" borderId="12" xfId="0" applyFont="1" applyFill="1" applyBorder="1" applyAlignment="1">
      <alignment horizontal="center" vertical="center" wrapText="1"/>
    </xf>
    <xf numFmtId="0" fontId="4" fillId="3" borderId="11" xfId="0" applyFont="1" applyFill="1" applyBorder="1" applyAlignment="1">
      <alignment horizontal="center" vertical="center" wrapText="1"/>
    </xf>
    <xf numFmtId="1" fontId="4" fillId="5" borderId="1" xfId="0" applyNumberFormat="1" applyFont="1" applyFill="1" applyBorder="1" applyAlignment="1">
      <alignment horizontal="center" vertical="center" wrapText="1"/>
    </xf>
    <xf numFmtId="0" fontId="4" fillId="5" borderId="1" xfId="0" applyFont="1" applyFill="1" applyBorder="1" applyAlignment="1">
      <alignment horizontal="center" vertical="center"/>
    </xf>
    <xf numFmtId="0" fontId="0" fillId="5" borderId="1" xfId="0" applyFill="1" applyBorder="1" applyAlignment="1">
      <alignment horizontal="center" vertical="center"/>
    </xf>
    <xf numFmtId="0" fontId="6" fillId="7" borderId="0" xfId="1" applyFill="1" applyBorder="1" applyAlignment="1">
      <alignment vertical="center"/>
    </xf>
    <xf numFmtId="0" fontId="13" fillId="7" borderId="0" xfId="0" applyFont="1" applyFill="1" applyBorder="1" applyAlignment="1">
      <alignment horizontal="left" wrapText="1"/>
    </xf>
    <xf numFmtId="0" fontId="4" fillId="3" borderId="15" xfId="0" applyFont="1" applyFill="1" applyBorder="1" applyAlignment="1">
      <alignment horizontal="center" vertical="center" wrapText="1"/>
    </xf>
    <xf numFmtId="0" fontId="9" fillId="3" borderId="12" xfId="8" applyFont="1" applyFill="1" applyBorder="1" applyAlignment="1">
      <alignment horizontal="center" vertical="center"/>
    </xf>
    <xf numFmtId="0" fontId="0" fillId="3" borderId="11" xfId="0" applyFill="1" applyBorder="1" applyAlignment="1">
      <alignment horizontal="center" vertical="center"/>
    </xf>
    <xf numFmtId="0" fontId="0" fillId="3" borderId="15" xfId="0" applyFill="1" applyBorder="1" applyAlignment="1">
      <alignment horizontal="center" vertical="center"/>
    </xf>
    <xf numFmtId="0" fontId="4" fillId="3" borderId="14" xfId="0" applyFont="1" applyFill="1" applyBorder="1" applyAlignment="1">
      <alignment horizontal="center" vertical="center" wrapText="1"/>
    </xf>
    <xf numFmtId="0" fontId="4" fillId="3" borderId="8" xfId="0" applyFont="1" applyFill="1" applyBorder="1" applyAlignment="1">
      <alignment horizontal="center" vertical="center" wrapText="1"/>
    </xf>
    <xf numFmtId="0" fontId="4" fillId="3" borderId="5" xfId="0" applyFont="1" applyFill="1" applyBorder="1" applyAlignment="1">
      <alignment horizontal="center" vertical="center" wrapText="1"/>
    </xf>
    <xf numFmtId="0" fontId="9" fillId="4" borderId="12" xfId="8" applyFont="1" applyFill="1" applyBorder="1" applyAlignment="1">
      <alignment horizontal="center" vertical="center" wrapText="1"/>
    </xf>
    <xf numFmtId="0" fontId="9" fillId="4" borderId="11" xfId="8" applyFont="1" applyFill="1" applyBorder="1" applyAlignment="1">
      <alignment horizontal="center" vertical="center" wrapText="1"/>
    </xf>
    <xf numFmtId="0" fontId="0" fillId="4" borderId="11" xfId="0" applyFill="1" applyBorder="1" applyAlignment="1">
      <alignment wrapText="1"/>
    </xf>
    <xf numFmtId="0" fontId="13" fillId="10" borderId="3" xfId="0" applyFont="1" applyFill="1" applyBorder="1" applyAlignment="1">
      <alignment horizontal="left" wrapText="1"/>
    </xf>
    <xf numFmtId="0" fontId="4" fillId="5" borderId="1" xfId="0" applyFont="1" applyFill="1" applyBorder="1" applyAlignment="1">
      <alignment horizontal="center" wrapText="1"/>
    </xf>
    <xf numFmtId="0" fontId="0" fillId="5" borderId="1" xfId="0" applyFill="1" applyBorder="1" applyAlignment="1">
      <alignment horizontal="center" wrapText="1"/>
    </xf>
    <xf numFmtId="0" fontId="9" fillId="3" borderId="8" xfId="8" applyFont="1" applyFill="1" applyBorder="1" applyAlignment="1">
      <alignment horizontal="center" vertical="center" wrapText="1"/>
    </xf>
    <xf numFmtId="0" fontId="9" fillId="3" borderId="5" xfId="8" applyFont="1" applyFill="1" applyBorder="1" applyAlignment="1">
      <alignment horizontal="center" vertical="center" wrapText="1"/>
    </xf>
    <xf numFmtId="0" fontId="4" fillId="3" borderId="12" xfId="0" applyFont="1" applyFill="1" applyBorder="1" applyAlignment="1">
      <alignment horizontal="center" vertical="center"/>
    </xf>
    <xf numFmtId="0" fontId="4" fillId="3" borderId="11" xfId="0" applyFont="1" applyFill="1" applyBorder="1" applyAlignment="1">
      <alignment horizontal="center" vertical="center"/>
    </xf>
    <xf numFmtId="0" fontId="4" fillId="3" borderId="15" xfId="0" applyFont="1" applyFill="1" applyBorder="1" applyAlignment="1">
      <alignment horizontal="center" vertical="center"/>
    </xf>
    <xf numFmtId="0" fontId="5" fillId="2" borderId="3" xfId="0" applyFont="1" applyFill="1" applyBorder="1" applyAlignment="1">
      <alignment horizontal="left" vertical="center" wrapText="1"/>
    </xf>
    <xf numFmtId="0" fontId="4" fillId="3" borderId="14" xfId="0" applyFont="1" applyFill="1" applyBorder="1" applyAlignment="1">
      <alignment horizontal="center" vertical="center"/>
    </xf>
    <xf numFmtId="0" fontId="4" fillId="3" borderId="5" xfId="0" applyFont="1" applyFill="1" applyBorder="1" applyAlignment="1">
      <alignment horizontal="center" vertical="center"/>
    </xf>
    <xf numFmtId="0" fontId="4" fillId="3" borderId="11" xfId="0" applyFont="1" applyFill="1" applyBorder="1" applyAlignment="1">
      <alignment horizontal="center"/>
    </xf>
    <xf numFmtId="0" fontId="4" fillId="3" borderId="15" xfId="0" applyFont="1" applyFill="1" applyBorder="1" applyAlignment="1">
      <alignment horizontal="center"/>
    </xf>
    <xf numFmtId="0" fontId="9" fillId="3" borderId="12" xfId="0" applyFont="1" applyFill="1" applyBorder="1" applyAlignment="1">
      <alignment horizontal="center"/>
    </xf>
    <xf numFmtId="0" fontId="9" fillId="3" borderId="11" xfId="0" applyFont="1" applyFill="1" applyBorder="1" applyAlignment="1">
      <alignment horizontal="center"/>
    </xf>
    <xf numFmtId="0" fontId="4" fillId="3" borderId="12" xfId="0" applyFont="1" applyFill="1" applyBorder="1" applyAlignment="1">
      <alignment horizontal="center"/>
    </xf>
    <xf numFmtId="0" fontId="5" fillId="2" borderId="0" xfId="0" applyFont="1" applyFill="1" applyBorder="1" applyAlignment="1">
      <alignment horizontal="left" vertical="center" wrapText="1"/>
    </xf>
    <xf numFmtId="0" fontId="7" fillId="2" borderId="0" xfId="1" applyFont="1" applyFill="1" applyAlignment="1">
      <alignment horizontal="left" vertical="center"/>
    </xf>
    <xf numFmtId="0" fontId="4" fillId="4" borderId="12" xfId="0" applyFont="1" applyFill="1" applyBorder="1" applyAlignment="1">
      <alignment horizontal="center"/>
    </xf>
    <xf numFmtId="0" fontId="4" fillId="4" borderId="11" xfId="0" applyFont="1" applyFill="1" applyBorder="1" applyAlignment="1">
      <alignment horizontal="center"/>
    </xf>
    <xf numFmtId="0" fontId="9" fillId="6" borderId="12" xfId="0" applyFont="1" applyFill="1" applyBorder="1" applyAlignment="1">
      <alignment horizontal="center" vertical="center" wrapText="1"/>
    </xf>
    <xf numFmtId="0" fontId="9" fillId="6" borderId="11" xfId="0" applyFont="1" applyFill="1" applyBorder="1" applyAlignment="1">
      <alignment horizontal="center" vertical="center" wrapText="1"/>
    </xf>
    <xf numFmtId="0" fontId="9" fillId="4" borderId="12" xfId="0" applyFont="1" applyFill="1" applyBorder="1" applyAlignment="1">
      <alignment horizontal="center" vertical="center" wrapText="1"/>
    </xf>
    <xf numFmtId="0" fontId="9" fillId="4" borderId="11" xfId="0" applyFont="1" applyFill="1" applyBorder="1" applyAlignment="1">
      <alignment horizontal="center" vertical="center" wrapText="1"/>
    </xf>
    <xf numFmtId="0" fontId="9" fillId="3" borderId="12" xfId="0" applyFont="1" applyFill="1" applyBorder="1" applyAlignment="1">
      <alignment horizontal="center" vertical="center" wrapText="1"/>
    </xf>
    <xf numFmtId="0" fontId="9" fillId="3" borderId="11" xfId="0" applyFont="1" applyFill="1" applyBorder="1" applyAlignment="1">
      <alignment horizontal="center" vertical="center" wrapText="1"/>
    </xf>
    <xf numFmtId="0" fontId="9" fillId="3" borderId="15" xfId="0" applyFont="1" applyFill="1" applyBorder="1" applyAlignment="1">
      <alignment horizontal="center" vertical="center" wrapText="1"/>
    </xf>
    <xf numFmtId="0" fontId="4" fillId="3" borderId="8" xfId="0" applyFont="1" applyFill="1" applyBorder="1" applyAlignment="1">
      <alignment horizontal="center" vertical="center"/>
    </xf>
    <xf numFmtId="0" fontId="9" fillId="6" borderId="15" xfId="0" applyFont="1" applyFill="1" applyBorder="1" applyAlignment="1">
      <alignment horizontal="center" vertical="center" wrapText="1"/>
    </xf>
    <xf numFmtId="0" fontId="0" fillId="3" borderId="15" xfId="0" applyFill="1" applyBorder="1" applyAlignment="1">
      <alignment horizontal="center" vertical="center" wrapText="1"/>
    </xf>
    <xf numFmtId="0" fontId="4" fillId="3" borderId="10" xfId="0" applyFont="1" applyFill="1" applyBorder="1" applyAlignment="1">
      <alignment horizontal="center" vertical="center"/>
    </xf>
    <xf numFmtId="0" fontId="4" fillId="3" borderId="7" xfId="0" applyFont="1" applyFill="1" applyBorder="1" applyAlignment="1">
      <alignment horizontal="center" vertical="center"/>
    </xf>
    <xf numFmtId="0" fontId="4" fillId="3" borderId="4" xfId="0" applyFont="1" applyFill="1" applyBorder="1" applyAlignment="1">
      <alignment horizontal="center" vertical="center"/>
    </xf>
    <xf numFmtId="0" fontId="13" fillId="7" borderId="3" xfId="0" applyFont="1" applyFill="1" applyBorder="1" applyAlignment="1">
      <alignment horizontal="left"/>
    </xf>
    <xf numFmtId="0" fontId="0" fillId="0" borderId="3" xfId="0" applyBorder="1" applyAlignment="1">
      <alignment horizontal="left"/>
    </xf>
    <xf numFmtId="0" fontId="9" fillId="3" borderId="15" xfId="0" applyFont="1" applyFill="1" applyBorder="1" applyAlignment="1">
      <alignment horizontal="center"/>
    </xf>
    <xf numFmtId="0" fontId="4" fillId="3" borderId="3" xfId="0" applyFont="1" applyFill="1" applyBorder="1" applyAlignment="1">
      <alignment horizontal="center"/>
    </xf>
    <xf numFmtId="0" fontId="4" fillId="3" borderId="5" xfId="0" applyFont="1" applyFill="1" applyBorder="1" applyAlignment="1">
      <alignment horizontal="center"/>
    </xf>
    <xf numFmtId="0" fontId="21" fillId="2" borderId="0" xfId="6" applyFont="1" applyFill="1" applyBorder="1" applyAlignment="1">
      <alignment horizontal="left" vertical="center"/>
    </xf>
    <xf numFmtId="0" fontId="21" fillId="2" borderId="0" xfId="19" applyFont="1" applyFill="1" applyBorder="1" applyAlignment="1">
      <alignment horizontal="left" wrapText="1"/>
    </xf>
    <xf numFmtId="0" fontId="10" fillId="2" borderId="0" xfId="1" applyFont="1" applyFill="1" applyAlignment="1">
      <alignment horizontal="left" vertical="top" wrapText="1"/>
    </xf>
    <xf numFmtId="0" fontId="10" fillId="2" borderId="0" xfId="1" applyFont="1" applyFill="1" applyBorder="1" applyAlignment="1">
      <alignment horizontal="left" vertical="top"/>
    </xf>
    <xf numFmtId="0" fontId="10" fillId="2" borderId="0" xfId="1" applyFont="1" applyFill="1" applyBorder="1" applyAlignment="1">
      <alignment horizontal="left" vertical="top" wrapText="1"/>
    </xf>
    <xf numFmtId="0" fontId="10" fillId="2" borderId="0" xfId="1" applyFont="1" applyFill="1" applyAlignment="1">
      <alignment horizontal="left" vertical="top"/>
    </xf>
    <xf numFmtId="0" fontId="10" fillId="2" borderId="0" xfId="1" quotePrefix="1" applyFont="1" applyFill="1" applyBorder="1" applyAlignment="1">
      <alignment horizontal="left" vertical="top"/>
    </xf>
    <xf numFmtId="0" fontId="6" fillId="2" borderId="0" xfId="1" applyFill="1" applyBorder="1" applyAlignment="1">
      <alignment horizontal="left" vertical="top"/>
    </xf>
    <xf numFmtId="0" fontId="6" fillId="2" borderId="0" xfId="1" applyFill="1" applyBorder="1" applyAlignment="1">
      <alignment horizontal="left" vertical="top" wrapText="1"/>
    </xf>
    <xf numFmtId="0" fontId="6" fillId="2" borderId="0" xfId="1" quotePrefix="1" applyFill="1" applyBorder="1" applyAlignment="1">
      <alignment horizontal="left" vertical="top"/>
    </xf>
    <xf numFmtId="0" fontId="10" fillId="2" borderId="0" xfId="19" applyFont="1" applyFill="1" applyBorder="1" applyAlignment="1">
      <alignment horizontal="left" vertical="top" indent="1"/>
    </xf>
    <xf numFmtId="0" fontId="31" fillId="2" borderId="0" xfId="1" applyFont="1" applyFill="1" applyBorder="1" applyAlignment="1" applyProtection="1">
      <alignment horizontal="left" vertical="top" wrapText="1" indent="1"/>
    </xf>
    <xf numFmtId="0" fontId="10" fillId="2" borderId="0" xfId="1" applyFont="1" applyFill="1" applyBorder="1" applyAlignment="1">
      <alignment horizontal="left" vertical="top"/>
    </xf>
    <xf numFmtId="0" fontId="10" fillId="2" borderId="0" xfId="7" applyFont="1" applyFill="1" applyBorder="1" applyAlignment="1">
      <alignment horizontal="left" vertical="top" wrapText="1"/>
    </xf>
    <xf numFmtId="0" fontId="33" fillId="2" borderId="0" xfId="20" applyFont="1" applyFill="1" applyAlignment="1">
      <alignment horizontal="right"/>
    </xf>
    <xf numFmtId="0" fontId="5" fillId="12" borderId="3" xfId="9" applyFill="1" applyBorder="1" applyAlignment="1">
      <alignment horizontal="left" wrapText="1"/>
    </xf>
    <xf numFmtId="0" fontId="4" fillId="13" borderId="13" xfId="10" applyNumberFormat="1" applyBorder="1" applyAlignment="1">
      <alignment horizontal="center" vertical="center" wrapText="1"/>
    </xf>
    <xf numFmtId="0" fontId="4" fillId="13" borderId="15" xfId="10" applyNumberFormat="1" applyBorder="1" applyAlignment="1">
      <alignment horizontal="center" vertical="center" wrapText="1"/>
    </xf>
    <xf numFmtId="0" fontId="4" fillId="13" borderId="11" xfId="10" applyNumberFormat="1" applyBorder="1" applyAlignment="1">
      <alignment horizontal="center" vertical="center" wrapText="1"/>
    </xf>
    <xf numFmtId="1" fontId="3" fillId="2" borderId="1" xfId="15" applyNumberFormat="1" applyFont="1" applyFill="1" applyBorder="1" applyAlignment="1">
      <alignment horizontal="left" vertical="top" wrapText="1"/>
    </xf>
    <xf numFmtId="0" fontId="0" fillId="0" borderId="1" xfId="0" applyBorder="1" applyAlignment="1">
      <alignment vertical="top" wrapText="1"/>
    </xf>
    <xf numFmtId="1" fontId="3" fillId="2" borderId="0" xfId="15" applyNumberFormat="1" applyFont="1" applyFill="1" applyBorder="1" applyAlignment="1">
      <alignment horizontal="left" vertical="top" wrapText="1"/>
    </xf>
    <xf numFmtId="0" fontId="0" fillId="0" borderId="0" xfId="0" applyAlignment="1">
      <alignment vertical="top" wrapText="1"/>
    </xf>
    <xf numFmtId="0" fontId="3" fillId="2" borderId="0" xfId="0" applyFont="1" applyFill="1" applyAlignment="1">
      <alignment vertical="top"/>
    </xf>
    <xf numFmtId="0" fontId="0" fillId="2" borderId="0" xfId="0" applyFill="1" applyAlignment="1">
      <alignment vertical="top"/>
    </xf>
    <xf numFmtId="0" fontId="3" fillId="2" borderId="0" xfId="0" applyFont="1" applyFill="1" applyAlignment="1">
      <alignment vertical="top" wrapText="1"/>
    </xf>
    <xf numFmtId="0" fontId="0" fillId="0" borderId="0" xfId="0" applyAlignment="1">
      <alignment vertical="top"/>
    </xf>
    <xf numFmtId="0" fontId="3" fillId="12" borderId="0" xfId="16" applyFont="1" applyFill="1" applyAlignment="1">
      <alignment vertical="top"/>
    </xf>
    <xf numFmtId="0" fontId="3" fillId="12" borderId="0" xfId="16" applyFont="1" applyFill="1" applyAlignment="1">
      <alignment horizontal="left" vertical="top" wrapText="1"/>
    </xf>
    <xf numFmtId="165" fontId="4" fillId="12" borderId="7" xfId="12" applyNumberFormat="1" applyBorder="1" applyAlignment="1">
      <alignment horizontal="right" vertical="center" wrapText="1" indent="5"/>
    </xf>
    <xf numFmtId="165" fontId="4" fillId="12" borderId="6" xfId="12" applyNumberFormat="1" applyBorder="1" applyAlignment="1">
      <alignment horizontal="right" vertical="center" wrapText="1" indent="5"/>
    </xf>
    <xf numFmtId="165" fontId="4" fillId="13" borderId="4" xfId="13" applyNumberFormat="1" applyBorder="1" applyAlignment="1">
      <alignment horizontal="right" vertical="center" wrapText="1" indent="5"/>
    </xf>
    <xf numFmtId="165" fontId="4" fillId="13" borderId="2" xfId="13" applyNumberFormat="1" applyBorder="1" applyAlignment="1">
      <alignment horizontal="right" vertical="center" wrapText="1" indent="5"/>
    </xf>
    <xf numFmtId="165" fontId="4" fillId="13" borderId="7" xfId="13" applyNumberFormat="1" applyBorder="1" applyAlignment="1">
      <alignment horizontal="right" vertical="center" wrapText="1" indent="5"/>
    </xf>
    <xf numFmtId="165" fontId="4" fillId="13" borderId="6" xfId="13" applyNumberFormat="1" applyBorder="1" applyAlignment="1">
      <alignment horizontal="right" vertical="center" wrapText="1" indent="5"/>
    </xf>
    <xf numFmtId="165" fontId="4" fillId="12" borderId="8" xfId="12" applyNumberFormat="1" applyBorder="1" applyAlignment="1">
      <alignment horizontal="right" vertical="center" wrapText="1" indent="5"/>
    </xf>
    <xf numFmtId="165" fontId="4" fillId="12" borderId="0" xfId="12" applyNumberFormat="1" applyBorder="1" applyAlignment="1">
      <alignment horizontal="right" vertical="center" wrapText="1" indent="5"/>
    </xf>
    <xf numFmtId="165" fontId="4" fillId="13" borderId="8" xfId="13" quotePrefix="1" applyNumberFormat="1" applyBorder="1" applyAlignment="1">
      <alignment horizontal="right" vertical="center" wrapText="1" indent="5"/>
    </xf>
    <xf numFmtId="165" fontId="4" fillId="13" borderId="7" xfId="13" quotePrefix="1" applyNumberFormat="1" applyBorder="1" applyAlignment="1">
      <alignment horizontal="right" vertical="center" wrapText="1" indent="5"/>
    </xf>
    <xf numFmtId="165" fontId="4" fillId="13" borderId="6" xfId="13" quotePrefix="1" applyNumberFormat="1" applyBorder="1" applyAlignment="1">
      <alignment horizontal="right" vertical="center" wrapText="1" indent="5"/>
    </xf>
    <xf numFmtId="165" fontId="4" fillId="12" borderId="4" xfId="13" quotePrefix="1" applyNumberFormat="1" applyFill="1" applyBorder="1" applyAlignment="1">
      <alignment horizontal="right" vertical="center" wrapText="1" indent="5"/>
    </xf>
    <xf numFmtId="165" fontId="4" fillId="12" borderId="5" xfId="13" quotePrefix="1" applyNumberFormat="1" applyFill="1" applyBorder="1" applyAlignment="1">
      <alignment horizontal="right" vertical="center" wrapText="1" indent="5"/>
    </xf>
    <xf numFmtId="165" fontId="4" fillId="12" borderId="3" xfId="13" quotePrefix="1" applyNumberFormat="1" applyFill="1" applyBorder="1" applyAlignment="1">
      <alignment horizontal="right" vertical="center" wrapText="1" indent="5"/>
    </xf>
    <xf numFmtId="165" fontId="4" fillId="12" borderId="4" xfId="12" applyNumberFormat="1" applyBorder="1" applyAlignment="1">
      <alignment horizontal="right" vertical="center" wrapText="1" indent="5"/>
    </xf>
    <xf numFmtId="165" fontId="4" fillId="12" borderId="2" xfId="12" applyNumberFormat="1" applyBorder="1" applyAlignment="1">
      <alignment horizontal="right" vertical="center" wrapText="1" indent="5"/>
    </xf>
    <xf numFmtId="169" fontId="3" fillId="12" borderId="0" xfId="13" applyNumberFormat="1" applyFont="1" applyFill="1" applyBorder="1" applyAlignment="1">
      <alignment horizontal="right" vertical="top" wrapText="1"/>
    </xf>
    <xf numFmtId="2" fontId="3" fillId="12" borderId="0" xfId="13" applyNumberFormat="1" applyFont="1" applyFill="1" applyBorder="1" applyAlignment="1">
      <alignment horizontal="right" vertical="top" wrapText="1"/>
    </xf>
    <xf numFmtId="2" fontId="4" fillId="12" borderId="0" xfId="13" applyNumberFormat="1" applyFill="1" applyBorder="1" applyAlignment="1">
      <alignment horizontal="right" vertical="top" wrapText="1"/>
    </xf>
    <xf numFmtId="0" fontId="23" fillId="2" borderId="0" xfId="0" applyFont="1" applyFill="1" applyBorder="1" applyAlignment="1">
      <alignment horizontal="left" vertical="top" wrapText="1"/>
    </xf>
    <xf numFmtId="0" fontId="3" fillId="12" borderId="0" xfId="16" applyFill="1" applyAlignment="1">
      <alignment horizontal="left" vertical="top" wrapText="1"/>
    </xf>
    <xf numFmtId="2" fontId="4" fillId="14" borderId="11" xfId="10" applyNumberFormat="1" applyFill="1" applyBorder="1" applyAlignment="1">
      <alignment horizontal="center" vertical="center" wrapText="1"/>
    </xf>
    <xf numFmtId="0" fontId="4" fillId="6" borderId="8" xfId="0" applyFont="1" applyFill="1" applyBorder="1" applyAlignment="1">
      <alignment horizontal="left" vertical="center" wrapText="1" indent="2"/>
    </xf>
    <xf numFmtId="0" fontId="4" fillId="2" borderId="8" xfId="0" applyFont="1" applyFill="1" applyBorder="1" applyAlignment="1">
      <alignment horizontal="left" vertical="center" wrapText="1"/>
    </xf>
    <xf numFmtId="0" fontId="23" fillId="2" borderId="1" xfId="8" applyFont="1" applyFill="1" applyBorder="1" applyAlignment="1">
      <alignment horizontal="left" vertical="top"/>
    </xf>
    <xf numFmtId="0" fontId="23" fillId="2" borderId="0" xfId="8" applyFont="1" applyFill="1" applyAlignment="1">
      <alignment horizontal="left" vertical="top" wrapText="1"/>
    </xf>
    <xf numFmtId="0" fontId="14" fillId="7" borderId="0" xfId="0" applyFont="1" applyFill="1" applyBorder="1" applyAlignment="1">
      <alignment horizontal="left" vertical="top" wrapText="1"/>
    </xf>
    <xf numFmtId="0" fontId="4" fillId="4" borderId="12" xfId="0" applyFont="1" applyFill="1" applyBorder="1" applyAlignment="1">
      <alignment horizontal="center" vertical="center" wrapText="1"/>
    </xf>
    <xf numFmtId="0" fontId="4" fillId="4" borderId="11" xfId="0" applyFont="1" applyFill="1" applyBorder="1" applyAlignment="1">
      <alignment horizontal="center" vertical="center" wrapText="1"/>
    </xf>
    <xf numFmtId="165" fontId="4" fillId="2" borderId="7" xfId="0" applyNumberFormat="1" applyFont="1" applyFill="1" applyBorder="1" applyAlignment="1">
      <alignment horizontal="right" vertical="center" indent="1"/>
    </xf>
    <xf numFmtId="165" fontId="4" fillId="2" borderId="8" xfId="0" applyNumberFormat="1" applyFont="1" applyFill="1" applyBorder="1" applyAlignment="1">
      <alignment horizontal="right" vertical="center" indent="1"/>
    </xf>
    <xf numFmtId="165" fontId="4" fillId="2" borderId="0" xfId="0" applyNumberFormat="1" applyFont="1" applyFill="1" applyBorder="1" applyAlignment="1">
      <alignment horizontal="right" vertical="center" indent="1"/>
    </xf>
    <xf numFmtId="165" fontId="4" fillId="2" borderId="7" xfId="0" quotePrefix="1" applyNumberFormat="1" applyFont="1" applyFill="1" applyBorder="1" applyAlignment="1">
      <alignment horizontal="right" vertical="center" wrapText="1" indent="1"/>
    </xf>
    <xf numFmtId="165" fontId="4" fillId="2" borderId="7" xfId="0" applyNumberFormat="1" applyFont="1" applyFill="1" applyBorder="1" applyAlignment="1">
      <alignment horizontal="right" vertical="center" wrapText="1" indent="1"/>
    </xf>
    <xf numFmtId="165" fontId="4" fillId="2" borderId="6" xfId="0" applyNumberFormat="1" applyFont="1" applyFill="1" applyBorder="1" applyAlignment="1">
      <alignment horizontal="right" vertical="center" indent="1"/>
    </xf>
    <xf numFmtId="165" fontId="4" fillId="3" borderId="7" xfId="0" applyNumberFormat="1" applyFont="1" applyFill="1" applyBorder="1" applyAlignment="1">
      <alignment horizontal="right" vertical="center" indent="1"/>
    </xf>
    <xf numFmtId="165" fontId="4" fillId="3" borderId="7" xfId="0" quotePrefix="1" applyNumberFormat="1" applyFont="1" applyFill="1" applyBorder="1" applyAlignment="1">
      <alignment horizontal="right" vertical="center" indent="1"/>
    </xf>
    <xf numFmtId="165" fontId="4" fillId="3" borderId="6" xfId="0" quotePrefix="1" applyNumberFormat="1" applyFont="1" applyFill="1" applyBorder="1" applyAlignment="1">
      <alignment horizontal="right" vertical="center" indent="1"/>
    </xf>
    <xf numFmtId="165" fontId="4" fillId="2" borderId="7" xfId="0" quotePrefix="1" applyNumberFormat="1" applyFont="1" applyFill="1" applyBorder="1" applyAlignment="1">
      <alignment horizontal="right" vertical="center" indent="1"/>
    </xf>
    <xf numFmtId="165" fontId="4" fillId="2" borderId="2" xfId="0" applyNumberFormat="1" applyFont="1" applyFill="1" applyBorder="1" applyAlignment="1">
      <alignment horizontal="right" vertical="center" indent="1"/>
    </xf>
    <xf numFmtId="165" fontId="4" fillId="3" borderId="6" xfId="0" applyNumberFormat="1" applyFont="1" applyFill="1" applyBorder="1" applyAlignment="1">
      <alignment horizontal="right" vertical="center" indent="1"/>
    </xf>
    <xf numFmtId="165" fontId="4" fillId="2" borderId="4" xfId="0" applyNumberFormat="1" applyFont="1" applyFill="1" applyBorder="1" applyAlignment="1">
      <alignment horizontal="right" vertical="center" indent="1"/>
    </xf>
    <xf numFmtId="165" fontId="4" fillId="2" borderId="2" xfId="0" quotePrefix="1" applyNumberFormat="1" applyFont="1" applyFill="1" applyBorder="1" applyAlignment="1">
      <alignment horizontal="right" vertical="center" indent="1"/>
    </xf>
    <xf numFmtId="165" fontId="4" fillId="2" borderId="6" xfId="0" quotePrefix="1" applyNumberFormat="1" applyFont="1" applyFill="1" applyBorder="1" applyAlignment="1">
      <alignment horizontal="right" vertical="center" indent="1"/>
    </xf>
    <xf numFmtId="165" fontId="4" fillId="3" borderId="4" xfId="0" applyNumberFormat="1" applyFont="1" applyFill="1" applyBorder="1" applyAlignment="1">
      <alignment horizontal="right" vertical="center" indent="1"/>
    </xf>
    <xf numFmtId="165" fontId="4" fillId="3" borderId="2" xfId="0" quotePrefix="1" applyNumberFormat="1" applyFont="1" applyFill="1" applyBorder="1" applyAlignment="1">
      <alignment horizontal="right" vertical="center" indent="1"/>
    </xf>
    <xf numFmtId="165" fontId="9" fillId="2" borderId="7" xfId="0" quotePrefix="1" applyNumberFormat="1" applyFont="1" applyFill="1" applyBorder="1" applyAlignment="1">
      <alignment horizontal="right" vertical="center" indent="1"/>
    </xf>
    <xf numFmtId="165" fontId="4" fillId="0" borderId="7" xfId="0" applyNumberFormat="1" applyFont="1" applyBorder="1" applyAlignment="1">
      <alignment horizontal="right" vertical="center" indent="1"/>
    </xf>
    <xf numFmtId="165" fontId="4" fillId="0" borderId="6" xfId="0" quotePrefix="1" applyNumberFormat="1" applyFont="1" applyBorder="1" applyAlignment="1">
      <alignment horizontal="right" vertical="center" indent="1"/>
    </xf>
    <xf numFmtId="165" fontId="9" fillId="3" borderId="7" xfId="0" applyNumberFormat="1" applyFont="1" applyFill="1" applyBorder="1" applyAlignment="1">
      <alignment horizontal="right" vertical="center" indent="1"/>
    </xf>
    <xf numFmtId="165" fontId="4" fillId="2" borderId="4" xfId="0" quotePrefix="1" applyNumberFormat="1" applyFont="1" applyFill="1" applyBorder="1" applyAlignment="1">
      <alignment horizontal="right" vertical="center" indent="1"/>
    </xf>
    <xf numFmtId="1" fontId="9" fillId="2" borderId="0" xfId="8" applyNumberFormat="1" applyFont="1" applyFill="1" applyBorder="1" applyAlignment="1">
      <alignment horizontal="right" vertical="top"/>
    </xf>
    <xf numFmtId="0" fontId="3" fillId="0" borderId="0" xfId="0" applyFont="1" applyAlignment="1">
      <alignment horizontal="left" vertical="top" wrapText="1"/>
    </xf>
    <xf numFmtId="0" fontId="3" fillId="0" borderId="0" xfId="0" applyFont="1" applyAlignment="1">
      <alignment vertical="top"/>
    </xf>
    <xf numFmtId="0" fontId="0" fillId="0" borderId="0" xfId="0" applyAlignment="1">
      <alignment vertical="top"/>
    </xf>
    <xf numFmtId="0" fontId="23" fillId="2" borderId="0" xfId="8" applyFont="1" applyFill="1" applyBorder="1" applyAlignment="1">
      <alignment horizontal="left" vertical="top"/>
    </xf>
    <xf numFmtId="1" fontId="9" fillId="2" borderId="0" xfId="8" applyNumberFormat="1" applyFont="1" applyFill="1" applyBorder="1" applyAlignment="1">
      <alignment horizontal="center" vertical="top"/>
    </xf>
    <xf numFmtId="0" fontId="3" fillId="2" borderId="1" xfId="0" applyFont="1" applyFill="1" applyBorder="1" applyAlignment="1">
      <alignment horizontal="left" vertical="top"/>
    </xf>
    <xf numFmtId="3" fontId="4" fillId="2" borderId="0" xfId="0" applyNumberFormat="1" applyFont="1" applyFill="1" applyBorder="1" applyAlignment="1">
      <alignment horizontal="right" vertical="top"/>
    </xf>
    <xf numFmtId="165" fontId="4" fillId="2" borderId="0" xfId="0" applyNumberFormat="1" applyFont="1" applyFill="1" applyBorder="1" applyAlignment="1">
      <alignment horizontal="right" vertical="top"/>
    </xf>
    <xf numFmtId="0" fontId="3" fillId="2" borderId="0" xfId="0" applyFont="1" applyFill="1" applyAlignment="1">
      <alignment horizontal="left" vertical="top"/>
    </xf>
    <xf numFmtId="0" fontId="0" fillId="2" borderId="0" xfId="0" applyFill="1" applyAlignment="1">
      <alignment vertical="top"/>
    </xf>
    <xf numFmtId="0" fontId="0" fillId="4" borderId="11" xfId="0" applyFill="1" applyBorder="1"/>
    <xf numFmtId="0" fontId="4" fillId="4" borderId="15" xfId="0" applyFont="1" applyFill="1" applyBorder="1" applyAlignment="1">
      <alignment horizontal="center" vertical="center" wrapText="1"/>
    </xf>
    <xf numFmtId="0" fontId="28" fillId="2" borderId="0" xfId="0" applyFont="1" applyFill="1" applyAlignment="1">
      <alignment horizontal="left" vertical="top"/>
    </xf>
    <xf numFmtId="0" fontId="5" fillId="2" borderId="3" xfId="0" applyFont="1" applyFill="1" applyBorder="1" applyAlignment="1">
      <alignment horizontal="left" wrapText="1"/>
    </xf>
    <xf numFmtId="0" fontId="5" fillId="2" borderId="0" xfId="0" applyFont="1" applyFill="1" applyAlignment="1">
      <alignment horizontal="left" wrapText="1"/>
    </xf>
    <xf numFmtId="0" fontId="33" fillId="2" borderId="0" xfId="20" applyFont="1" applyFill="1" applyAlignment="1">
      <alignment horizontal="right" indent="2"/>
    </xf>
    <xf numFmtId="0" fontId="33" fillId="3" borderId="0" xfId="20" applyFont="1" applyFill="1" applyAlignment="1">
      <alignment horizontal="right" indent="2"/>
    </xf>
    <xf numFmtId="0" fontId="33" fillId="2" borderId="7" xfId="20" applyFont="1" applyFill="1" applyBorder="1" applyAlignment="1">
      <alignment horizontal="right" indent="2"/>
    </xf>
    <xf numFmtId="0" fontId="33" fillId="3" borderId="7" xfId="20" applyFont="1" applyFill="1" applyBorder="1" applyAlignment="1">
      <alignment horizontal="right" indent="2"/>
    </xf>
    <xf numFmtId="0" fontId="13" fillId="7" borderId="0" xfId="0" applyFont="1" applyFill="1" applyBorder="1" applyAlignment="1">
      <alignment horizontal="left"/>
    </xf>
    <xf numFmtId="0" fontId="0" fillId="0" borderId="0" xfId="0" applyAlignment="1">
      <alignment horizontal="left"/>
    </xf>
    <xf numFmtId="0" fontId="4" fillId="3" borderId="5" xfId="0" applyFont="1" applyFill="1" applyBorder="1" applyAlignment="1">
      <alignment vertical="center"/>
    </xf>
    <xf numFmtId="49" fontId="9" fillId="4" borderId="12" xfId="0" applyNumberFormat="1" applyFont="1" applyFill="1" applyBorder="1" applyAlignment="1">
      <alignment horizontal="center" vertical="center" wrapText="1"/>
    </xf>
    <xf numFmtId="49" fontId="9" fillId="4" borderId="11" xfId="0" applyNumberFormat="1" applyFont="1" applyFill="1" applyBorder="1" applyAlignment="1">
      <alignment horizontal="center" vertical="center" wrapText="1"/>
    </xf>
    <xf numFmtId="0" fontId="9" fillId="0" borderId="0" xfId="0" applyFont="1"/>
    <xf numFmtId="0" fontId="4" fillId="15" borderId="1" xfId="14" applyFont="1" applyBorder="1" applyAlignment="1">
      <alignment horizontal="center" vertical="center" wrapText="1"/>
    </xf>
    <xf numFmtId="0" fontId="4" fillId="0" borderId="11" xfId="0" applyFont="1" applyBorder="1" applyAlignment="1">
      <alignment horizontal="center" vertical="center" wrapText="1"/>
    </xf>
    <xf numFmtId="0" fontId="4" fillId="0" borderId="0" xfId="0" applyFont="1"/>
    <xf numFmtId="0" fontId="4" fillId="2" borderId="10" xfId="0" applyFont="1" applyFill="1" applyBorder="1" applyAlignment="1">
      <alignment horizontal="right" vertical="center" wrapText="1" indent="2"/>
    </xf>
    <xf numFmtId="0" fontId="4" fillId="2" borderId="7" xfId="0" applyFont="1" applyFill="1" applyBorder="1" applyAlignment="1">
      <alignment horizontal="right" vertical="center" wrapText="1" indent="2"/>
    </xf>
    <xf numFmtId="0" fontId="4" fillId="2" borderId="10" xfId="0" applyFont="1" applyFill="1" applyBorder="1" applyAlignment="1">
      <alignment horizontal="right" vertical="center" indent="2"/>
    </xf>
    <xf numFmtId="0" fontId="4" fillId="2" borderId="0" xfId="0" applyFont="1" applyFill="1" applyBorder="1" applyAlignment="1">
      <alignment horizontal="right" vertical="center" indent="2"/>
    </xf>
    <xf numFmtId="0" fontId="4" fillId="2" borderId="7" xfId="0" applyFont="1" applyFill="1" applyBorder="1" applyAlignment="1">
      <alignment horizontal="right" vertical="center" indent="2"/>
    </xf>
    <xf numFmtId="0" fontId="4" fillId="2" borderId="0" xfId="0" applyFont="1" applyFill="1" applyBorder="1" applyAlignment="1">
      <alignment horizontal="right" vertical="center" wrapText="1" indent="2"/>
    </xf>
    <xf numFmtId="0" fontId="9" fillId="2" borderId="10" xfId="0" applyFont="1" applyFill="1" applyBorder="1" applyAlignment="1">
      <alignment horizontal="right" vertical="center" indent="2"/>
    </xf>
    <xf numFmtId="0" fontId="9" fillId="2" borderId="9" xfId="0" applyFont="1" applyFill="1" applyBorder="1" applyAlignment="1">
      <alignment horizontal="right" vertical="center" wrapText="1" indent="2"/>
    </xf>
    <xf numFmtId="165" fontId="4" fillId="3" borderId="0" xfId="0" applyNumberFormat="1" applyFont="1" applyFill="1" applyAlignment="1">
      <alignment horizontal="right" vertical="center" indent="2"/>
    </xf>
    <xf numFmtId="165" fontId="9" fillId="3" borderId="7" xfId="0" applyNumberFormat="1" applyFont="1" applyFill="1" applyBorder="1" applyAlignment="1">
      <alignment horizontal="right" vertical="center" indent="2"/>
    </xf>
    <xf numFmtId="165" fontId="9" fillId="3" borderId="6" xfId="0" applyNumberFormat="1" applyFont="1" applyFill="1" applyBorder="1" applyAlignment="1">
      <alignment horizontal="right" vertical="center" indent="2"/>
    </xf>
    <xf numFmtId="165" fontId="4" fillId="2" borderId="7" xfId="0" applyNumberFormat="1" applyFont="1" applyFill="1" applyBorder="1" applyAlignment="1">
      <alignment horizontal="right" vertical="center" indent="2"/>
    </xf>
    <xf numFmtId="165" fontId="4" fillId="2" borderId="0" xfId="0" applyNumberFormat="1" applyFont="1" applyFill="1" applyAlignment="1">
      <alignment horizontal="right" vertical="center" indent="2"/>
    </xf>
    <xf numFmtId="165" fontId="9" fillId="2" borderId="7" xfId="0" applyNumberFormat="1" applyFont="1" applyFill="1" applyBorder="1" applyAlignment="1">
      <alignment horizontal="right" vertical="center" indent="2"/>
    </xf>
    <xf numFmtId="165" fontId="9" fillId="2" borderId="6" xfId="0" applyNumberFormat="1" applyFont="1" applyFill="1" applyBorder="1" applyAlignment="1">
      <alignment horizontal="right" vertical="center" indent="2"/>
    </xf>
    <xf numFmtId="2" fontId="4" fillId="2" borderId="0" xfId="0" applyNumberFormat="1" applyFont="1" applyFill="1" applyAlignment="1">
      <alignment horizontal="right" vertical="center" indent="2"/>
    </xf>
    <xf numFmtId="1" fontId="4" fillId="3" borderId="7" xfId="0" applyNumberFormat="1" applyFont="1" applyFill="1" applyBorder="1" applyAlignment="1">
      <alignment horizontal="right" vertical="center" indent="2"/>
    </xf>
    <xf numFmtId="165" fontId="4" fillId="2" borderId="4" xfId="0" applyNumberFormat="1" applyFont="1" applyFill="1" applyBorder="1" applyAlignment="1">
      <alignment horizontal="right" vertical="center" indent="2"/>
    </xf>
    <xf numFmtId="165" fontId="4" fillId="2" borderId="3" xfId="0" applyNumberFormat="1" applyFont="1" applyFill="1" applyBorder="1" applyAlignment="1">
      <alignment horizontal="right" vertical="center" indent="2"/>
    </xf>
    <xf numFmtId="165" fontId="9" fillId="2" borderId="4" xfId="0" applyNumberFormat="1" applyFont="1" applyFill="1" applyBorder="1" applyAlignment="1">
      <alignment horizontal="right" vertical="center" indent="2"/>
    </xf>
    <xf numFmtId="165" fontId="9" fillId="2" borderId="2" xfId="0" applyNumberFormat="1" applyFont="1" applyFill="1" applyBorder="1" applyAlignment="1">
      <alignment horizontal="right" vertical="center" indent="2"/>
    </xf>
    <xf numFmtId="0" fontId="3" fillId="2" borderId="0" xfId="0" applyFont="1" applyFill="1" applyBorder="1" applyAlignment="1">
      <alignment horizontal="left" vertical="top"/>
    </xf>
    <xf numFmtId="0" fontId="5" fillId="2" borderId="0" xfId="0" applyFont="1" applyFill="1" applyBorder="1" applyAlignment="1">
      <alignment vertical="center" wrapText="1"/>
    </xf>
    <xf numFmtId="165" fontId="4" fillId="3" borderId="3" xfId="0" applyNumberFormat="1" applyFont="1" applyFill="1" applyBorder="1" applyAlignment="1">
      <alignment horizontal="right" vertical="center" indent="2"/>
    </xf>
    <xf numFmtId="0" fontId="6" fillId="10" borderId="0" xfId="1" applyFill="1" applyBorder="1" applyAlignment="1">
      <alignment horizontal="left" vertical="center"/>
    </xf>
    <xf numFmtId="0" fontId="14" fillId="10" borderId="1" xfId="0" applyFont="1" applyFill="1" applyBorder="1" applyAlignment="1">
      <alignment horizontal="left" vertical="top"/>
    </xf>
    <xf numFmtId="0" fontId="9" fillId="2" borderId="0" xfId="0" applyFont="1" applyFill="1" applyBorder="1" applyAlignment="1">
      <alignment horizontal="right" vertical="top"/>
    </xf>
    <xf numFmtId="165" fontId="9" fillId="2" borderId="0" xfId="0" applyNumberFormat="1" applyFont="1" applyFill="1" applyBorder="1" applyAlignment="1">
      <alignment horizontal="right" vertical="top"/>
    </xf>
    <xf numFmtId="0" fontId="4" fillId="2" borderId="0" xfId="0" applyFont="1" applyFill="1" applyBorder="1" applyAlignment="1">
      <alignment horizontal="right" vertical="top"/>
    </xf>
    <xf numFmtId="166" fontId="4" fillId="2" borderId="10" xfId="2" applyNumberFormat="1" applyFont="1" applyFill="1" applyBorder="1" applyAlignment="1">
      <alignment horizontal="right" vertical="center" indent="2"/>
    </xf>
    <xf numFmtId="0" fontId="4" fillId="2" borderId="14" xfId="0" applyFont="1" applyFill="1" applyBorder="1" applyAlignment="1">
      <alignment horizontal="right" vertical="center" indent="2"/>
    </xf>
    <xf numFmtId="0" fontId="4" fillId="2" borderId="1" xfId="0" applyFont="1" applyFill="1" applyBorder="1" applyAlignment="1">
      <alignment horizontal="right" vertical="center" indent="2"/>
    </xf>
    <xf numFmtId="1" fontId="4" fillId="2" borderId="1" xfId="0" applyNumberFormat="1" applyFont="1" applyFill="1" applyBorder="1" applyAlignment="1">
      <alignment horizontal="right" vertical="center" indent="2"/>
    </xf>
    <xf numFmtId="0" fontId="4" fillId="3" borderId="7" xfId="0" applyFont="1" applyFill="1" applyBorder="1" applyAlignment="1">
      <alignment horizontal="right" vertical="center" indent="2"/>
    </xf>
    <xf numFmtId="165" fontId="4" fillId="3" borderId="8" xfId="0" applyNumberFormat="1" applyFont="1" applyFill="1" applyBorder="1" applyAlignment="1">
      <alignment horizontal="right" vertical="center" indent="2"/>
    </xf>
    <xf numFmtId="165" fontId="4" fillId="2" borderId="8" xfId="0" applyNumberFormat="1" applyFont="1" applyFill="1" applyBorder="1" applyAlignment="1">
      <alignment horizontal="right" vertical="center" indent="2"/>
    </xf>
    <xf numFmtId="0" fontId="4" fillId="3" borderId="4" xfId="0" applyFont="1" applyFill="1" applyBorder="1" applyAlignment="1">
      <alignment horizontal="right" vertical="center" indent="2"/>
    </xf>
    <xf numFmtId="165" fontId="4" fillId="3" borderId="5" xfId="0" applyNumberFormat="1" applyFont="1" applyFill="1" applyBorder="1" applyAlignment="1">
      <alignment horizontal="right" vertical="center" indent="2"/>
    </xf>
    <xf numFmtId="0" fontId="3" fillId="2" borderId="0" xfId="0" applyFont="1" applyFill="1" applyBorder="1" applyAlignment="1">
      <alignment horizontal="left" vertical="top" wrapText="1"/>
    </xf>
  </cellXfs>
  <cellStyles count="21">
    <cellStyle name="Euro" xfId="3"/>
    <cellStyle name="Hyperlink" xfId="4"/>
    <cellStyle name="Hyperlink_Tabellen_H2.3_HIS_gesamt_2012-06-12-1" xfId="5"/>
    <cellStyle name="Komma 2" xfId="2"/>
    <cellStyle name="Link" xfId="1" builtinId="8"/>
    <cellStyle name="Link 2" xfId="18"/>
    <cellStyle name="NBB blau" xfId="13"/>
    <cellStyle name="NBB Einheit" xfId="11"/>
    <cellStyle name="NBB Kopf" xfId="10"/>
    <cellStyle name="NBB Quelle" xfId="16"/>
    <cellStyle name="NBB Überschrift" xfId="9"/>
    <cellStyle name="NBB weiß" xfId="12"/>
    <cellStyle name="NBB Zwischenüberschrift" xfId="14"/>
    <cellStyle name="Standard" xfId="0" builtinId="0"/>
    <cellStyle name="Standard 19" xfId="19"/>
    <cellStyle name="Standard 2" xfId="17"/>
    <cellStyle name="Standard 2 2 2" xfId="7"/>
    <cellStyle name="Standard 3" xfId="15"/>
    <cellStyle name="Standard_BBE2012_A2_Tabellen" xfId="20"/>
    <cellStyle name="Standard_tab A1-2A Geburten" xfId="8"/>
    <cellStyle name="Standard_Tabellen_H2.3_HIS_gesamt_2012-06-12-1" xfId="6"/>
  </cellStyles>
  <dxfs count="0"/>
  <tableStyles count="0" defaultTableStyle="TableStyleMedium2" defaultPivotStyle="PivotStyleLight16"/>
  <colors>
    <mruColors>
      <color rgb="FFD9D9D9"/>
      <color rgb="FFBFBFBF"/>
      <color rgb="FFC5D9F1"/>
      <color rgb="FFEEEC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26"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 Id="rId27"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REBHUHN\rebhuhn_e\BILDUN~1\Kuehne\Bildungsberichterstattung\BBE2006\BBE-Dokumente\Endfassung%2021.04\AbbildungenExcel\Konsortium\050714_Sitzung_Konsortium\2-04_Bildungsstand_nach_Altersgruppen.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REBHUHN\rebhuhn_e\G-vie\G-VIE-Daten\Querschnitt\Daten\Koordinierung\AUSKUNFT\Mikrozensus\Formel_(Nicht_versenden)\2004\Bildungsstand_2004_nach_Ausl&#228;nder_Altersgruppen.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bildungsbericht.de/Bildungsforschung/Kuehne/Bildungsbericht/Wiederholer/wiederholerAbbildung.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e"/>
      <sheetName val="MZ_Daten"/>
      <sheetName val="Deutschland"/>
      <sheetName val="PL"/>
    </sheetNames>
    <sheetDataSet>
      <sheetData sheetId="0" refreshError="1"/>
      <sheetData sheetId="1">
        <row r="3">
          <cell r="E3" t="str">
            <v>Insgsamt</v>
          </cell>
          <cell r="F3">
            <v>0</v>
          </cell>
          <cell r="G3">
            <v>0</v>
          </cell>
          <cell r="H3">
            <v>0</v>
          </cell>
          <cell r="I3">
            <v>0</v>
          </cell>
          <cell r="J3">
            <v>0</v>
          </cell>
          <cell r="K3">
            <v>0</v>
          </cell>
          <cell r="L3">
            <v>0</v>
          </cell>
          <cell r="M3">
            <v>0</v>
          </cell>
          <cell r="N3">
            <v>0</v>
          </cell>
          <cell r="Q3">
            <v>0</v>
          </cell>
          <cell r="R3">
            <v>0</v>
          </cell>
          <cell r="S3">
            <v>0</v>
          </cell>
          <cell r="T3">
            <v>0</v>
          </cell>
          <cell r="U3">
            <v>0</v>
          </cell>
          <cell r="V3">
            <v>0</v>
          </cell>
          <cell r="W3">
            <v>0</v>
          </cell>
          <cell r="X3">
            <v>0</v>
          </cell>
          <cell r="Y3">
            <v>0</v>
          </cell>
          <cell r="Z3">
            <v>0</v>
          </cell>
          <cell r="AA3">
            <v>0</v>
          </cell>
          <cell r="AB3">
            <v>0</v>
          </cell>
        </row>
        <row r="4">
          <cell r="E4">
            <v>0</v>
          </cell>
          <cell r="F4" t="str">
            <v>Allgemei</v>
          </cell>
          <cell r="G4" t="str">
            <v xml:space="preserve">noch in </v>
          </cell>
          <cell r="H4" t="str">
            <v>Mit allgemeinem Schulabschluß</v>
          </cell>
          <cell r="N4" t="str">
            <v>Ohne all</v>
          </cell>
          <cell r="Q4" t="str">
            <v>Darunter mit beruflichem Bildungsabschluß</v>
          </cell>
          <cell r="AB4" t="str">
            <v>Ohne Ber</v>
          </cell>
          <cell r="AE4" t="str">
            <v>Beruflich mit Angabe</v>
          </cell>
          <cell r="AM4" t="str">
            <v>KEY_5er</v>
          </cell>
        </row>
        <row r="5">
          <cell r="E5">
            <v>0</v>
          </cell>
          <cell r="F5">
            <v>0</v>
          </cell>
          <cell r="G5">
            <v>0</v>
          </cell>
          <cell r="H5" t="str">
            <v>Volks-</v>
          </cell>
          <cell r="I5" t="str">
            <v>POS</v>
          </cell>
          <cell r="J5" t="str">
            <v>Real-</v>
          </cell>
          <cell r="K5" t="str">
            <v>FHR</v>
          </cell>
          <cell r="L5" t="str">
            <v>HSR</v>
          </cell>
          <cell r="M5" t="str">
            <v xml:space="preserve">Ohne </v>
          </cell>
          <cell r="N5" t="str">
            <v xml:space="preserve"> </v>
          </cell>
          <cell r="Q5" t="str">
            <v>Anlern-</v>
          </cell>
          <cell r="R5" t="str">
            <v>BVJ</v>
          </cell>
          <cell r="S5" t="str">
            <v>Lehre/</v>
          </cell>
          <cell r="T5" t="str">
            <v>Berufs-</v>
          </cell>
          <cell r="U5" t="str">
            <v>Fach-</v>
          </cell>
          <cell r="V5" t="str">
            <v>Fach-</v>
          </cell>
          <cell r="W5" t="str">
            <v>Verwal-</v>
          </cell>
          <cell r="X5" t="str">
            <v>Fach-</v>
          </cell>
          <cell r="Y5" t="str">
            <v>Univer-</v>
          </cell>
          <cell r="Z5" t="str">
            <v>Promo-</v>
          </cell>
          <cell r="AA5" t="str">
            <v>Ohne</v>
          </cell>
          <cell r="AB5" t="str">
            <v xml:space="preserve"> </v>
          </cell>
        </row>
        <row r="6">
          <cell r="E6">
            <v>0</v>
          </cell>
          <cell r="F6">
            <v>0</v>
          </cell>
          <cell r="G6">
            <v>0</v>
          </cell>
          <cell r="H6" t="str">
            <v>/Haupt-</v>
          </cell>
          <cell r="I6">
            <v>0</v>
          </cell>
          <cell r="J6" t="str">
            <v>schule</v>
          </cell>
          <cell r="K6">
            <v>0</v>
          </cell>
          <cell r="L6">
            <v>0</v>
          </cell>
          <cell r="M6" t="str">
            <v>Angabe</v>
          </cell>
          <cell r="N6">
            <v>0</v>
          </cell>
          <cell r="Q6" t="str">
            <v>ausbil-</v>
          </cell>
          <cell r="R6">
            <v>0</v>
          </cell>
          <cell r="S6" t="str">
            <v>Mittlere</v>
          </cell>
          <cell r="T6" t="str">
            <v>fach-</v>
          </cell>
          <cell r="U6" t="str">
            <v>schulab-</v>
          </cell>
          <cell r="V6" t="str">
            <v>schule D</v>
          </cell>
          <cell r="W6" t="str">
            <v>tungsFH</v>
          </cell>
          <cell r="X6" t="str">
            <v>hoch-</v>
          </cell>
          <cell r="Y6" t="str">
            <v>sitäts-</v>
          </cell>
          <cell r="Z6" t="str">
            <v>tion</v>
          </cell>
          <cell r="AA6" t="str">
            <v>Angabe</v>
          </cell>
          <cell r="AB6">
            <v>0</v>
          </cell>
        </row>
        <row r="7">
          <cell r="E7">
            <v>0</v>
          </cell>
          <cell r="F7">
            <v>0</v>
          </cell>
          <cell r="G7">
            <v>0</v>
          </cell>
          <cell r="H7" t="str">
            <v>schule</v>
          </cell>
          <cell r="I7">
            <v>0</v>
          </cell>
          <cell r="J7">
            <v>0</v>
          </cell>
          <cell r="K7">
            <v>0</v>
          </cell>
          <cell r="L7">
            <v>0</v>
          </cell>
          <cell r="M7" t="str">
            <v>zur Art</v>
          </cell>
          <cell r="N7">
            <v>0</v>
          </cell>
          <cell r="Q7" t="str">
            <v>dung/Pra</v>
          </cell>
          <cell r="R7">
            <v>0</v>
          </cell>
          <cell r="S7">
            <v>0</v>
          </cell>
          <cell r="T7" t="str">
            <v>schule</v>
          </cell>
          <cell r="U7" t="str">
            <v>schluss</v>
          </cell>
          <cell r="V7">
            <v>0</v>
          </cell>
          <cell r="W7">
            <v>0</v>
          </cell>
          <cell r="X7" t="str">
            <v>schule</v>
          </cell>
          <cell r="Y7" t="str">
            <v>abschlus</v>
          </cell>
          <cell r="Z7">
            <v>0</v>
          </cell>
          <cell r="AA7">
            <v>0</v>
          </cell>
          <cell r="AB7">
            <v>0</v>
          </cell>
        </row>
        <row r="8">
          <cell r="E8">
            <v>0</v>
          </cell>
          <cell r="F8">
            <v>0</v>
          </cell>
          <cell r="G8">
            <v>0</v>
          </cell>
          <cell r="H8">
            <v>0</v>
          </cell>
          <cell r="I8">
            <v>0</v>
          </cell>
          <cell r="J8">
            <v>0</v>
          </cell>
          <cell r="K8">
            <v>0</v>
          </cell>
          <cell r="L8">
            <v>0</v>
          </cell>
          <cell r="M8">
            <v>0</v>
          </cell>
          <cell r="N8">
            <v>0</v>
          </cell>
          <cell r="Q8">
            <v>0</v>
          </cell>
          <cell r="R8">
            <v>0</v>
          </cell>
          <cell r="S8">
            <v>0</v>
          </cell>
          <cell r="T8">
            <v>0</v>
          </cell>
          <cell r="U8">
            <v>0</v>
          </cell>
          <cell r="V8">
            <v>0</v>
          </cell>
          <cell r="W8">
            <v>0</v>
          </cell>
          <cell r="X8">
            <v>0</v>
          </cell>
          <cell r="Y8">
            <v>0</v>
          </cell>
          <cell r="Z8">
            <v>0</v>
          </cell>
          <cell r="AA8">
            <v>0</v>
          </cell>
          <cell r="AB8">
            <v>0</v>
          </cell>
          <cell r="AE8">
            <v>0</v>
          </cell>
          <cell r="AM8" t="str">
            <v>Männlich_Deutsch_Summe</v>
          </cell>
        </row>
        <row r="9">
          <cell r="E9">
            <v>21853</v>
          </cell>
          <cell r="F9">
            <v>20525</v>
          </cell>
          <cell r="G9">
            <v>12641</v>
          </cell>
          <cell r="H9">
            <v>3295</v>
          </cell>
          <cell r="I9">
            <v>116</v>
          </cell>
          <cell r="J9">
            <v>3745</v>
          </cell>
          <cell r="K9">
            <v>148</v>
          </cell>
          <cell r="L9">
            <v>401</v>
          </cell>
          <cell r="M9">
            <v>180</v>
          </cell>
          <cell r="N9">
            <v>779</v>
          </cell>
          <cell r="Q9">
            <v>35</v>
          </cell>
          <cell r="R9">
            <v>31</v>
          </cell>
          <cell r="S9">
            <v>597</v>
          </cell>
          <cell r="T9">
            <v>34</v>
          </cell>
          <cell r="U9">
            <v>7</v>
          </cell>
          <cell r="V9">
            <v>1</v>
          </cell>
          <cell r="W9">
            <v>0</v>
          </cell>
          <cell r="X9">
            <v>0</v>
          </cell>
          <cell r="Y9">
            <v>0</v>
          </cell>
          <cell r="Z9">
            <v>0</v>
          </cell>
          <cell r="AA9">
            <v>53</v>
          </cell>
          <cell r="AB9">
            <v>19448</v>
          </cell>
          <cell r="AE9">
            <v>20206</v>
          </cell>
          <cell r="AM9" t="str">
            <v>Männlich_Deutsch_15 - 20</v>
          </cell>
        </row>
        <row r="10">
          <cell r="E10">
            <v>21428</v>
          </cell>
          <cell r="F10">
            <v>20065</v>
          </cell>
          <cell r="G10">
            <v>581</v>
          </cell>
          <cell r="H10">
            <v>5122</v>
          </cell>
          <cell r="I10">
            <v>309</v>
          </cell>
          <cell r="J10">
            <v>6871</v>
          </cell>
          <cell r="K10">
            <v>1301</v>
          </cell>
          <cell r="L10">
            <v>5582</v>
          </cell>
          <cell r="M10">
            <v>298</v>
          </cell>
          <cell r="N10">
            <v>533</v>
          </cell>
          <cell r="Q10">
            <v>128</v>
          </cell>
          <cell r="R10">
            <v>52</v>
          </cell>
          <cell r="S10">
            <v>8627</v>
          </cell>
          <cell r="T10">
            <v>499</v>
          </cell>
          <cell r="U10">
            <v>335</v>
          </cell>
          <cell r="V10">
            <v>19</v>
          </cell>
          <cell r="W10">
            <v>39</v>
          </cell>
          <cell r="X10">
            <v>132</v>
          </cell>
          <cell r="Y10">
            <v>64</v>
          </cell>
          <cell r="Z10">
            <v>6</v>
          </cell>
          <cell r="AA10">
            <v>270</v>
          </cell>
          <cell r="AB10">
            <v>10044</v>
          </cell>
          <cell r="AE10">
            <v>20215</v>
          </cell>
          <cell r="AM10" t="str">
            <v>Männlich_Deutsch_20 - 25</v>
          </cell>
        </row>
        <row r="11">
          <cell r="E11">
            <v>18906</v>
          </cell>
          <cell r="F11">
            <v>17924</v>
          </cell>
          <cell r="G11">
            <v>42</v>
          </cell>
          <cell r="H11">
            <v>4612</v>
          </cell>
          <cell r="I11">
            <v>767</v>
          </cell>
          <cell r="J11">
            <v>5354</v>
          </cell>
          <cell r="K11">
            <v>1488</v>
          </cell>
          <cell r="L11">
            <v>5475</v>
          </cell>
          <cell r="M11">
            <v>187</v>
          </cell>
          <cell r="N11">
            <v>343</v>
          </cell>
          <cell r="Q11">
            <v>178</v>
          </cell>
          <cell r="R11">
            <v>27</v>
          </cell>
          <cell r="S11">
            <v>9831</v>
          </cell>
          <cell r="T11">
            <v>653</v>
          </cell>
          <cell r="U11">
            <v>1071</v>
          </cell>
          <cell r="V11">
            <v>19</v>
          </cell>
          <cell r="W11">
            <v>115</v>
          </cell>
          <cell r="X11">
            <v>864</v>
          </cell>
          <cell r="Y11">
            <v>1003</v>
          </cell>
          <cell r="Z11">
            <v>81</v>
          </cell>
          <cell r="AA11">
            <v>308</v>
          </cell>
          <cell r="AB11">
            <v>3903</v>
          </cell>
          <cell r="AE11">
            <v>18053</v>
          </cell>
          <cell r="AM11" t="str">
            <v>Männlich_Deutsch_25 - 30</v>
          </cell>
        </row>
        <row r="12">
          <cell r="E12">
            <v>22366</v>
          </cell>
          <cell r="F12">
            <v>21340</v>
          </cell>
          <cell r="G12">
            <v>1</v>
          </cell>
          <cell r="H12">
            <v>5917</v>
          </cell>
          <cell r="I12">
            <v>2861</v>
          </cell>
          <cell r="J12">
            <v>4794</v>
          </cell>
          <cell r="K12">
            <v>1889</v>
          </cell>
          <cell r="L12">
            <v>5705</v>
          </cell>
          <cell r="M12">
            <v>172</v>
          </cell>
          <cell r="N12">
            <v>310</v>
          </cell>
          <cell r="Q12">
            <v>190</v>
          </cell>
          <cell r="R12">
            <v>43</v>
          </cell>
          <cell r="S12">
            <v>11449</v>
          </cell>
          <cell r="T12">
            <v>703</v>
          </cell>
          <cell r="U12">
            <v>2059</v>
          </cell>
          <cell r="V12">
            <v>130</v>
          </cell>
          <cell r="W12">
            <v>206</v>
          </cell>
          <cell r="X12">
            <v>1615</v>
          </cell>
          <cell r="Y12">
            <v>2129</v>
          </cell>
          <cell r="Z12">
            <v>352</v>
          </cell>
          <cell r="AA12">
            <v>416</v>
          </cell>
          <cell r="AB12">
            <v>2165</v>
          </cell>
          <cell r="AE12">
            <v>21457</v>
          </cell>
          <cell r="AM12" t="str">
            <v>Männlich_Deutsch_30 - 35</v>
          </cell>
        </row>
        <row r="13">
          <cell r="E13">
            <v>30382</v>
          </cell>
          <cell r="F13">
            <v>28805</v>
          </cell>
          <cell r="G13">
            <v>4</v>
          </cell>
          <cell r="H13">
            <v>9211</v>
          </cell>
          <cell r="I13">
            <v>4006</v>
          </cell>
          <cell r="J13">
            <v>6252</v>
          </cell>
          <cell r="K13">
            <v>2289</v>
          </cell>
          <cell r="L13">
            <v>6792</v>
          </cell>
          <cell r="M13">
            <v>252</v>
          </cell>
          <cell r="N13">
            <v>488</v>
          </cell>
          <cell r="Q13">
            <v>196</v>
          </cell>
          <cell r="R13">
            <v>54</v>
          </cell>
          <cell r="S13">
            <v>15355</v>
          </cell>
          <cell r="T13">
            <v>921</v>
          </cell>
          <cell r="U13">
            <v>3369</v>
          </cell>
          <cell r="V13">
            <v>265</v>
          </cell>
          <cell r="W13">
            <v>303</v>
          </cell>
          <cell r="X13">
            <v>2221</v>
          </cell>
          <cell r="Y13">
            <v>2633</v>
          </cell>
          <cell r="Z13">
            <v>656</v>
          </cell>
          <cell r="AA13">
            <v>519</v>
          </cell>
          <cell r="AB13">
            <v>2520</v>
          </cell>
          <cell r="AE13">
            <v>29012</v>
          </cell>
          <cell r="AM13" t="str">
            <v>Männlich_Deutsch_35 - 40</v>
          </cell>
        </row>
        <row r="14">
          <cell r="E14">
            <v>31926</v>
          </cell>
          <cell r="F14">
            <v>30202</v>
          </cell>
          <cell r="G14">
            <v>6</v>
          </cell>
          <cell r="H14">
            <v>10568</v>
          </cell>
          <cell r="I14">
            <v>4792</v>
          </cell>
          <cell r="J14">
            <v>5744</v>
          </cell>
          <cell r="K14">
            <v>2291</v>
          </cell>
          <cell r="L14">
            <v>6513</v>
          </cell>
          <cell r="M14">
            <v>288</v>
          </cell>
          <cell r="N14">
            <v>569</v>
          </cell>
          <cell r="Q14">
            <v>271</v>
          </cell>
          <cell r="R14">
            <v>40</v>
          </cell>
          <cell r="S14">
            <v>16355</v>
          </cell>
          <cell r="T14">
            <v>888</v>
          </cell>
          <cell r="U14">
            <v>3552</v>
          </cell>
          <cell r="V14">
            <v>346</v>
          </cell>
          <cell r="W14">
            <v>337</v>
          </cell>
          <cell r="X14">
            <v>2117</v>
          </cell>
          <cell r="Y14">
            <v>2546</v>
          </cell>
          <cell r="Z14">
            <v>745</v>
          </cell>
          <cell r="AA14">
            <v>532</v>
          </cell>
          <cell r="AB14">
            <v>2693</v>
          </cell>
          <cell r="AE14">
            <v>30422</v>
          </cell>
          <cell r="AM14" t="str">
            <v>Männlich_Deutsch_40 - 45</v>
          </cell>
        </row>
        <row r="15">
          <cell r="E15">
            <v>27945</v>
          </cell>
          <cell r="F15">
            <v>26502</v>
          </cell>
          <cell r="G15">
            <v>4</v>
          </cell>
          <cell r="H15">
            <v>10410</v>
          </cell>
          <cell r="I15">
            <v>4080</v>
          </cell>
          <cell r="J15">
            <v>4402</v>
          </cell>
          <cell r="K15">
            <v>1947</v>
          </cell>
          <cell r="L15">
            <v>5422</v>
          </cell>
          <cell r="M15">
            <v>237</v>
          </cell>
          <cell r="N15">
            <v>425</v>
          </cell>
          <cell r="Q15">
            <v>238</v>
          </cell>
          <cell r="R15">
            <v>26</v>
          </cell>
          <cell r="S15">
            <v>14177</v>
          </cell>
          <cell r="T15">
            <v>825</v>
          </cell>
          <cell r="U15">
            <v>2891</v>
          </cell>
          <cell r="V15">
            <v>364</v>
          </cell>
          <cell r="W15">
            <v>349</v>
          </cell>
          <cell r="X15">
            <v>1890</v>
          </cell>
          <cell r="Y15">
            <v>2321</v>
          </cell>
          <cell r="Z15">
            <v>643</v>
          </cell>
          <cell r="AA15">
            <v>460</v>
          </cell>
          <cell r="AB15">
            <v>2411</v>
          </cell>
          <cell r="AE15">
            <v>26595</v>
          </cell>
          <cell r="AM15" t="str">
            <v>Männlich_Deutsch_45 - 50</v>
          </cell>
        </row>
        <row r="16">
          <cell r="E16">
            <v>25929</v>
          </cell>
          <cell r="F16">
            <v>24224</v>
          </cell>
          <cell r="G16">
            <v>0</v>
          </cell>
          <cell r="H16">
            <v>10695</v>
          </cell>
          <cell r="I16">
            <v>3562</v>
          </cell>
          <cell r="J16">
            <v>3219</v>
          </cell>
          <cell r="K16">
            <v>1902</v>
          </cell>
          <cell r="L16">
            <v>4560</v>
          </cell>
          <cell r="M16">
            <v>287</v>
          </cell>
          <cell r="N16">
            <v>311</v>
          </cell>
          <cell r="Q16">
            <v>182</v>
          </cell>
          <cell r="R16">
            <v>17</v>
          </cell>
          <cell r="S16">
            <v>13004</v>
          </cell>
          <cell r="T16">
            <v>660</v>
          </cell>
          <cell r="U16">
            <v>2575</v>
          </cell>
          <cell r="V16">
            <v>359</v>
          </cell>
          <cell r="W16">
            <v>286</v>
          </cell>
          <cell r="X16">
            <v>1757</v>
          </cell>
          <cell r="Y16">
            <v>2333</v>
          </cell>
          <cell r="Z16">
            <v>561</v>
          </cell>
          <cell r="AA16">
            <v>472</v>
          </cell>
          <cell r="AB16">
            <v>1968</v>
          </cell>
          <cell r="AE16">
            <v>24174</v>
          </cell>
          <cell r="AM16" t="str">
            <v>Männlich_Deutsch_50 - 55</v>
          </cell>
        </row>
        <row r="17">
          <cell r="E17">
            <v>21031</v>
          </cell>
          <cell r="F17">
            <v>19370</v>
          </cell>
          <cell r="G17">
            <v>1</v>
          </cell>
          <cell r="H17">
            <v>10004</v>
          </cell>
          <cell r="I17">
            <v>1599</v>
          </cell>
          <cell r="J17">
            <v>2635</v>
          </cell>
          <cell r="K17">
            <v>1411</v>
          </cell>
          <cell r="L17">
            <v>3436</v>
          </cell>
          <cell r="M17">
            <v>285</v>
          </cell>
          <cell r="N17">
            <v>193</v>
          </cell>
          <cell r="Q17">
            <v>160</v>
          </cell>
          <cell r="R17">
            <v>19</v>
          </cell>
          <cell r="S17">
            <v>10208</v>
          </cell>
          <cell r="T17">
            <v>507</v>
          </cell>
          <cell r="U17">
            <v>2137</v>
          </cell>
          <cell r="V17">
            <v>340</v>
          </cell>
          <cell r="W17">
            <v>232</v>
          </cell>
          <cell r="X17">
            <v>1422</v>
          </cell>
          <cell r="Y17">
            <v>1800</v>
          </cell>
          <cell r="Z17">
            <v>538</v>
          </cell>
          <cell r="AA17">
            <v>376</v>
          </cell>
          <cell r="AB17">
            <v>1495</v>
          </cell>
          <cell r="AE17">
            <v>19234</v>
          </cell>
          <cell r="AM17" t="str">
            <v>Männlich_Deutsch_55 - 60</v>
          </cell>
        </row>
        <row r="18">
          <cell r="E18">
            <v>26525</v>
          </cell>
          <cell r="F18">
            <v>24190</v>
          </cell>
          <cell r="G18">
            <v>0</v>
          </cell>
          <cell r="H18">
            <v>15099</v>
          </cell>
          <cell r="I18">
            <v>669</v>
          </cell>
          <cell r="J18">
            <v>2909</v>
          </cell>
          <cell r="K18">
            <v>1619</v>
          </cell>
          <cell r="L18">
            <v>3576</v>
          </cell>
          <cell r="M18">
            <v>319</v>
          </cell>
          <cell r="N18">
            <v>245</v>
          </cell>
          <cell r="Q18">
            <v>209</v>
          </cell>
          <cell r="R18">
            <v>30</v>
          </cell>
          <cell r="S18">
            <v>13025</v>
          </cell>
          <cell r="T18">
            <v>568</v>
          </cell>
          <cell r="U18">
            <v>2709</v>
          </cell>
          <cell r="V18">
            <v>479</v>
          </cell>
          <cell r="W18">
            <v>308</v>
          </cell>
          <cell r="X18">
            <v>1589</v>
          </cell>
          <cell r="Y18">
            <v>1901</v>
          </cell>
          <cell r="Z18">
            <v>601</v>
          </cell>
          <cell r="AA18">
            <v>408</v>
          </cell>
          <cell r="AB18">
            <v>2238</v>
          </cell>
          <cell r="AE18">
            <v>24065</v>
          </cell>
          <cell r="AM18" t="str">
            <v>Männlich_Deutsch_60 - 65</v>
          </cell>
        </row>
        <row r="19">
          <cell r="E19">
            <v>24853</v>
          </cell>
          <cell r="F19">
            <v>22542</v>
          </cell>
          <cell r="G19">
            <v>0</v>
          </cell>
          <cell r="H19">
            <v>16111</v>
          </cell>
          <cell r="I19">
            <v>304</v>
          </cell>
          <cell r="J19">
            <v>2144</v>
          </cell>
          <cell r="K19">
            <v>1229</v>
          </cell>
          <cell r="L19">
            <v>2508</v>
          </cell>
          <cell r="M19">
            <v>246</v>
          </cell>
          <cell r="N19">
            <v>285</v>
          </cell>
          <cell r="Q19">
            <v>288</v>
          </cell>
          <cell r="R19">
            <v>31</v>
          </cell>
          <cell r="S19">
            <v>12336</v>
          </cell>
          <cell r="T19">
            <v>535</v>
          </cell>
          <cell r="U19">
            <v>2323</v>
          </cell>
          <cell r="V19">
            <v>452</v>
          </cell>
          <cell r="W19">
            <v>227</v>
          </cell>
          <cell r="X19">
            <v>1208</v>
          </cell>
          <cell r="Y19">
            <v>1318</v>
          </cell>
          <cell r="Z19">
            <v>395</v>
          </cell>
          <cell r="AA19">
            <v>344</v>
          </cell>
          <cell r="AB19">
            <v>3001</v>
          </cell>
          <cell r="AE19">
            <v>22458</v>
          </cell>
          <cell r="AM19" t="str">
            <v>Männlich_Deutsch_65 und mehr</v>
          </cell>
        </row>
        <row r="20">
          <cell r="E20">
            <v>16547</v>
          </cell>
          <cell r="F20">
            <v>14871</v>
          </cell>
          <cell r="G20">
            <v>0</v>
          </cell>
          <cell r="H20">
            <v>10900</v>
          </cell>
          <cell r="I20">
            <v>138</v>
          </cell>
          <cell r="J20">
            <v>1441</v>
          </cell>
          <cell r="K20">
            <v>655</v>
          </cell>
          <cell r="L20">
            <v>1584</v>
          </cell>
          <cell r="M20">
            <v>154</v>
          </cell>
          <cell r="N20">
            <v>295</v>
          </cell>
          <cell r="Q20">
            <v>194</v>
          </cell>
          <cell r="R20">
            <v>34</v>
          </cell>
          <cell r="S20">
            <v>8032</v>
          </cell>
          <cell r="T20">
            <v>326</v>
          </cell>
          <cell r="U20">
            <v>1439</v>
          </cell>
          <cell r="V20">
            <v>349</v>
          </cell>
          <cell r="W20">
            <v>111</v>
          </cell>
          <cell r="X20">
            <v>694</v>
          </cell>
          <cell r="Y20">
            <v>729</v>
          </cell>
          <cell r="Z20">
            <v>266</v>
          </cell>
          <cell r="AA20">
            <v>206</v>
          </cell>
          <cell r="AB20">
            <v>2538</v>
          </cell>
          <cell r="AE20">
            <v>14918</v>
          </cell>
          <cell r="AM20" t="str">
            <v>Männlich_Deutsch_65 und mehr</v>
          </cell>
        </row>
        <row r="21">
          <cell r="E21">
            <v>22240</v>
          </cell>
          <cell r="F21">
            <v>19602</v>
          </cell>
          <cell r="G21">
            <v>2</v>
          </cell>
          <cell r="H21">
            <v>14124</v>
          </cell>
          <cell r="I21">
            <v>103</v>
          </cell>
          <cell r="J21">
            <v>1987</v>
          </cell>
          <cell r="K21">
            <v>775</v>
          </cell>
          <cell r="L21">
            <v>2421</v>
          </cell>
          <cell r="M21">
            <v>189</v>
          </cell>
          <cell r="N21">
            <v>301</v>
          </cell>
          <cell r="Q21">
            <v>290</v>
          </cell>
          <cell r="R21">
            <v>35</v>
          </cell>
          <cell r="S21">
            <v>10323</v>
          </cell>
          <cell r="T21">
            <v>432</v>
          </cell>
          <cell r="U21">
            <v>1791</v>
          </cell>
          <cell r="V21">
            <v>356</v>
          </cell>
          <cell r="W21">
            <v>181</v>
          </cell>
          <cell r="X21">
            <v>825</v>
          </cell>
          <cell r="Y21">
            <v>1006</v>
          </cell>
          <cell r="Z21">
            <v>389</v>
          </cell>
          <cell r="AA21">
            <v>339</v>
          </cell>
          <cell r="AB21">
            <v>3574</v>
          </cell>
          <cell r="AE21">
            <v>19541</v>
          </cell>
          <cell r="AM21" t="str">
            <v>Männlich_Deutsch_65 und mehr</v>
          </cell>
        </row>
        <row r="22">
          <cell r="E22">
            <v>311930</v>
          </cell>
          <cell r="F22">
            <v>290162</v>
          </cell>
          <cell r="G22">
            <v>13282</v>
          </cell>
          <cell r="H22">
            <v>126068</v>
          </cell>
          <cell r="I22">
            <v>23304</v>
          </cell>
          <cell r="J22">
            <v>51495</v>
          </cell>
          <cell r="K22">
            <v>18945</v>
          </cell>
          <cell r="L22">
            <v>53974</v>
          </cell>
          <cell r="M22">
            <v>3094</v>
          </cell>
          <cell r="N22">
            <v>5076</v>
          </cell>
          <cell r="Q22">
            <v>2559</v>
          </cell>
          <cell r="R22">
            <v>439</v>
          </cell>
          <cell r="S22">
            <v>143320</v>
          </cell>
          <cell r="T22">
            <v>7552</v>
          </cell>
          <cell r="U22">
            <v>26258</v>
          </cell>
          <cell r="V22">
            <v>3479</v>
          </cell>
          <cell r="W22">
            <v>2694</v>
          </cell>
          <cell r="X22">
            <v>16335</v>
          </cell>
          <cell r="Y22">
            <v>19783</v>
          </cell>
          <cell r="Z22">
            <v>5233</v>
          </cell>
          <cell r="AA22">
            <v>4702</v>
          </cell>
          <cell r="AB22">
            <v>57997</v>
          </cell>
          <cell r="AE22">
            <v>290351</v>
          </cell>
          <cell r="AM22" t="str">
            <v>Männlich_Deutsch_Summe</v>
          </cell>
        </row>
        <row r="23">
          <cell r="E23">
            <v>0</v>
          </cell>
          <cell r="F23">
            <v>0</v>
          </cell>
          <cell r="G23">
            <v>0</v>
          </cell>
          <cell r="H23">
            <v>0</v>
          </cell>
          <cell r="I23">
            <v>0</v>
          </cell>
          <cell r="J23">
            <v>0</v>
          </cell>
          <cell r="K23">
            <v>0</v>
          </cell>
          <cell r="L23">
            <v>0</v>
          </cell>
          <cell r="M23">
            <v>0</v>
          </cell>
          <cell r="N23">
            <v>0</v>
          </cell>
          <cell r="Q23">
            <v>0</v>
          </cell>
          <cell r="R23">
            <v>0</v>
          </cell>
          <cell r="S23">
            <v>0</v>
          </cell>
          <cell r="T23">
            <v>0</v>
          </cell>
          <cell r="U23">
            <v>0</v>
          </cell>
          <cell r="V23">
            <v>0</v>
          </cell>
          <cell r="W23">
            <v>0</v>
          </cell>
          <cell r="X23">
            <v>0</v>
          </cell>
          <cell r="Y23">
            <v>0</v>
          </cell>
          <cell r="Z23">
            <v>0</v>
          </cell>
          <cell r="AA23">
            <v>0</v>
          </cell>
          <cell r="AB23">
            <v>0</v>
          </cell>
          <cell r="AE23">
            <v>0</v>
          </cell>
          <cell r="AM23" t="str">
            <v>Männlich_Nichtdeutsch_Summe</v>
          </cell>
        </row>
        <row r="24">
          <cell r="E24">
            <v>2247</v>
          </cell>
          <cell r="F24">
            <v>1980</v>
          </cell>
          <cell r="G24">
            <v>1331</v>
          </cell>
          <cell r="H24">
            <v>409</v>
          </cell>
          <cell r="I24">
            <v>0</v>
          </cell>
          <cell r="J24">
            <v>166</v>
          </cell>
          <cell r="K24">
            <v>16</v>
          </cell>
          <cell r="L24">
            <v>39</v>
          </cell>
          <cell r="M24">
            <v>18</v>
          </cell>
          <cell r="N24">
            <v>154</v>
          </cell>
          <cell r="Q24">
            <v>6</v>
          </cell>
          <cell r="R24">
            <v>3</v>
          </cell>
          <cell r="S24">
            <v>27</v>
          </cell>
          <cell r="T24">
            <v>2</v>
          </cell>
          <cell r="U24">
            <v>0</v>
          </cell>
          <cell r="V24">
            <v>0</v>
          </cell>
          <cell r="W24">
            <v>0</v>
          </cell>
          <cell r="X24">
            <v>0</v>
          </cell>
          <cell r="Y24">
            <v>0</v>
          </cell>
          <cell r="Z24">
            <v>0</v>
          </cell>
          <cell r="AA24">
            <v>1</v>
          </cell>
          <cell r="AB24">
            <v>1954</v>
          </cell>
          <cell r="AE24">
            <v>1993</v>
          </cell>
          <cell r="AM24" t="str">
            <v>Männlich_Nichtdeutsch_15 - 20</v>
          </cell>
        </row>
        <row r="25">
          <cell r="E25">
            <v>2728</v>
          </cell>
          <cell r="F25">
            <v>2352</v>
          </cell>
          <cell r="G25">
            <v>91</v>
          </cell>
          <cell r="H25">
            <v>1029</v>
          </cell>
          <cell r="I25">
            <v>3</v>
          </cell>
          <cell r="J25">
            <v>488</v>
          </cell>
          <cell r="K25">
            <v>128</v>
          </cell>
          <cell r="L25">
            <v>565</v>
          </cell>
          <cell r="M25">
            <v>48</v>
          </cell>
          <cell r="N25">
            <v>219</v>
          </cell>
          <cell r="Q25">
            <v>17</v>
          </cell>
          <cell r="R25">
            <v>8</v>
          </cell>
          <cell r="S25">
            <v>671</v>
          </cell>
          <cell r="T25">
            <v>33</v>
          </cell>
          <cell r="U25">
            <v>25</v>
          </cell>
          <cell r="V25">
            <v>0</v>
          </cell>
          <cell r="W25">
            <v>1</v>
          </cell>
          <cell r="X25">
            <v>19</v>
          </cell>
          <cell r="Y25">
            <v>43</v>
          </cell>
          <cell r="Z25">
            <v>3</v>
          </cell>
          <cell r="AA25">
            <v>33</v>
          </cell>
          <cell r="AB25">
            <v>1671</v>
          </cell>
          <cell r="AE25">
            <v>2524</v>
          </cell>
          <cell r="AM25" t="str">
            <v>Männlich_Nichtdeutsch_20 - 25</v>
          </cell>
        </row>
        <row r="26">
          <cell r="E26">
            <v>3707</v>
          </cell>
          <cell r="F26">
            <v>3202</v>
          </cell>
          <cell r="G26">
            <v>4</v>
          </cell>
          <cell r="H26">
            <v>1524</v>
          </cell>
          <cell r="I26">
            <v>12</v>
          </cell>
          <cell r="J26">
            <v>580</v>
          </cell>
          <cell r="K26">
            <v>192</v>
          </cell>
          <cell r="L26">
            <v>837</v>
          </cell>
          <cell r="M26">
            <v>51</v>
          </cell>
          <cell r="N26">
            <v>307</v>
          </cell>
          <cell r="Q26">
            <v>50</v>
          </cell>
          <cell r="R26">
            <v>2</v>
          </cell>
          <cell r="S26">
            <v>1223</v>
          </cell>
          <cell r="T26">
            <v>85</v>
          </cell>
          <cell r="U26">
            <v>85</v>
          </cell>
          <cell r="V26">
            <v>1</v>
          </cell>
          <cell r="W26">
            <v>10</v>
          </cell>
          <cell r="X26">
            <v>90</v>
          </cell>
          <cell r="Y26">
            <v>263</v>
          </cell>
          <cell r="Z26">
            <v>23</v>
          </cell>
          <cell r="AA26">
            <v>65</v>
          </cell>
          <cell r="AB26">
            <v>1563</v>
          </cell>
          <cell r="AE26">
            <v>3460</v>
          </cell>
          <cell r="AM26" t="str">
            <v>Männlich_Nichtdeutsch_25 - 30</v>
          </cell>
        </row>
        <row r="27">
          <cell r="E27">
            <v>4162</v>
          </cell>
          <cell r="F27">
            <v>3540</v>
          </cell>
          <cell r="G27">
            <v>0</v>
          </cell>
          <cell r="H27">
            <v>1767</v>
          </cell>
          <cell r="I27">
            <v>10</v>
          </cell>
          <cell r="J27">
            <v>645</v>
          </cell>
          <cell r="K27">
            <v>147</v>
          </cell>
          <cell r="L27">
            <v>914</v>
          </cell>
          <cell r="M27">
            <v>57</v>
          </cell>
          <cell r="N27">
            <v>384</v>
          </cell>
          <cell r="Q27">
            <v>86</v>
          </cell>
          <cell r="R27">
            <v>10</v>
          </cell>
          <cell r="S27">
            <v>1401</v>
          </cell>
          <cell r="T27">
            <v>123</v>
          </cell>
          <cell r="U27">
            <v>125</v>
          </cell>
          <cell r="V27">
            <v>2</v>
          </cell>
          <cell r="W27">
            <v>2</v>
          </cell>
          <cell r="X27">
            <v>143</v>
          </cell>
          <cell r="Y27">
            <v>334</v>
          </cell>
          <cell r="Z27">
            <v>58</v>
          </cell>
          <cell r="AA27">
            <v>61</v>
          </cell>
          <cell r="AB27">
            <v>1502</v>
          </cell>
          <cell r="AE27">
            <v>3847</v>
          </cell>
          <cell r="AM27" t="str">
            <v>Männlich_Nichtdeutsch_30 - 35</v>
          </cell>
        </row>
        <row r="28">
          <cell r="E28">
            <v>3685</v>
          </cell>
          <cell r="F28">
            <v>3036</v>
          </cell>
          <cell r="G28">
            <v>2</v>
          </cell>
          <cell r="H28">
            <v>1527</v>
          </cell>
          <cell r="I28">
            <v>13</v>
          </cell>
          <cell r="J28">
            <v>557</v>
          </cell>
          <cell r="K28">
            <v>142</v>
          </cell>
          <cell r="L28">
            <v>733</v>
          </cell>
          <cell r="M28">
            <v>63</v>
          </cell>
          <cell r="N28">
            <v>428</v>
          </cell>
          <cell r="Q28">
            <v>74</v>
          </cell>
          <cell r="R28">
            <v>16</v>
          </cell>
          <cell r="S28">
            <v>1154</v>
          </cell>
          <cell r="T28">
            <v>86</v>
          </cell>
          <cell r="U28">
            <v>140</v>
          </cell>
          <cell r="V28">
            <v>6</v>
          </cell>
          <cell r="W28">
            <v>4</v>
          </cell>
          <cell r="X28">
            <v>118</v>
          </cell>
          <cell r="Y28">
            <v>279</v>
          </cell>
          <cell r="Z28">
            <v>43</v>
          </cell>
          <cell r="AA28">
            <v>94</v>
          </cell>
          <cell r="AB28">
            <v>1390</v>
          </cell>
          <cell r="AE28">
            <v>3404</v>
          </cell>
          <cell r="AM28" t="str">
            <v>Männlich_Nichtdeutsch_35 - 40</v>
          </cell>
        </row>
        <row r="29">
          <cell r="E29">
            <v>3052</v>
          </cell>
          <cell r="F29">
            <v>2475</v>
          </cell>
          <cell r="G29">
            <v>0</v>
          </cell>
          <cell r="H29">
            <v>1309</v>
          </cell>
          <cell r="I29">
            <v>13</v>
          </cell>
          <cell r="J29">
            <v>414</v>
          </cell>
          <cell r="K29">
            <v>121</v>
          </cell>
          <cell r="L29">
            <v>579</v>
          </cell>
          <cell r="M29">
            <v>39</v>
          </cell>
          <cell r="N29">
            <v>368</v>
          </cell>
          <cell r="Q29">
            <v>63</v>
          </cell>
          <cell r="R29">
            <v>6</v>
          </cell>
          <cell r="S29">
            <v>939</v>
          </cell>
          <cell r="T29">
            <v>57</v>
          </cell>
          <cell r="U29">
            <v>110</v>
          </cell>
          <cell r="V29">
            <v>2</v>
          </cell>
          <cell r="W29">
            <v>8</v>
          </cell>
          <cell r="X29">
            <v>122</v>
          </cell>
          <cell r="Y29">
            <v>214</v>
          </cell>
          <cell r="Z29">
            <v>38</v>
          </cell>
          <cell r="AA29">
            <v>45</v>
          </cell>
          <cell r="AB29">
            <v>1214</v>
          </cell>
          <cell r="AE29">
            <v>2818</v>
          </cell>
          <cell r="AM29" t="str">
            <v>Männlich_Nichtdeutsch_40 - 45</v>
          </cell>
        </row>
        <row r="30">
          <cell r="E30">
            <v>2432</v>
          </cell>
          <cell r="F30">
            <v>1940</v>
          </cell>
          <cell r="G30">
            <v>0</v>
          </cell>
          <cell r="H30">
            <v>1041</v>
          </cell>
          <cell r="I30">
            <v>17</v>
          </cell>
          <cell r="J30">
            <v>295</v>
          </cell>
          <cell r="K30">
            <v>93</v>
          </cell>
          <cell r="L30">
            <v>457</v>
          </cell>
          <cell r="M30">
            <v>36</v>
          </cell>
          <cell r="N30">
            <v>325</v>
          </cell>
          <cell r="Q30">
            <v>41</v>
          </cell>
          <cell r="R30">
            <v>5</v>
          </cell>
          <cell r="S30">
            <v>699</v>
          </cell>
          <cell r="T30">
            <v>41</v>
          </cell>
          <cell r="U30">
            <v>114</v>
          </cell>
          <cell r="V30">
            <v>0</v>
          </cell>
          <cell r="W30">
            <v>1</v>
          </cell>
          <cell r="X30">
            <v>105</v>
          </cell>
          <cell r="Y30">
            <v>187</v>
          </cell>
          <cell r="Z30">
            <v>45</v>
          </cell>
          <cell r="AA30">
            <v>43</v>
          </cell>
          <cell r="AB30">
            <v>939</v>
          </cell>
          <cell r="AE30">
            <v>2220</v>
          </cell>
          <cell r="AM30" t="str">
            <v>Männlich_Nichtdeutsch_45 - 50</v>
          </cell>
        </row>
        <row r="31">
          <cell r="E31">
            <v>2143</v>
          </cell>
          <cell r="F31">
            <v>1689</v>
          </cell>
          <cell r="G31">
            <v>0</v>
          </cell>
          <cell r="H31">
            <v>993</v>
          </cell>
          <cell r="I31">
            <v>7</v>
          </cell>
          <cell r="J31">
            <v>235</v>
          </cell>
          <cell r="K31">
            <v>71</v>
          </cell>
          <cell r="L31">
            <v>348</v>
          </cell>
          <cell r="M31">
            <v>33</v>
          </cell>
          <cell r="N31">
            <v>281</v>
          </cell>
          <cell r="Q31">
            <v>45</v>
          </cell>
          <cell r="R31">
            <v>4</v>
          </cell>
          <cell r="S31">
            <v>698</v>
          </cell>
          <cell r="T31">
            <v>38</v>
          </cell>
          <cell r="U31">
            <v>93</v>
          </cell>
          <cell r="V31">
            <v>2</v>
          </cell>
          <cell r="W31">
            <v>1</v>
          </cell>
          <cell r="X31">
            <v>94</v>
          </cell>
          <cell r="Y31">
            <v>137</v>
          </cell>
          <cell r="Z31">
            <v>37</v>
          </cell>
          <cell r="AA31">
            <v>38</v>
          </cell>
          <cell r="AB31">
            <v>733</v>
          </cell>
          <cell r="AE31">
            <v>1920</v>
          </cell>
          <cell r="AM31" t="str">
            <v>Männlich_Nichtdeutsch_50 - 55</v>
          </cell>
        </row>
        <row r="32">
          <cell r="E32">
            <v>2528</v>
          </cell>
          <cell r="F32">
            <v>1876</v>
          </cell>
          <cell r="G32">
            <v>0</v>
          </cell>
          <cell r="H32">
            <v>1326</v>
          </cell>
          <cell r="I32">
            <v>9</v>
          </cell>
          <cell r="J32">
            <v>196</v>
          </cell>
          <cell r="K32">
            <v>54</v>
          </cell>
          <cell r="L32">
            <v>255</v>
          </cell>
          <cell r="M32">
            <v>35</v>
          </cell>
          <cell r="N32">
            <v>376</v>
          </cell>
          <cell r="Q32">
            <v>43</v>
          </cell>
          <cell r="R32">
            <v>7</v>
          </cell>
          <cell r="S32">
            <v>711</v>
          </cell>
          <cell r="T32">
            <v>48</v>
          </cell>
          <cell r="U32">
            <v>94</v>
          </cell>
          <cell r="V32">
            <v>0</v>
          </cell>
          <cell r="W32">
            <v>2</v>
          </cell>
          <cell r="X32">
            <v>76</v>
          </cell>
          <cell r="Y32">
            <v>118</v>
          </cell>
          <cell r="Z32">
            <v>34</v>
          </cell>
          <cell r="AA32">
            <v>40</v>
          </cell>
          <cell r="AB32">
            <v>1025</v>
          </cell>
          <cell r="AE32">
            <v>2198</v>
          </cell>
          <cell r="AM32" t="str">
            <v>Männlich_Nichtdeutsch_55 - 60</v>
          </cell>
        </row>
        <row r="33">
          <cell r="E33">
            <v>1896</v>
          </cell>
          <cell r="F33">
            <v>1306</v>
          </cell>
          <cell r="G33">
            <v>0</v>
          </cell>
          <cell r="H33">
            <v>927</v>
          </cell>
          <cell r="I33">
            <v>5</v>
          </cell>
          <cell r="J33">
            <v>117</v>
          </cell>
          <cell r="K33">
            <v>42</v>
          </cell>
          <cell r="L33">
            <v>178</v>
          </cell>
          <cell r="M33">
            <v>38</v>
          </cell>
          <cell r="N33">
            <v>384</v>
          </cell>
          <cell r="Q33">
            <v>33</v>
          </cell>
          <cell r="R33">
            <v>2</v>
          </cell>
          <cell r="S33">
            <v>483</v>
          </cell>
          <cell r="T33">
            <v>19</v>
          </cell>
          <cell r="U33">
            <v>84</v>
          </cell>
          <cell r="V33">
            <v>1</v>
          </cell>
          <cell r="W33">
            <v>0</v>
          </cell>
          <cell r="X33">
            <v>53</v>
          </cell>
          <cell r="Y33">
            <v>66</v>
          </cell>
          <cell r="Z33">
            <v>21</v>
          </cell>
          <cell r="AA33">
            <v>24</v>
          </cell>
          <cell r="AB33">
            <v>854</v>
          </cell>
          <cell r="AE33">
            <v>1640</v>
          </cell>
          <cell r="AM33" t="str">
            <v>Männlich_Nichtdeutsch_60 - 65</v>
          </cell>
        </row>
        <row r="34">
          <cell r="E34">
            <v>1239</v>
          </cell>
          <cell r="F34">
            <v>806</v>
          </cell>
          <cell r="G34">
            <v>0</v>
          </cell>
          <cell r="H34">
            <v>544</v>
          </cell>
          <cell r="I34">
            <v>3</v>
          </cell>
          <cell r="J34">
            <v>57</v>
          </cell>
          <cell r="K34">
            <v>38</v>
          </cell>
          <cell r="L34">
            <v>147</v>
          </cell>
          <cell r="M34">
            <v>17</v>
          </cell>
          <cell r="N34">
            <v>249</v>
          </cell>
          <cell r="Q34">
            <v>24</v>
          </cell>
          <cell r="R34">
            <v>0</v>
          </cell>
          <cell r="S34">
            <v>260</v>
          </cell>
          <cell r="T34">
            <v>17</v>
          </cell>
          <cell r="U34">
            <v>25</v>
          </cell>
          <cell r="V34">
            <v>1</v>
          </cell>
          <cell r="W34">
            <v>2</v>
          </cell>
          <cell r="X34">
            <v>57</v>
          </cell>
          <cell r="Y34">
            <v>61</v>
          </cell>
          <cell r="Z34">
            <v>17</v>
          </cell>
          <cell r="AA34">
            <v>13</v>
          </cell>
          <cell r="AB34">
            <v>544</v>
          </cell>
          <cell r="AE34">
            <v>1021</v>
          </cell>
          <cell r="AM34" t="str">
            <v>Männlich_Nichtdeutsch_65 und mehr</v>
          </cell>
        </row>
        <row r="35">
          <cell r="E35">
            <v>530</v>
          </cell>
          <cell r="F35">
            <v>328</v>
          </cell>
          <cell r="G35">
            <v>0</v>
          </cell>
          <cell r="H35">
            <v>190</v>
          </cell>
          <cell r="I35">
            <v>4</v>
          </cell>
          <cell r="J35">
            <v>34</v>
          </cell>
          <cell r="K35">
            <v>22</v>
          </cell>
          <cell r="L35">
            <v>75</v>
          </cell>
          <cell r="M35">
            <v>3</v>
          </cell>
          <cell r="N35">
            <v>117</v>
          </cell>
          <cell r="Q35">
            <v>9</v>
          </cell>
          <cell r="R35">
            <v>0</v>
          </cell>
          <cell r="S35">
            <v>98</v>
          </cell>
          <cell r="T35">
            <v>2</v>
          </cell>
          <cell r="U35">
            <v>17</v>
          </cell>
          <cell r="V35">
            <v>6</v>
          </cell>
          <cell r="W35">
            <v>0</v>
          </cell>
          <cell r="X35">
            <v>15</v>
          </cell>
          <cell r="Y35">
            <v>41</v>
          </cell>
          <cell r="Z35">
            <v>14</v>
          </cell>
          <cell r="AA35">
            <v>9</v>
          </cell>
          <cell r="AB35">
            <v>222</v>
          </cell>
          <cell r="AE35">
            <v>433</v>
          </cell>
          <cell r="AM35" t="str">
            <v>Männlich_Nichtdeutsch_65 und mehr</v>
          </cell>
        </row>
        <row r="36">
          <cell r="E36">
            <v>378</v>
          </cell>
          <cell r="F36">
            <v>268</v>
          </cell>
          <cell r="G36">
            <v>0</v>
          </cell>
          <cell r="H36">
            <v>134</v>
          </cell>
          <cell r="I36">
            <v>0</v>
          </cell>
          <cell r="J36">
            <v>43</v>
          </cell>
          <cell r="K36">
            <v>15</v>
          </cell>
          <cell r="L36">
            <v>74</v>
          </cell>
          <cell r="M36">
            <v>1</v>
          </cell>
          <cell r="N36">
            <v>49</v>
          </cell>
          <cell r="Q36">
            <v>5</v>
          </cell>
          <cell r="R36">
            <v>0</v>
          </cell>
          <cell r="S36">
            <v>85</v>
          </cell>
          <cell r="T36">
            <v>5</v>
          </cell>
          <cell r="U36">
            <v>18</v>
          </cell>
          <cell r="V36">
            <v>2</v>
          </cell>
          <cell r="W36">
            <v>0</v>
          </cell>
          <cell r="X36">
            <v>22</v>
          </cell>
          <cell r="Y36">
            <v>38</v>
          </cell>
          <cell r="Z36">
            <v>6</v>
          </cell>
          <cell r="AA36">
            <v>3</v>
          </cell>
          <cell r="AB36">
            <v>124</v>
          </cell>
          <cell r="AE36">
            <v>308</v>
          </cell>
          <cell r="AM36" t="str">
            <v>Männlich_Nichtdeutsch_65 und mehr</v>
          </cell>
        </row>
        <row r="37">
          <cell r="E37">
            <v>30725</v>
          </cell>
          <cell r="F37">
            <v>24798</v>
          </cell>
          <cell r="G37">
            <v>1428</v>
          </cell>
          <cell r="H37">
            <v>12721</v>
          </cell>
          <cell r="I37">
            <v>96</v>
          </cell>
          <cell r="J37">
            <v>3828</v>
          </cell>
          <cell r="K37">
            <v>1083</v>
          </cell>
          <cell r="L37">
            <v>5201</v>
          </cell>
          <cell r="M37">
            <v>440</v>
          </cell>
          <cell r="N37">
            <v>3642</v>
          </cell>
          <cell r="Q37">
            <v>497</v>
          </cell>
          <cell r="R37">
            <v>63</v>
          </cell>
          <cell r="S37">
            <v>8449</v>
          </cell>
          <cell r="T37">
            <v>554</v>
          </cell>
          <cell r="U37">
            <v>929</v>
          </cell>
          <cell r="V37">
            <v>24</v>
          </cell>
          <cell r="W37">
            <v>30</v>
          </cell>
          <cell r="X37">
            <v>916</v>
          </cell>
          <cell r="Y37">
            <v>1782</v>
          </cell>
          <cell r="Z37">
            <v>340</v>
          </cell>
          <cell r="AA37">
            <v>469</v>
          </cell>
          <cell r="AB37">
            <v>13736</v>
          </cell>
          <cell r="AE37">
            <v>27789</v>
          </cell>
          <cell r="AM37" t="str">
            <v>Männlich_Nichtdeutsch_Summe</v>
          </cell>
        </row>
        <row r="38">
          <cell r="E38">
            <v>0</v>
          </cell>
          <cell r="F38">
            <v>0</v>
          </cell>
          <cell r="G38">
            <v>0</v>
          </cell>
          <cell r="H38">
            <v>0</v>
          </cell>
          <cell r="I38">
            <v>0</v>
          </cell>
          <cell r="J38">
            <v>0</v>
          </cell>
          <cell r="K38">
            <v>0</v>
          </cell>
          <cell r="L38">
            <v>0</v>
          </cell>
          <cell r="M38">
            <v>0</v>
          </cell>
          <cell r="N38">
            <v>0</v>
          </cell>
          <cell r="Q38">
            <v>0</v>
          </cell>
          <cell r="R38">
            <v>0</v>
          </cell>
          <cell r="S38">
            <v>0</v>
          </cell>
          <cell r="T38">
            <v>0</v>
          </cell>
          <cell r="U38">
            <v>0</v>
          </cell>
          <cell r="V38">
            <v>0</v>
          </cell>
          <cell r="W38">
            <v>0</v>
          </cell>
          <cell r="X38">
            <v>0</v>
          </cell>
          <cell r="Y38">
            <v>0</v>
          </cell>
          <cell r="Z38">
            <v>0</v>
          </cell>
          <cell r="AA38">
            <v>0</v>
          </cell>
          <cell r="AB38">
            <v>0</v>
          </cell>
          <cell r="AE38">
            <v>0</v>
          </cell>
          <cell r="AM38" t="str">
            <v>Männlich_Summe_Summe</v>
          </cell>
        </row>
        <row r="39">
          <cell r="E39">
            <v>24099</v>
          </cell>
          <cell r="F39">
            <v>22505</v>
          </cell>
          <cell r="G39">
            <v>13972</v>
          </cell>
          <cell r="H39">
            <v>3704</v>
          </cell>
          <cell r="I39">
            <v>116</v>
          </cell>
          <cell r="J39">
            <v>3911</v>
          </cell>
          <cell r="K39">
            <v>164</v>
          </cell>
          <cell r="L39">
            <v>440</v>
          </cell>
          <cell r="M39">
            <v>198</v>
          </cell>
          <cell r="N39">
            <v>932</v>
          </cell>
          <cell r="Q39">
            <v>41</v>
          </cell>
          <cell r="R39">
            <v>33</v>
          </cell>
          <cell r="S39">
            <v>624</v>
          </cell>
          <cell r="T39">
            <v>36</v>
          </cell>
          <cell r="U39">
            <v>7</v>
          </cell>
          <cell r="V39">
            <v>1</v>
          </cell>
          <cell r="W39">
            <v>0</v>
          </cell>
          <cell r="X39">
            <v>0</v>
          </cell>
          <cell r="Y39">
            <v>0</v>
          </cell>
          <cell r="Z39">
            <v>0</v>
          </cell>
          <cell r="AA39">
            <v>54</v>
          </cell>
          <cell r="AB39">
            <v>21402</v>
          </cell>
          <cell r="AE39">
            <v>22198</v>
          </cell>
          <cell r="AM39" t="str">
            <v>Männlich_Summe_15 - 20</v>
          </cell>
        </row>
        <row r="40">
          <cell r="E40">
            <v>24156</v>
          </cell>
          <cell r="F40">
            <v>22417</v>
          </cell>
          <cell r="G40">
            <v>672</v>
          </cell>
          <cell r="H40">
            <v>6152</v>
          </cell>
          <cell r="I40">
            <v>312</v>
          </cell>
          <cell r="J40">
            <v>7359</v>
          </cell>
          <cell r="K40">
            <v>1430</v>
          </cell>
          <cell r="L40">
            <v>6147</v>
          </cell>
          <cell r="M40">
            <v>346</v>
          </cell>
          <cell r="N40">
            <v>751</v>
          </cell>
          <cell r="Q40">
            <v>145</v>
          </cell>
          <cell r="R40">
            <v>60</v>
          </cell>
          <cell r="S40">
            <v>9298</v>
          </cell>
          <cell r="T40">
            <v>532</v>
          </cell>
          <cell r="U40">
            <v>360</v>
          </cell>
          <cell r="V40">
            <v>19</v>
          </cell>
          <cell r="W40">
            <v>40</v>
          </cell>
          <cell r="X40">
            <v>151</v>
          </cell>
          <cell r="Y40">
            <v>107</v>
          </cell>
          <cell r="Z40">
            <v>9</v>
          </cell>
          <cell r="AA40">
            <v>303</v>
          </cell>
          <cell r="AB40">
            <v>11715</v>
          </cell>
          <cell r="AE40">
            <v>22739</v>
          </cell>
          <cell r="AM40" t="str">
            <v>Männlich_Summe_20 - 25</v>
          </cell>
        </row>
        <row r="41">
          <cell r="E41">
            <v>22613</v>
          </cell>
          <cell r="F41">
            <v>21126</v>
          </cell>
          <cell r="G41">
            <v>47</v>
          </cell>
          <cell r="H41">
            <v>6137</v>
          </cell>
          <cell r="I41">
            <v>779</v>
          </cell>
          <cell r="J41">
            <v>5934</v>
          </cell>
          <cell r="K41">
            <v>1680</v>
          </cell>
          <cell r="L41">
            <v>6311</v>
          </cell>
          <cell r="M41">
            <v>238</v>
          </cell>
          <cell r="N41">
            <v>650</v>
          </cell>
          <cell r="Q41">
            <v>228</v>
          </cell>
          <cell r="R41">
            <v>29</v>
          </cell>
          <cell r="S41">
            <v>11055</v>
          </cell>
          <cell r="T41">
            <v>738</v>
          </cell>
          <cell r="U41">
            <v>1156</v>
          </cell>
          <cell r="V41">
            <v>20</v>
          </cell>
          <cell r="W41">
            <v>125</v>
          </cell>
          <cell r="X41">
            <v>954</v>
          </cell>
          <cell r="Y41">
            <v>1266</v>
          </cell>
          <cell r="Z41">
            <v>104</v>
          </cell>
          <cell r="AA41">
            <v>373</v>
          </cell>
          <cell r="AB41">
            <v>5466</v>
          </cell>
          <cell r="AE41">
            <v>21514</v>
          </cell>
          <cell r="AM41" t="str">
            <v>Männlich_Summe_25 - 30</v>
          </cell>
        </row>
        <row r="42">
          <cell r="E42">
            <v>26528</v>
          </cell>
          <cell r="F42">
            <v>24879</v>
          </cell>
          <cell r="G42">
            <v>1</v>
          </cell>
          <cell r="H42">
            <v>7684</v>
          </cell>
          <cell r="I42">
            <v>2871</v>
          </cell>
          <cell r="J42">
            <v>5439</v>
          </cell>
          <cell r="K42">
            <v>2036</v>
          </cell>
          <cell r="L42">
            <v>6619</v>
          </cell>
          <cell r="M42">
            <v>230</v>
          </cell>
          <cell r="N42">
            <v>694</v>
          </cell>
          <cell r="Q42">
            <v>276</v>
          </cell>
          <cell r="R42">
            <v>52</v>
          </cell>
          <cell r="S42">
            <v>12850</v>
          </cell>
          <cell r="T42">
            <v>826</v>
          </cell>
          <cell r="U42">
            <v>2184</v>
          </cell>
          <cell r="V42">
            <v>132</v>
          </cell>
          <cell r="W42">
            <v>207</v>
          </cell>
          <cell r="X42">
            <v>1758</v>
          </cell>
          <cell r="Y42">
            <v>2464</v>
          </cell>
          <cell r="Z42">
            <v>410</v>
          </cell>
          <cell r="AA42">
            <v>478</v>
          </cell>
          <cell r="AB42">
            <v>3667</v>
          </cell>
          <cell r="AE42">
            <v>25304</v>
          </cell>
          <cell r="AM42" t="str">
            <v>Männlich_Summe_30 - 35</v>
          </cell>
        </row>
        <row r="43">
          <cell r="E43">
            <v>34066</v>
          </cell>
          <cell r="F43">
            <v>31842</v>
          </cell>
          <cell r="G43">
            <v>5</v>
          </cell>
          <cell r="H43">
            <v>10738</v>
          </cell>
          <cell r="I43">
            <v>4019</v>
          </cell>
          <cell r="J43">
            <v>6809</v>
          </cell>
          <cell r="K43">
            <v>2431</v>
          </cell>
          <cell r="L43">
            <v>7525</v>
          </cell>
          <cell r="M43">
            <v>315</v>
          </cell>
          <cell r="N43">
            <v>917</v>
          </cell>
          <cell r="Q43">
            <v>270</v>
          </cell>
          <cell r="R43">
            <v>70</v>
          </cell>
          <cell r="S43">
            <v>16509</v>
          </cell>
          <cell r="T43">
            <v>1007</v>
          </cell>
          <cell r="U43">
            <v>3509</v>
          </cell>
          <cell r="V43">
            <v>272</v>
          </cell>
          <cell r="W43">
            <v>306</v>
          </cell>
          <cell r="X43">
            <v>2340</v>
          </cell>
          <cell r="Y43">
            <v>2911</v>
          </cell>
          <cell r="Z43">
            <v>699</v>
          </cell>
          <cell r="AA43">
            <v>613</v>
          </cell>
          <cell r="AB43">
            <v>3910</v>
          </cell>
          <cell r="AE43">
            <v>32416</v>
          </cell>
          <cell r="AM43" t="str">
            <v>Männlich_Summe_35 - 40</v>
          </cell>
        </row>
        <row r="44">
          <cell r="E44">
            <v>34977</v>
          </cell>
          <cell r="F44">
            <v>32677</v>
          </cell>
          <cell r="G44">
            <v>6</v>
          </cell>
          <cell r="H44">
            <v>11877</v>
          </cell>
          <cell r="I44">
            <v>4805</v>
          </cell>
          <cell r="J44">
            <v>6158</v>
          </cell>
          <cell r="K44">
            <v>2413</v>
          </cell>
          <cell r="L44">
            <v>7092</v>
          </cell>
          <cell r="M44">
            <v>326</v>
          </cell>
          <cell r="N44">
            <v>937</v>
          </cell>
          <cell r="Q44">
            <v>335</v>
          </cell>
          <cell r="R44">
            <v>46</v>
          </cell>
          <cell r="S44">
            <v>17294</v>
          </cell>
          <cell r="T44">
            <v>944</v>
          </cell>
          <cell r="U44">
            <v>3662</v>
          </cell>
          <cell r="V44">
            <v>348</v>
          </cell>
          <cell r="W44">
            <v>345</v>
          </cell>
          <cell r="X44">
            <v>2239</v>
          </cell>
          <cell r="Y44">
            <v>2760</v>
          </cell>
          <cell r="Z44">
            <v>783</v>
          </cell>
          <cell r="AA44">
            <v>576</v>
          </cell>
          <cell r="AB44">
            <v>3907</v>
          </cell>
          <cell r="AE44">
            <v>33239</v>
          </cell>
          <cell r="AM44" t="str">
            <v>Männlich_Summe_40 - 45</v>
          </cell>
        </row>
        <row r="45">
          <cell r="E45">
            <v>30378</v>
          </cell>
          <cell r="F45">
            <v>28442</v>
          </cell>
          <cell r="G45">
            <v>4</v>
          </cell>
          <cell r="H45">
            <v>11451</v>
          </cell>
          <cell r="I45">
            <v>4096</v>
          </cell>
          <cell r="J45">
            <v>4697</v>
          </cell>
          <cell r="K45">
            <v>2041</v>
          </cell>
          <cell r="L45">
            <v>5879</v>
          </cell>
          <cell r="M45">
            <v>273</v>
          </cell>
          <cell r="N45">
            <v>750</v>
          </cell>
          <cell r="Q45">
            <v>279</v>
          </cell>
          <cell r="R45">
            <v>32</v>
          </cell>
          <cell r="S45">
            <v>14876</v>
          </cell>
          <cell r="T45">
            <v>866</v>
          </cell>
          <cell r="U45">
            <v>3004</v>
          </cell>
          <cell r="V45">
            <v>364</v>
          </cell>
          <cell r="W45">
            <v>351</v>
          </cell>
          <cell r="X45">
            <v>1995</v>
          </cell>
          <cell r="Y45">
            <v>2508</v>
          </cell>
          <cell r="Z45">
            <v>688</v>
          </cell>
          <cell r="AA45">
            <v>503</v>
          </cell>
          <cell r="AB45">
            <v>3351</v>
          </cell>
          <cell r="AE45">
            <v>28817</v>
          </cell>
          <cell r="AM45" t="str">
            <v>Männlich_Summe_45 - 50</v>
          </cell>
        </row>
        <row r="46">
          <cell r="E46">
            <v>28071</v>
          </cell>
          <cell r="F46">
            <v>25913</v>
          </cell>
          <cell r="G46">
            <v>0</v>
          </cell>
          <cell r="H46">
            <v>11689</v>
          </cell>
          <cell r="I46">
            <v>3569</v>
          </cell>
          <cell r="J46">
            <v>3454</v>
          </cell>
          <cell r="K46">
            <v>1973</v>
          </cell>
          <cell r="L46">
            <v>4908</v>
          </cell>
          <cell r="M46">
            <v>320</v>
          </cell>
          <cell r="N46">
            <v>592</v>
          </cell>
          <cell r="Q46">
            <v>228</v>
          </cell>
          <cell r="R46">
            <v>22</v>
          </cell>
          <cell r="S46">
            <v>13703</v>
          </cell>
          <cell r="T46">
            <v>699</v>
          </cell>
          <cell r="U46">
            <v>2668</v>
          </cell>
          <cell r="V46">
            <v>361</v>
          </cell>
          <cell r="W46">
            <v>288</v>
          </cell>
          <cell r="X46">
            <v>1851</v>
          </cell>
          <cell r="Y46">
            <v>2470</v>
          </cell>
          <cell r="Z46">
            <v>598</v>
          </cell>
          <cell r="AA46">
            <v>510</v>
          </cell>
          <cell r="AB46">
            <v>2701</v>
          </cell>
          <cell r="AE46">
            <v>26099</v>
          </cell>
          <cell r="AM46" t="str">
            <v>Männlich_Summe_50 - 55</v>
          </cell>
        </row>
        <row r="47">
          <cell r="E47">
            <v>23559</v>
          </cell>
          <cell r="F47">
            <v>21246</v>
          </cell>
          <cell r="G47">
            <v>1</v>
          </cell>
          <cell r="H47">
            <v>11330</v>
          </cell>
          <cell r="I47">
            <v>1607</v>
          </cell>
          <cell r="J47">
            <v>2831</v>
          </cell>
          <cell r="K47">
            <v>1465</v>
          </cell>
          <cell r="L47">
            <v>3691</v>
          </cell>
          <cell r="M47">
            <v>320</v>
          </cell>
          <cell r="N47">
            <v>569</v>
          </cell>
          <cell r="Q47">
            <v>203</v>
          </cell>
          <cell r="R47">
            <v>26</v>
          </cell>
          <cell r="S47">
            <v>10918</v>
          </cell>
          <cell r="T47">
            <v>554</v>
          </cell>
          <cell r="U47">
            <v>2231</v>
          </cell>
          <cell r="V47">
            <v>340</v>
          </cell>
          <cell r="W47">
            <v>233</v>
          </cell>
          <cell r="X47">
            <v>1498</v>
          </cell>
          <cell r="Y47">
            <v>1918</v>
          </cell>
          <cell r="Z47">
            <v>573</v>
          </cell>
          <cell r="AA47">
            <v>416</v>
          </cell>
          <cell r="AB47">
            <v>2521</v>
          </cell>
          <cell r="AE47">
            <v>21431</v>
          </cell>
          <cell r="AM47" t="str">
            <v>Männlich_Summe_55 - 60</v>
          </cell>
        </row>
        <row r="48">
          <cell r="E48">
            <v>28420</v>
          </cell>
          <cell r="F48">
            <v>25496</v>
          </cell>
          <cell r="G48">
            <v>0</v>
          </cell>
          <cell r="H48">
            <v>16025</v>
          </cell>
          <cell r="I48">
            <v>674</v>
          </cell>
          <cell r="J48">
            <v>3026</v>
          </cell>
          <cell r="K48">
            <v>1661</v>
          </cell>
          <cell r="L48">
            <v>3754</v>
          </cell>
          <cell r="M48">
            <v>356</v>
          </cell>
          <cell r="N48">
            <v>629</v>
          </cell>
          <cell r="Q48">
            <v>243</v>
          </cell>
          <cell r="R48">
            <v>32</v>
          </cell>
          <cell r="S48">
            <v>13508</v>
          </cell>
          <cell r="T48">
            <v>587</v>
          </cell>
          <cell r="U48">
            <v>2792</v>
          </cell>
          <cell r="V48">
            <v>480</v>
          </cell>
          <cell r="W48">
            <v>308</v>
          </cell>
          <cell r="X48">
            <v>1642</v>
          </cell>
          <cell r="Y48">
            <v>1967</v>
          </cell>
          <cell r="Z48">
            <v>622</v>
          </cell>
          <cell r="AA48">
            <v>431</v>
          </cell>
          <cell r="AB48">
            <v>3092</v>
          </cell>
          <cell r="AE48">
            <v>25704</v>
          </cell>
          <cell r="AM48" t="str">
            <v>Männlich_Summe_60 - 65</v>
          </cell>
        </row>
        <row r="49">
          <cell r="E49">
            <v>26093</v>
          </cell>
          <cell r="F49">
            <v>23348</v>
          </cell>
          <cell r="G49">
            <v>0</v>
          </cell>
          <cell r="H49">
            <v>16654</v>
          </cell>
          <cell r="I49">
            <v>307</v>
          </cell>
          <cell r="J49">
            <v>2201</v>
          </cell>
          <cell r="K49">
            <v>1267</v>
          </cell>
          <cell r="L49">
            <v>2655</v>
          </cell>
          <cell r="M49">
            <v>263</v>
          </cell>
          <cell r="N49">
            <v>534</v>
          </cell>
          <cell r="Q49">
            <v>311</v>
          </cell>
          <cell r="R49">
            <v>31</v>
          </cell>
          <cell r="S49">
            <v>12596</v>
          </cell>
          <cell r="T49">
            <v>553</v>
          </cell>
          <cell r="U49">
            <v>2349</v>
          </cell>
          <cell r="V49">
            <v>453</v>
          </cell>
          <cell r="W49">
            <v>229</v>
          </cell>
          <cell r="X49">
            <v>1265</v>
          </cell>
          <cell r="Y49">
            <v>1379</v>
          </cell>
          <cell r="Z49">
            <v>412</v>
          </cell>
          <cell r="AA49">
            <v>356</v>
          </cell>
          <cell r="AB49">
            <v>3544</v>
          </cell>
          <cell r="AE49">
            <v>23478</v>
          </cell>
          <cell r="AM49" t="str">
            <v>Männlich_Summe_65 und mehr</v>
          </cell>
        </row>
        <row r="50">
          <cell r="E50">
            <v>17077</v>
          </cell>
          <cell r="F50">
            <v>15199</v>
          </cell>
          <cell r="G50">
            <v>0</v>
          </cell>
          <cell r="H50">
            <v>11090</v>
          </cell>
          <cell r="I50">
            <v>142</v>
          </cell>
          <cell r="J50">
            <v>1475</v>
          </cell>
          <cell r="K50">
            <v>677</v>
          </cell>
          <cell r="L50">
            <v>1659</v>
          </cell>
          <cell r="M50">
            <v>157</v>
          </cell>
          <cell r="N50">
            <v>412</v>
          </cell>
          <cell r="Q50">
            <v>203</v>
          </cell>
          <cell r="R50">
            <v>34</v>
          </cell>
          <cell r="S50">
            <v>8130</v>
          </cell>
          <cell r="T50">
            <v>328</v>
          </cell>
          <cell r="U50">
            <v>1456</v>
          </cell>
          <cell r="V50">
            <v>355</v>
          </cell>
          <cell r="W50">
            <v>111</v>
          </cell>
          <cell r="X50">
            <v>710</v>
          </cell>
          <cell r="Y50">
            <v>770</v>
          </cell>
          <cell r="Z50">
            <v>280</v>
          </cell>
          <cell r="AA50">
            <v>215</v>
          </cell>
          <cell r="AB50">
            <v>2759</v>
          </cell>
          <cell r="AE50">
            <v>15351</v>
          </cell>
          <cell r="AM50" t="str">
            <v>Männlich_Summe_65 und mehr</v>
          </cell>
        </row>
        <row r="51">
          <cell r="E51">
            <v>22618</v>
          </cell>
          <cell r="F51">
            <v>19870</v>
          </cell>
          <cell r="G51">
            <v>2</v>
          </cell>
          <cell r="H51">
            <v>14258</v>
          </cell>
          <cell r="I51">
            <v>103</v>
          </cell>
          <cell r="J51">
            <v>2030</v>
          </cell>
          <cell r="K51">
            <v>791</v>
          </cell>
          <cell r="L51">
            <v>2495</v>
          </cell>
          <cell r="M51">
            <v>191</v>
          </cell>
          <cell r="N51">
            <v>350</v>
          </cell>
          <cell r="Q51">
            <v>295</v>
          </cell>
          <cell r="R51">
            <v>35</v>
          </cell>
          <cell r="S51">
            <v>10408</v>
          </cell>
          <cell r="T51">
            <v>437</v>
          </cell>
          <cell r="U51">
            <v>1809</v>
          </cell>
          <cell r="V51">
            <v>359</v>
          </cell>
          <cell r="W51">
            <v>181</v>
          </cell>
          <cell r="X51">
            <v>848</v>
          </cell>
          <cell r="Y51">
            <v>1044</v>
          </cell>
          <cell r="Z51">
            <v>395</v>
          </cell>
          <cell r="AA51">
            <v>342</v>
          </cell>
          <cell r="AB51">
            <v>3697</v>
          </cell>
          <cell r="AE51">
            <v>19850</v>
          </cell>
          <cell r="AM51" t="str">
            <v>Männlich_Summe_65 und mehr</v>
          </cell>
        </row>
        <row r="52">
          <cell r="E52">
            <v>342655</v>
          </cell>
          <cell r="F52">
            <v>314960</v>
          </cell>
          <cell r="G52">
            <v>14710</v>
          </cell>
          <cell r="H52">
            <v>138789</v>
          </cell>
          <cell r="I52">
            <v>23401</v>
          </cell>
          <cell r="J52">
            <v>55324</v>
          </cell>
          <cell r="K52">
            <v>20028</v>
          </cell>
          <cell r="L52">
            <v>59176</v>
          </cell>
          <cell r="M52">
            <v>3534</v>
          </cell>
          <cell r="N52">
            <v>8718</v>
          </cell>
          <cell r="Q52">
            <v>3056</v>
          </cell>
          <cell r="R52">
            <v>502</v>
          </cell>
          <cell r="S52">
            <v>151769</v>
          </cell>
          <cell r="T52">
            <v>8106</v>
          </cell>
          <cell r="U52">
            <v>27187</v>
          </cell>
          <cell r="V52">
            <v>3504</v>
          </cell>
          <cell r="W52">
            <v>2724</v>
          </cell>
          <cell r="X52">
            <v>17250</v>
          </cell>
          <cell r="Y52">
            <v>21565</v>
          </cell>
          <cell r="Z52">
            <v>5573</v>
          </cell>
          <cell r="AA52">
            <v>5171</v>
          </cell>
          <cell r="AB52">
            <v>71734</v>
          </cell>
          <cell r="AE52">
            <v>318141</v>
          </cell>
          <cell r="AM52" t="str">
            <v>Männlich_Summe_Summe</v>
          </cell>
        </row>
        <row r="53">
          <cell r="E53">
            <v>0</v>
          </cell>
          <cell r="F53">
            <v>0</v>
          </cell>
          <cell r="G53">
            <v>0</v>
          </cell>
          <cell r="H53">
            <v>0</v>
          </cell>
          <cell r="I53">
            <v>0</v>
          </cell>
          <cell r="J53">
            <v>0</v>
          </cell>
          <cell r="K53">
            <v>0</v>
          </cell>
          <cell r="L53">
            <v>0</v>
          </cell>
          <cell r="M53">
            <v>0</v>
          </cell>
          <cell r="N53">
            <v>0</v>
          </cell>
          <cell r="Q53">
            <v>0</v>
          </cell>
          <cell r="R53">
            <v>0</v>
          </cell>
          <cell r="S53">
            <v>0</v>
          </cell>
          <cell r="T53">
            <v>0</v>
          </cell>
          <cell r="U53">
            <v>0</v>
          </cell>
          <cell r="V53">
            <v>0</v>
          </cell>
          <cell r="W53">
            <v>0</v>
          </cell>
          <cell r="X53">
            <v>0</v>
          </cell>
          <cell r="Y53">
            <v>0</v>
          </cell>
          <cell r="Z53">
            <v>0</v>
          </cell>
          <cell r="AA53">
            <v>0</v>
          </cell>
          <cell r="AB53">
            <v>0</v>
          </cell>
          <cell r="AE53">
            <v>0</v>
          </cell>
          <cell r="AM53" t="str">
            <v>Weiblich_Deutsch_Summe</v>
          </cell>
        </row>
        <row r="54">
          <cell r="E54">
            <v>20731</v>
          </cell>
          <cell r="F54">
            <v>19579</v>
          </cell>
          <cell r="G54">
            <v>13051</v>
          </cell>
          <cell r="H54">
            <v>1972</v>
          </cell>
          <cell r="I54">
            <v>96</v>
          </cell>
          <cell r="J54">
            <v>3596</v>
          </cell>
          <cell r="K54">
            <v>207</v>
          </cell>
          <cell r="L54">
            <v>511</v>
          </cell>
          <cell r="M54">
            <v>147</v>
          </cell>
          <cell r="N54">
            <v>613</v>
          </cell>
          <cell r="Q54">
            <v>30</v>
          </cell>
          <cell r="R54">
            <v>25</v>
          </cell>
          <cell r="S54">
            <v>481</v>
          </cell>
          <cell r="T54">
            <v>61</v>
          </cell>
          <cell r="U54">
            <v>30</v>
          </cell>
          <cell r="V54">
            <v>1</v>
          </cell>
          <cell r="W54">
            <v>0</v>
          </cell>
          <cell r="X54">
            <v>0</v>
          </cell>
          <cell r="Y54">
            <v>0</v>
          </cell>
          <cell r="Z54">
            <v>0</v>
          </cell>
          <cell r="AA54">
            <v>64</v>
          </cell>
          <cell r="AB54">
            <v>18365</v>
          </cell>
          <cell r="AE54">
            <v>19057</v>
          </cell>
          <cell r="AM54" t="str">
            <v>Weiblich_Deutsch_15 - 20</v>
          </cell>
        </row>
        <row r="55">
          <cell r="E55">
            <v>20238</v>
          </cell>
          <cell r="F55">
            <v>19048</v>
          </cell>
          <cell r="G55">
            <v>509</v>
          </cell>
          <cell r="H55">
            <v>3078</v>
          </cell>
          <cell r="I55">
            <v>223</v>
          </cell>
          <cell r="J55">
            <v>7042</v>
          </cell>
          <cell r="K55">
            <v>1319</v>
          </cell>
          <cell r="L55">
            <v>6661</v>
          </cell>
          <cell r="M55">
            <v>217</v>
          </cell>
          <cell r="N55">
            <v>433</v>
          </cell>
          <cell r="Q55">
            <v>139</v>
          </cell>
          <cell r="R55">
            <v>45</v>
          </cell>
          <cell r="S55">
            <v>7112</v>
          </cell>
          <cell r="T55">
            <v>767</v>
          </cell>
          <cell r="U55">
            <v>684</v>
          </cell>
          <cell r="V55">
            <v>20</v>
          </cell>
          <cell r="W55">
            <v>62</v>
          </cell>
          <cell r="X55">
            <v>181</v>
          </cell>
          <cell r="Y55">
            <v>123</v>
          </cell>
          <cell r="Z55">
            <v>5</v>
          </cell>
          <cell r="AA55">
            <v>257</v>
          </cell>
          <cell r="AB55">
            <v>9779</v>
          </cell>
          <cell r="AE55">
            <v>19174</v>
          </cell>
          <cell r="AM55" t="str">
            <v>Weiblich_Deutsch_20 - 25</v>
          </cell>
        </row>
        <row r="56">
          <cell r="E56">
            <v>18113</v>
          </cell>
          <cell r="F56">
            <v>17277</v>
          </cell>
          <cell r="G56">
            <v>40</v>
          </cell>
          <cell r="H56">
            <v>3303</v>
          </cell>
          <cell r="I56">
            <v>693</v>
          </cell>
          <cell r="J56">
            <v>5881</v>
          </cell>
          <cell r="K56">
            <v>1259</v>
          </cell>
          <cell r="L56">
            <v>5951</v>
          </cell>
          <cell r="M56">
            <v>150</v>
          </cell>
          <cell r="N56">
            <v>259</v>
          </cell>
          <cell r="Q56">
            <v>153</v>
          </cell>
          <cell r="R56">
            <v>39</v>
          </cell>
          <cell r="S56">
            <v>8952</v>
          </cell>
          <cell r="T56">
            <v>983</v>
          </cell>
          <cell r="U56">
            <v>1212</v>
          </cell>
          <cell r="V56">
            <v>51</v>
          </cell>
          <cell r="W56">
            <v>159</v>
          </cell>
          <cell r="X56">
            <v>737</v>
          </cell>
          <cell r="Y56">
            <v>1434</v>
          </cell>
          <cell r="Z56">
            <v>105</v>
          </cell>
          <cell r="AA56">
            <v>325</v>
          </cell>
          <cell r="AB56">
            <v>3224</v>
          </cell>
          <cell r="AE56">
            <v>17374</v>
          </cell>
          <cell r="AM56" t="str">
            <v>Weiblich_Deutsch_25 - 30</v>
          </cell>
        </row>
        <row r="57">
          <cell r="E57">
            <v>21670</v>
          </cell>
          <cell r="F57">
            <v>20627</v>
          </cell>
          <cell r="G57">
            <v>7</v>
          </cell>
          <cell r="H57">
            <v>4454</v>
          </cell>
          <cell r="I57">
            <v>2840</v>
          </cell>
          <cell r="J57">
            <v>6414</v>
          </cell>
          <cell r="K57">
            <v>1419</v>
          </cell>
          <cell r="L57">
            <v>5338</v>
          </cell>
          <cell r="M57">
            <v>155</v>
          </cell>
          <cell r="N57">
            <v>323</v>
          </cell>
          <cell r="Q57">
            <v>161</v>
          </cell>
          <cell r="R57">
            <v>30</v>
          </cell>
          <cell r="S57">
            <v>11497</v>
          </cell>
          <cell r="T57">
            <v>1080</v>
          </cell>
          <cell r="U57">
            <v>1312</v>
          </cell>
          <cell r="V57">
            <v>375</v>
          </cell>
          <cell r="W57">
            <v>249</v>
          </cell>
          <cell r="X57">
            <v>918</v>
          </cell>
          <cell r="Y57">
            <v>2030</v>
          </cell>
          <cell r="Z57">
            <v>285</v>
          </cell>
          <cell r="AA57">
            <v>378</v>
          </cell>
          <cell r="AB57">
            <v>2441</v>
          </cell>
          <cell r="AE57">
            <v>20756</v>
          </cell>
          <cell r="AM57" t="str">
            <v>Weiblich_Deutsch_30 - 35</v>
          </cell>
        </row>
        <row r="58">
          <cell r="E58">
            <v>29608</v>
          </cell>
          <cell r="F58">
            <v>28090</v>
          </cell>
          <cell r="G58">
            <v>13</v>
          </cell>
          <cell r="H58">
            <v>6781</v>
          </cell>
          <cell r="I58">
            <v>3980</v>
          </cell>
          <cell r="J58">
            <v>8963</v>
          </cell>
          <cell r="K58">
            <v>1761</v>
          </cell>
          <cell r="L58">
            <v>6372</v>
          </cell>
          <cell r="M58">
            <v>220</v>
          </cell>
          <cell r="N58">
            <v>442</v>
          </cell>
          <cell r="Q58">
            <v>212</v>
          </cell>
          <cell r="R58">
            <v>56</v>
          </cell>
          <cell r="S58">
            <v>16059</v>
          </cell>
          <cell r="T58">
            <v>1431</v>
          </cell>
          <cell r="U58">
            <v>1820</v>
          </cell>
          <cell r="V58">
            <v>767</v>
          </cell>
          <cell r="W58">
            <v>254</v>
          </cell>
          <cell r="X58">
            <v>1343</v>
          </cell>
          <cell r="Y58">
            <v>2236</v>
          </cell>
          <cell r="Z58">
            <v>372</v>
          </cell>
          <cell r="AA58">
            <v>485</v>
          </cell>
          <cell r="AB58">
            <v>3228</v>
          </cell>
          <cell r="AE58">
            <v>28263</v>
          </cell>
          <cell r="AM58" t="str">
            <v>Weiblich_Deutsch_35 - 40</v>
          </cell>
        </row>
        <row r="59">
          <cell r="E59">
            <v>30895</v>
          </cell>
          <cell r="F59">
            <v>29229</v>
          </cell>
          <cell r="G59">
            <v>5</v>
          </cell>
          <cell r="H59">
            <v>8493</v>
          </cell>
          <cell r="I59">
            <v>4648</v>
          </cell>
          <cell r="J59">
            <v>8386</v>
          </cell>
          <cell r="K59">
            <v>1667</v>
          </cell>
          <cell r="L59">
            <v>5786</v>
          </cell>
          <cell r="M59">
            <v>244</v>
          </cell>
          <cell r="N59">
            <v>479</v>
          </cell>
          <cell r="Q59">
            <v>288</v>
          </cell>
          <cell r="R59">
            <v>47</v>
          </cell>
          <cell r="S59">
            <v>16245</v>
          </cell>
          <cell r="T59">
            <v>1556</v>
          </cell>
          <cell r="U59">
            <v>1925</v>
          </cell>
          <cell r="V59">
            <v>915</v>
          </cell>
          <cell r="W59">
            <v>262</v>
          </cell>
          <cell r="X59">
            <v>1254</v>
          </cell>
          <cell r="Y59">
            <v>2223</v>
          </cell>
          <cell r="Z59">
            <v>379</v>
          </cell>
          <cell r="AA59">
            <v>501</v>
          </cell>
          <cell r="AB59">
            <v>3786</v>
          </cell>
          <cell r="AE59">
            <v>29381</v>
          </cell>
          <cell r="AM59" t="str">
            <v>Weiblich_Deutsch_40 - 45</v>
          </cell>
        </row>
        <row r="60">
          <cell r="E60">
            <v>27616</v>
          </cell>
          <cell r="F60">
            <v>26240</v>
          </cell>
          <cell r="G60">
            <v>3</v>
          </cell>
          <cell r="H60">
            <v>9639</v>
          </cell>
          <cell r="I60">
            <v>4260</v>
          </cell>
          <cell r="J60">
            <v>6264</v>
          </cell>
          <cell r="K60">
            <v>1299</v>
          </cell>
          <cell r="L60">
            <v>4548</v>
          </cell>
          <cell r="M60">
            <v>228</v>
          </cell>
          <cell r="N60">
            <v>385</v>
          </cell>
          <cell r="Q60">
            <v>285</v>
          </cell>
          <cell r="R60">
            <v>44</v>
          </cell>
          <cell r="S60">
            <v>14440</v>
          </cell>
          <cell r="T60">
            <v>1264</v>
          </cell>
          <cell r="U60">
            <v>1522</v>
          </cell>
          <cell r="V60">
            <v>890</v>
          </cell>
          <cell r="W60">
            <v>200</v>
          </cell>
          <cell r="X60">
            <v>1051</v>
          </cell>
          <cell r="Y60">
            <v>2153</v>
          </cell>
          <cell r="Z60">
            <v>285</v>
          </cell>
          <cell r="AA60">
            <v>479</v>
          </cell>
          <cell r="AB60">
            <v>3662</v>
          </cell>
          <cell r="AE60">
            <v>26275</v>
          </cell>
          <cell r="AM60" t="str">
            <v>Weiblich_Deutsch_45 - 50</v>
          </cell>
        </row>
        <row r="61">
          <cell r="E61">
            <v>26142</v>
          </cell>
          <cell r="F61">
            <v>24206</v>
          </cell>
          <cell r="G61">
            <v>0</v>
          </cell>
          <cell r="H61">
            <v>11227</v>
          </cell>
          <cell r="I61">
            <v>3648</v>
          </cell>
          <cell r="J61">
            <v>4652</v>
          </cell>
          <cell r="K61">
            <v>942</v>
          </cell>
          <cell r="L61">
            <v>3475</v>
          </cell>
          <cell r="M61">
            <v>263</v>
          </cell>
          <cell r="N61">
            <v>283</v>
          </cell>
          <cell r="Q61">
            <v>315</v>
          </cell>
          <cell r="R61">
            <v>44</v>
          </cell>
          <cell r="S61">
            <v>13337</v>
          </cell>
          <cell r="T61">
            <v>983</v>
          </cell>
          <cell r="U61">
            <v>1123</v>
          </cell>
          <cell r="V61">
            <v>775</v>
          </cell>
          <cell r="W61">
            <v>140</v>
          </cell>
          <cell r="X61">
            <v>894</v>
          </cell>
          <cell r="Y61">
            <v>1895</v>
          </cell>
          <cell r="Z61">
            <v>276</v>
          </cell>
          <cell r="AA61">
            <v>389</v>
          </cell>
          <cell r="AB61">
            <v>3928</v>
          </cell>
          <cell r="AE61">
            <v>24099</v>
          </cell>
          <cell r="AM61" t="str">
            <v>Weiblich_Deutsch_50 - 55</v>
          </cell>
        </row>
        <row r="62">
          <cell r="E62">
            <v>21209</v>
          </cell>
          <cell r="F62">
            <v>19439</v>
          </cell>
          <cell r="G62">
            <v>1</v>
          </cell>
          <cell r="H62">
            <v>11025</v>
          </cell>
          <cell r="I62">
            <v>1747</v>
          </cell>
          <cell r="J62">
            <v>3751</v>
          </cell>
          <cell r="K62">
            <v>578</v>
          </cell>
          <cell r="L62">
            <v>2130</v>
          </cell>
          <cell r="M62">
            <v>207</v>
          </cell>
          <cell r="N62">
            <v>184</v>
          </cell>
          <cell r="Q62">
            <v>317</v>
          </cell>
          <cell r="R62">
            <v>43</v>
          </cell>
          <cell r="S62">
            <v>10717</v>
          </cell>
          <cell r="T62">
            <v>811</v>
          </cell>
          <cell r="U62">
            <v>797</v>
          </cell>
          <cell r="V62">
            <v>557</v>
          </cell>
          <cell r="W62">
            <v>76</v>
          </cell>
          <cell r="X62">
            <v>508</v>
          </cell>
          <cell r="Y62">
            <v>1144</v>
          </cell>
          <cell r="Z62">
            <v>153</v>
          </cell>
          <cell r="AA62">
            <v>271</v>
          </cell>
          <cell r="AB62">
            <v>3865</v>
          </cell>
          <cell r="AE62">
            <v>19259</v>
          </cell>
          <cell r="AM62" t="str">
            <v>Weiblich_Deutsch_55 - 60</v>
          </cell>
        </row>
        <row r="63">
          <cell r="E63">
            <v>27959</v>
          </cell>
          <cell r="F63">
            <v>25362</v>
          </cell>
          <cell r="G63">
            <v>2</v>
          </cell>
          <cell r="H63">
            <v>17176</v>
          </cell>
          <cell r="I63">
            <v>745</v>
          </cell>
          <cell r="J63">
            <v>4591</v>
          </cell>
          <cell r="K63">
            <v>597</v>
          </cell>
          <cell r="L63">
            <v>2043</v>
          </cell>
          <cell r="M63">
            <v>209</v>
          </cell>
          <cell r="N63">
            <v>336</v>
          </cell>
          <cell r="Q63">
            <v>496</v>
          </cell>
          <cell r="R63">
            <v>62</v>
          </cell>
          <cell r="S63">
            <v>13262</v>
          </cell>
          <cell r="T63">
            <v>963</v>
          </cell>
          <cell r="U63">
            <v>829</v>
          </cell>
          <cell r="V63">
            <v>762</v>
          </cell>
          <cell r="W63">
            <v>71</v>
          </cell>
          <cell r="X63">
            <v>453</v>
          </cell>
          <cell r="Y63">
            <v>1032</v>
          </cell>
          <cell r="Z63">
            <v>171</v>
          </cell>
          <cell r="AA63">
            <v>313</v>
          </cell>
          <cell r="AB63">
            <v>6857</v>
          </cell>
          <cell r="AE63">
            <v>25271</v>
          </cell>
          <cell r="AM63" t="str">
            <v>Weiblich_Deutsch_60 - 65</v>
          </cell>
        </row>
        <row r="64">
          <cell r="E64">
            <v>27476</v>
          </cell>
          <cell r="F64">
            <v>24729</v>
          </cell>
          <cell r="G64">
            <v>0</v>
          </cell>
          <cell r="H64">
            <v>19306</v>
          </cell>
          <cell r="I64">
            <v>313</v>
          </cell>
          <cell r="J64">
            <v>3209</v>
          </cell>
          <cell r="K64">
            <v>395</v>
          </cell>
          <cell r="L64">
            <v>1319</v>
          </cell>
          <cell r="M64">
            <v>188</v>
          </cell>
          <cell r="N64">
            <v>400</v>
          </cell>
          <cell r="Q64">
            <v>548</v>
          </cell>
          <cell r="R64">
            <v>64</v>
          </cell>
          <cell r="S64">
            <v>11264</v>
          </cell>
          <cell r="T64">
            <v>769</v>
          </cell>
          <cell r="U64">
            <v>564</v>
          </cell>
          <cell r="V64">
            <v>533</v>
          </cell>
          <cell r="W64">
            <v>45</v>
          </cell>
          <cell r="X64">
            <v>275</v>
          </cell>
          <cell r="Y64">
            <v>580</v>
          </cell>
          <cell r="Z64">
            <v>121</v>
          </cell>
          <cell r="AA64">
            <v>242</v>
          </cell>
          <cell r="AB64">
            <v>9672</v>
          </cell>
          <cell r="AE64">
            <v>24677</v>
          </cell>
          <cell r="AM64" t="str">
            <v>Weiblich_Deutsch_65 und mehr</v>
          </cell>
        </row>
        <row r="65">
          <cell r="E65">
            <v>20123</v>
          </cell>
          <cell r="F65">
            <v>17691</v>
          </cell>
          <cell r="G65">
            <v>0</v>
          </cell>
          <cell r="H65">
            <v>14382</v>
          </cell>
          <cell r="I65">
            <v>130</v>
          </cell>
          <cell r="J65">
            <v>2037</v>
          </cell>
          <cell r="K65">
            <v>183</v>
          </cell>
          <cell r="L65">
            <v>824</v>
          </cell>
          <cell r="M65">
            <v>135</v>
          </cell>
          <cell r="N65">
            <v>549</v>
          </cell>
          <cell r="Q65">
            <v>505</v>
          </cell>
          <cell r="R65">
            <v>42</v>
          </cell>
          <cell r="S65">
            <v>6192</v>
          </cell>
          <cell r="T65">
            <v>414</v>
          </cell>
          <cell r="U65">
            <v>371</v>
          </cell>
          <cell r="V65">
            <v>247</v>
          </cell>
          <cell r="W65">
            <v>28</v>
          </cell>
          <cell r="X65">
            <v>121</v>
          </cell>
          <cell r="Y65">
            <v>295</v>
          </cell>
          <cell r="Z65">
            <v>49</v>
          </cell>
          <cell r="AA65">
            <v>150</v>
          </cell>
          <cell r="AB65">
            <v>9482</v>
          </cell>
          <cell r="AE65">
            <v>17896</v>
          </cell>
          <cell r="AM65" t="str">
            <v>Weiblich_Deutsch_65 und mehr</v>
          </cell>
        </row>
        <row r="66">
          <cell r="E66">
            <v>43894</v>
          </cell>
          <cell r="F66">
            <v>37037</v>
          </cell>
          <cell r="G66">
            <v>2</v>
          </cell>
          <cell r="H66">
            <v>29773</v>
          </cell>
          <cell r="I66">
            <v>185</v>
          </cell>
          <cell r="J66">
            <v>4515</v>
          </cell>
          <cell r="K66">
            <v>346</v>
          </cell>
          <cell r="L66">
            <v>1835</v>
          </cell>
          <cell r="M66">
            <v>380</v>
          </cell>
          <cell r="N66">
            <v>827</v>
          </cell>
          <cell r="Q66">
            <v>1019</v>
          </cell>
          <cell r="R66">
            <v>90</v>
          </cell>
          <cell r="S66">
            <v>12629</v>
          </cell>
          <cell r="T66">
            <v>862</v>
          </cell>
          <cell r="U66">
            <v>733</v>
          </cell>
          <cell r="V66">
            <v>300</v>
          </cell>
          <cell r="W66">
            <v>46</v>
          </cell>
          <cell r="X66">
            <v>240</v>
          </cell>
          <cell r="Y66">
            <v>552</v>
          </cell>
          <cell r="Z66">
            <v>142</v>
          </cell>
          <cell r="AA66">
            <v>337</v>
          </cell>
          <cell r="AB66">
            <v>19735</v>
          </cell>
          <cell r="AE66">
            <v>36685</v>
          </cell>
          <cell r="AM66" t="str">
            <v>Weiblich_Deutsch_65 und mehr</v>
          </cell>
        </row>
        <row r="67">
          <cell r="E67">
            <v>335675</v>
          </cell>
          <cell r="F67">
            <v>308554</v>
          </cell>
          <cell r="G67">
            <v>13633</v>
          </cell>
          <cell r="H67">
            <v>140609</v>
          </cell>
          <cell r="I67">
            <v>23506</v>
          </cell>
          <cell r="J67">
            <v>69301</v>
          </cell>
          <cell r="K67">
            <v>11970</v>
          </cell>
          <cell r="L67">
            <v>46792</v>
          </cell>
          <cell r="M67">
            <v>2743</v>
          </cell>
          <cell r="N67">
            <v>5516</v>
          </cell>
          <cell r="Q67">
            <v>4468</v>
          </cell>
          <cell r="R67">
            <v>630</v>
          </cell>
          <cell r="S67">
            <v>142185</v>
          </cell>
          <cell r="T67">
            <v>11944</v>
          </cell>
          <cell r="U67">
            <v>12922</v>
          </cell>
          <cell r="V67">
            <v>6191</v>
          </cell>
          <cell r="W67">
            <v>1592</v>
          </cell>
          <cell r="X67">
            <v>7976</v>
          </cell>
          <cell r="Y67">
            <v>15698</v>
          </cell>
          <cell r="Z67">
            <v>2342</v>
          </cell>
          <cell r="AA67">
            <v>4190</v>
          </cell>
          <cell r="AB67">
            <v>98024</v>
          </cell>
          <cell r="AE67">
            <v>308162</v>
          </cell>
          <cell r="AM67" t="str">
            <v>Weiblich_Deutsch_Summe</v>
          </cell>
        </row>
        <row r="68">
          <cell r="E68">
            <v>0</v>
          </cell>
          <cell r="F68">
            <v>0</v>
          </cell>
          <cell r="G68">
            <v>0</v>
          </cell>
          <cell r="H68">
            <v>0</v>
          </cell>
          <cell r="I68">
            <v>0</v>
          </cell>
          <cell r="J68">
            <v>0</v>
          </cell>
          <cell r="K68">
            <v>0</v>
          </cell>
          <cell r="L68">
            <v>0</v>
          </cell>
          <cell r="M68">
            <v>0</v>
          </cell>
          <cell r="N68">
            <v>0</v>
          </cell>
          <cell r="Q68">
            <v>0</v>
          </cell>
          <cell r="R68">
            <v>0</v>
          </cell>
          <cell r="S68">
            <v>0</v>
          </cell>
          <cell r="T68">
            <v>0</v>
          </cell>
          <cell r="U68">
            <v>0</v>
          </cell>
          <cell r="V68">
            <v>0</v>
          </cell>
          <cell r="W68">
            <v>0</v>
          </cell>
          <cell r="X68">
            <v>0</v>
          </cell>
          <cell r="Y68">
            <v>0</v>
          </cell>
          <cell r="Z68">
            <v>0</v>
          </cell>
          <cell r="AA68">
            <v>0</v>
          </cell>
          <cell r="AB68">
            <v>0</v>
          </cell>
          <cell r="AE68">
            <v>0</v>
          </cell>
          <cell r="AM68" t="str">
            <v>Weiblich_Nichtdeutsch_Summe</v>
          </cell>
        </row>
        <row r="69">
          <cell r="E69">
            <v>2118</v>
          </cell>
          <cell r="F69">
            <v>1919</v>
          </cell>
          <cell r="G69">
            <v>1255</v>
          </cell>
          <cell r="H69">
            <v>341</v>
          </cell>
          <cell r="I69">
            <v>5</v>
          </cell>
          <cell r="J69">
            <v>206</v>
          </cell>
          <cell r="K69">
            <v>17</v>
          </cell>
          <cell r="L69">
            <v>57</v>
          </cell>
          <cell r="M69">
            <v>37</v>
          </cell>
          <cell r="N69">
            <v>124</v>
          </cell>
          <cell r="Q69">
            <v>3</v>
          </cell>
          <cell r="R69">
            <v>5</v>
          </cell>
          <cell r="S69">
            <v>42</v>
          </cell>
          <cell r="T69">
            <v>5</v>
          </cell>
          <cell r="U69">
            <v>1</v>
          </cell>
          <cell r="V69">
            <v>0</v>
          </cell>
          <cell r="W69">
            <v>0</v>
          </cell>
          <cell r="X69">
            <v>0</v>
          </cell>
          <cell r="Y69">
            <v>0</v>
          </cell>
          <cell r="Z69">
            <v>0</v>
          </cell>
          <cell r="AA69">
            <v>6</v>
          </cell>
          <cell r="AB69">
            <v>1874</v>
          </cell>
          <cell r="AE69">
            <v>1936</v>
          </cell>
          <cell r="AM69" t="str">
            <v>Weiblich_Nichtdeutsch_15 - 20</v>
          </cell>
        </row>
        <row r="70">
          <cell r="E70">
            <v>2759</v>
          </cell>
          <cell r="F70">
            <v>2362</v>
          </cell>
          <cell r="G70">
            <v>53</v>
          </cell>
          <cell r="H70">
            <v>876</v>
          </cell>
          <cell r="I70">
            <v>8</v>
          </cell>
          <cell r="J70">
            <v>542</v>
          </cell>
          <cell r="K70">
            <v>114</v>
          </cell>
          <cell r="L70">
            <v>717</v>
          </cell>
          <cell r="M70">
            <v>52</v>
          </cell>
          <cell r="N70">
            <v>237</v>
          </cell>
          <cell r="Q70">
            <v>24</v>
          </cell>
          <cell r="R70">
            <v>10</v>
          </cell>
          <cell r="S70">
            <v>577</v>
          </cell>
          <cell r="T70">
            <v>38</v>
          </cell>
          <cell r="U70">
            <v>44</v>
          </cell>
          <cell r="V70">
            <v>0</v>
          </cell>
          <cell r="W70">
            <v>4</v>
          </cell>
          <cell r="X70">
            <v>36</v>
          </cell>
          <cell r="Y70">
            <v>75</v>
          </cell>
          <cell r="Z70">
            <v>5</v>
          </cell>
          <cell r="AA70">
            <v>27</v>
          </cell>
          <cell r="AB70">
            <v>1701</v>
          </cell>
          <cell r="AE70">
            <v>2541</v>
          </cell>
          <cell r="AM70" t="str">
            <v>Weiblich_Nichtdeutsch_20 - 25</v>
          </cell>
        </row>
        <row r="71">
          <cell r="E71">
            <v>3750</v>
          </cell>
          <cell r="F71">
            <v>3142</v>
          </cell>
          <cell r="G71">
            <v>5</v>
          </cell>
          <cell r="H71">
            <v>1330</v>
          </cell>
          <cell r="I71">
            <v>13</v>
          </cell>
          <cell r="J71">
            <v>605</v>
          </cell>
          <cell r="K71">
            <v>152</v>
          </cell>
          <cell r="L71">
            <v>976</v>
          </cell>
          <cell r="M71">
            <v>62</v>
          </cell>
          <cell r="N71">
            <v>403</v>
          </cell>
          <cell r="Q71">
            <v>31</v>
          </cell>
          <cell r="R71">
            <v>9</v>
          </cell>
          <cell r="S71">
            <v>932</v>
          </cell>
          <cell r="T71">
            <v>101</v>
          </cell>
          <cell r="U71">
            <v>103</v>
          </cell>
          <cell r="V71">
            <v>3</v>
          </cell>
          <cell r="W71">
            <v>7</v>
          </cell>
          <cell r="X71">
            <v>72</v>
          </cell>
          <cell r="Y71">
            <v>292</v>
          </cell>
          <cell r="Z71">
            <v>31</v>
          </cell>
          <cell r="AA71">
            <v>53</v>
          </cell>
          <cell r="AB71">
            <v>1863</v>
          </cell>
          <cell r="AE71">
            <v>3497</v>
          </cell>
          <cell r="AM71" t="str">
            <v>Weiblich_Nichtdeutsch_25 - 30</v>
          </cell>
        </row>
        <row r="72">
          <cell r="E72">
            <v>4064</v>
          </cell>
          <cell r="F72">
            <v>3300</v>
          </cell>
          <cell r="G72">
            <v>3</v>
          </cell>
          <cell r="H72">
            <v>1415</v>
          </cell>
          <cell r="I72">
            <v>11</v>
          </cell>
          <cell r="J72">
            <v>637</v>
          </cell>
          <cell r="K72">
            <v>147</v>
          </cell>
          <cell r="L72">
            <v>1020</v>
          </cell>
          <cell r="M72">
            <v>66</v>
          </cell>
          <cell r="N72">
            <v>535</v>
          </cell>
          <cell r="Q72">
            <v>53</v>
          </cell>
          <cell r="R72">
            <v>0</v>
          </cell>
          <cell r="S72">
            <v>1019</v>
          </cell>
          <cell r="T72">
            <v>121</v>
          </cell>
          <cell r="U72">
            <v>116</v>
          </cell>
          <cell r="V72">
            <v>2</v>
          </cell>
          <cell r="W72">
            <v>6</v>
          </cell>
          <cell r="X72">
            <v>120</v>
          </cell>
          <cell r="Y72">
            <v>406</v>
          </cell>
          <cell r="Z72">
            <v>56</v>
          </cell>
          <cell r="AA72">
            <v>45</v>
          </cell>
          <cell r="AB72">
            <v>1794</v>
          </cell>
          <cell r="AE72">
            <v>3738</v>
          </cell>
          <cell r="AM72" t="str">
            <v>Weiblich_Nichtdeutsch_30 - 35</v>
          </cell>
        </row>
        <row r="73">
          <cell r="E73">
            <v>3297</v>
          </cell>
          <cell r="F73">
            <v>2637</v>
          </cell>
          <cell r="G73">
            <v>1</v>
          </cell>
          <cell r="H73">
            <v>1281</v>
          </cell>
          <cell r="I73">
            <v>12</v>
          </cell>
          <cell r="J73">
            <v>477</v>
          </cell>
          <cell r="K73">
            <v>105</v>
          </cell>
          <cell r="L73">
            <v>722</v>
          </cell>
          <cell r="M73">
            <v>38</v>
          </cell>
          <cell r="N73">
            <v>454</v>
          </cell>
          <cell r="Q73">
            <v>45</v>
          </cell>
          <cell r="R73">
            <v>4</v>
          </cell>
          <cell r="S73">
            <v>752</v>
          </cell>
          <cell r="T73">
            <v>91</v>
          </cell>
          <cell r="U73">
            <v>93</v>
          </cell>
          <cell r="V73">
            <v>2</v>
          </cell>
          <cell r="W73">
            <v>3</v>
          </cell>
          <cell r="X73">
            <v>85</v>
          </cell>
          <cell r="Y73">
            <v>305</v>
          </cell>
          <cell r="Z73">
            <v>37</v>
          </cell>
          <cell r="AA73">
            <v>44</v>
          </cell>
          <cell r="AB73">
            <v>1553</v>
          </cell>
          <cell r="AE73">
            <v>3014</v>
          </cell>
          <cell r="AM73" t="str">
            <v>Weiblich_Nichtdeutsch_35 - 40</v>
          </cell>
        </row>
        <row r="74">
          <cell r="E74">
            <v>2652</v>
          </cell>
          <cell r="F74">
            <v>2053</v>
          </cell>
          <cell r="G74">
            <v>0</v>
          </cell>
          <cell r="H74">
            <v>923</v>
          </cell>
          <cell r="I74">
            <v>20</v>
          </cell>
          <cell r="J74">
            <v>401</v>
          </cell>
          <cell r="K74">
            <v>100</v>
          </cell>
          <cell r="L74">
            <v>551</v>
          </cell>
          <cell r="M74">
            <v>59</v>
          </cell>
          <cell r="N74">
            <v>421</v>
          </cell>
          <cell r="Q74">
            <v>34</v>
          </cell>
          <cell r="R74">
            <v>0</v>
          </cell>
          <cell r="S74">
            <v>608</v>
          </cell>
          <cell r="T74">
            <v>66</v>
          </cell>
          <cell r="U74">
            <v>88</v>
          </cell>
          <cell r="V74">
            <v>1</v>
          </cell>
          <cell r="W74">
            <v>7</v>
          </cell>
          <cell r="X74">
            <v>87</v>
          </cell>
          <cell r="Y74">
            <v>223</v>
          </cell>
          <cell r="Z74">
            <v>32</v>
          </cell>
          <cell r="AA74">
            <v>43</v>
          </cell>
          <cell r="AB74">
            <v>1240</v>
          </cell>
          <cell r="AE74">
            <v>2429</v>
          </cell>
          <cell r="AM74" t="str">
            <v>Weiblich_Nichtdeutsch_40 - 45</v>
          </cell>
        </row>
        <row r="75">
          <cell r="E75">
            <v>2255</v>
          </cell>
          <cell r="F75">
            <v>1702</v>
          </cell>
          <cell r="G75">
            <v>0</v>
          </cell>
          <cell r="H75">
            <v>936</v>
          </cell>
          <cell r="I75">
            <v>19</v>
          </cell>
          <cell r="J75">
            <v>246</v>
          </cell>
          <cell r="K75">
            <v>56</v>
          </cell>
          <cell r="L75">
            <v>414</v>
          </cell>
          <cell r="M75">
            <v>31</v>
          </cell>
          <cell r="N75">
            <v>410</v>
          </cell>
          <cell r="Q75">
            <v>31</v>
          </cell>
          <cell r="R75">
            <v>2</v>
          </cell>
          <cell r="S75">
            <v>502</v>
          </cell>
          <cell r="T75">
            <v>72</v>
          </cell>
          <cell r="U75">
            <v>71</v>
          </cell>
          <cell r="V75">
            <v>2</v>
          </cell>
          <cell r="W75">
            <v>6</v>
          </cell>
          <cell r="X75">
            <v>57</v>
          </cell>
          <cell r="Y75">
            <v>165</v>
          </cell>
          <cell r="Z75">
            <v>28</v>
          </cell>
          <cell r="AA75">
            <v>25</v>
          </cell>
          <cell r="AB75">
            <v>1108</v>
          </cell>
          <cell r="AE75">
            <v>2069</v>
          </cell>
          <cell r="AM75" t="str">
            <v>Weiblich_Nichtdeutsch_45 - 50</v>
          </cell>
        </row>
        <row r="76">
          <cell r="E76">
            <v>2498</v>
          </cell>
          <cell r="F76">
            <v>1776</v>
          </cell>
          <cell r="G76">
            <v>0</v>
          </cell>
          <cell r="H76">
            <v>1099</v>
          </cell>
          <cell r="I76">
            <v>6</v>
          </cell>
          <cell r="J76">
            <v>252</v>
          </cell>
          <cell r="K76">
            <v>61</v>
          </cell>
          <cell r="L76">
            <v>306</v>
          </cell>
          <cell r="M76">
            <v>52</v>
          </cell>
          <cell r="N76">
            <v>474</v>
          </cell>
          <cell r="Q76">
            <v>34</v>
          </cell>
          <cell r="R76">
            <v>2</v>
          </cell>
          <cell r="S76">
            <v>463</v>
          </cell>
          <cell r="T76">
            <v>44</v>
          </cell>
          <cell r="U76">
            <v>53</v>
          </cell>
          <cell r="V76">
            <v>2</v>
          </cell>
          <cell r="W76">
            <v>7</v>
          </cell>
          <cell r="X76">
            <v>74</v>
          </cell>
          <cell r="Y76">
            <v>122</v>
          </cell>
          <cell r="Z76">
            <v>5</v>
          </cell>
          <cell r="AA76">
            <v>30</v>
          </cell>
          <cell r="AB76">
            <v>1338</v>
          </cell>
          <cell r="AE76">
            <v>2174</v>
          </cell>
          <cell r="AM76" t="str">
            <v>Weiblich_Nichtdeutsch_50 - 55</v>
          </cell>
        </row>
        <row r="77">
          <cell r="E77">
            <v>2028</v>
          </cell>
          <cell r="F77">
            <v>1286</v>
          </cell>
          <cell r="G77">
            <v>0</v>
          </cell>
          <cell r="H77">
            <v>784</v>
          </cell>
          <cell r="I77">
            <v>3</v>
          </cell>
          <cell r="J77">
            <v>181</v>
          </cell>
          <cell r="K77">
            <v>38</v>
          </cell>
          <cell r="L77">
            <v>257</v>
          </cell>
          <cell r="M77">
            <v>23</v>
          </cell>
          <cell r="N77">
            <v>513</v>
          </cell>
          <cell r="Q77">
            <v>19</v>
          </cell>
          <cell r="R77">
            <v>0</v>
          </cell>
          <cell r="S77">
            <v>325</v>
          </cell>
          <cell r="T77">
            <v>22</v>
          </cell>
          <cell r="U77">
            <v>48</v>
          </cell>
          <cell r="V77">
            <v>1</v>
          </cell>
          <cell r="W77">
            <v>5</v>
          </cell>
          <cell r="X77">
            <v>59</v>
          </cell>
          <cell r="Y77">
            <v>90</v>
          </cell>
          <cell r="Z77">
            <v>16</v>
          </cell>
          <cell r="AA77">
            <v>19</v>
          </cell>
          <cell r="AB77">
            <v>1147</v>
          </cell>
          <cell r="AE77">
            <v>1751</v>
          </cell>
          <cell r="AM77" t="str">
            <v>Weiblich_Nichtdeutsch_55 - 60</v>
          </cell>
        </row>
        <row r="78">
          <cell r="E78">
            <v>1242</v>
          </cell>
          <cell r="F78">
            <v>716</v>
          </cell>
          <cell r="G78">
            <v>1</v>
          </cell>
          <cell r="H78">
            <v>457</v>
          </cell>
          <cell r="I78">
            <v>3</v>
          </cell>
          <cell r="J78">
            <v>80</v>
          </cell>
          <cell r="K78">
            <v>32</v>
          </cell>
          <cell r="L78">
            <v>124</v>
          </cell>
          <cell r="M78">
            <v>18</v>
          </cell>
          <cell r="N78">
            <v>340</v>
          </cell>
          <cell r="Q78">
            <v>10</v>
          </cell>
          <cell r="R78">
            <v>0</v>
          </cell>
          <cell r="S78">
            <v>153</v>
          </cell>
          <cell r="T78">
            <v>20</v>
          </cell>
          <cell r="U78">
            <v>23</v>
          </cell>
          <cell r="V78">
            <v>2</v>
          </cell>
          <cell r="W78">
            <v>2</v>
          </cell>
          <cell r="X78">
            <v>19</v>
          </cell>
          <cell r="Y78">
            <v>53</v>
          </cell>
          <cell r="Z78">
            <v>11</v>
          </cell>
          <cell r="AA78">
            <v>3</v>
          </cell>
          <cell r="AB78">
            <v>715</v>
          </cell>
          <cell r="AE78">
            <v>1011</v>
          </cell>
          <cell r="AM78" t="str">
            <v>Weiblich_Nichtdeutsch_60 - 65</v>
          </cell>
        </row>
        <row r="79">
          <cell r="E79">
            <v>803</v>
          </cell>
          <cell r="F79">
            <v>449</v>
          </cell>
          <cell r="G79">
            <v>0</v>
          </cell>
          <cell r="H79">
            <v>263</v>
          </cell>
          <cell r="I79">
            <v>2</v>
          </cell>
          <cell r="J79">
            <v>57</v>
          </cell>
          <cell r="K79">
            <v>16</v>
          </cell>
          <cell r="L79">
            <v>101</v>
          </cell>
          <cell r="M79">
            <v>11</v>
          </cell>
          <cell r="N79">
            <v>216</v>
          </cell>
          <cell r="Q79">
            <v>7</v>
          </cell>
          <cell r="R79">
            <v>0</v>
          </cell>
          <cell r="S79">
            <v>112</v>
          </cell>
          <cell r="T79">
            <v>12</v>
          </cell>
          <cell r="U79">
            <v>20</v>
          </cell>
          <cell r="V79">
            <v>1</v>
          </cell>
          <cell r="W79">
            <v>0</v>
          </cell>
          <cell r="X79">
            <v>24</v>
          </cell>
          <cell r="Y79">
            <v>50</v>
          </cell>
          <cell r="Z79">
            <v>7</v>
          </cell>
          <cell r="AA79">
            <v>14</v>
          </cell>
          <cell r="AB79">
            <v>401</v>
          </cell>
          <cell r="AE79">
            <v>648</v>
          </cell>
          <cell r="AM79" t="str">
            <v>Weiblich_Nichtdeutsch_65 und mehr</v>
          </cell>
        </row>
        <row r="80">
          <cell r="E80">
            <v>414</v>
          </cell>
          <cell r="F80">
            <v>253</v>
          </cell>
          <cell r="G80">
            <v>0</v>
          </cell>
          <cell r="H80">
            <v>157</v>
          </cell>
          <cell r="I80">
            <v>2</v>
          </cell>
          <cell r="J80">
            <v>26</v>
          </cell>
          <cell r="K80">
            <v>11</v>
          </cell>
          <cell r="L80">
            <v>50</v>
          </cell>
          <cell r="M80">
            <v>5</v>
          </cell>
          <cell r="N80">
            <v>106</v>
          </cell>
          <cell r="Q80">
            <v>5</v>
          </cell>
          <cell r="R80">
            <v>0</v>
          </cell>
          <cell r="S80">
            <v>49</v>
          </cell>
          <cell r="T80">
            <v>7</v>
          </cell>
          <cell r="U80">
            <v>4</v>
          </cell>
          <cell r="V80">
            <v>3</v>
          </cell>
          <cell r="W80">
            <v>3</v>
          </cell>
          <cell r="X80">
            <v>12</v>
          </cell>
          <cell r="Y80">
            <v>23</v>
          </cell>
          <cell r="Z80">
            <v>2</v>
          </cell>
          <cell r="AA80">
            <v>1</v>
          </cell>
          <cell r="AB80">
            <v>241</v>
          </cell>
          <cell r="AE80">
            <v>350</v>
          </cell>
          <cell r="AM80" t="str">
            <v>Weiblich_Nichtdeutsch_65 und mehr</v>
          </cell>
        </row>
        <row r="81">
          <cell r="E81">
            <v>468</v>
          </cell>
          <cell r="F81">
            <v>325</v>
          </cell>
          <cell r="G81">
            <v>0</v>
          </cell>
          <cell r="H81">
            <v>203</v>
          </cell>
          <cell r="I81">
            <v>3</v>
          </cell>
          <cell r="J81">
            <v>38</v>
          </cell>
          <cell r="K81">
            <v>8</v>
          </cell>
          <cell r="L81">
            <v>64</v>
          </cell>
          <cell r="M81">
            <v>8</v>
          </cell>
          <cell r="N81">
            <v>72</v>
          </cell>
          <cell r="Q81">
            <v>11</v>
          </cell>
          <cell r="R81">
            <v>0</v>
          </cell>
          <cell r="S81">
            <v>69</v>
          </cell>
          <cell r="T81">
            <v>8</v>
          </cell>
          <cell r="U81">
            <v>9</v>
          </cell>
          <cell r="V81">
            <v>0</v>
          </cell>
          <cell r="W81">
            <v>0</v>
          </cell>
          <cell r="X81">
            <v>13</v>
          </cell>
          <cell r="Y81">
            <v>24</v>
          </cell>
          <cell r="Z81">
            <v>8</v>
          </cell>
          <cell r="AA81">
            <v>8</v>
          </cell>
          <cell r="AB81">
            <v>245</v>
          </cell>
          <cell r="AE81">
            <v>395</v>
          </cell>
          <cell r="AM81" t="str">
            <v>Weiblich_Nichtdeutsch_65 und mehr</v>
          </cell>
        </row>
        <row r="82">
          <cell r="E82">
            <v>28347</v>
          </cell>
          <cell r="F82">
            <v>21919</v>
          </cell>
          <cell r="G82">
            <v>1318</v>
          </cell>
          <cell r="H82">
            <v>10065</v>
          </cell>
          <cell r="I82">
            <v>107</v>
          </cell>
          <cell r="J82">
            <v>3747</v>
          </cell>
          <cell r="K82">
            <v>860</v>
          </cell>
          <cell r="L82">
            <v>5360</v>
          </cell>
          <cell r="M82">
            <v>463</v>
          </cell>
          <cell r="N82">
            <v>4306</v>
          </cell>
          <cell r="Q82">
            <v>307</v>
          </cell>
          <cell r="R82">
            <v>31</v>
          </cell>
          <cell r="S82">
            <v>5602</v>
          </cell>
          <cell r="T82">
            <v>607</v>
          </cell>
          <cell r="U82">
            <v>675</v>
          </cell>
          <cell r="V82">
            <v>19</v>
          </cell>
          <cell r="W82">
            <v>51</v>
          </cell>
          <cell r="X82">
            <v>658</v>
          </cell>
          <cell r="Y82">
            <v>1827</v>
          </cell>
          <cell r="Z82">
            <v>237</v>
          </cell>
          <cell r="AA82">
            <v>317</v>
          </cell>
          <cell r="AB82">
            <v>15220</v>
          </cell>
          <cell r="AE82">
            <v>25551</v>
          </cell>
          <cell r="AM82" t="str">
            <v>Weiblich_Nichtdeutsch_Summe</v>
          </cell>
        </row>
        <row r="83">
          <cell r="E83">
            <v>0</v>
          </cell>
          <cell r="F83">
            <v>0</v>
          </cell>
          <cell r="G83">
            <v>0</v>
          </cell>
          <cell r="H83">
            <v>0</v>
          </cell>
          <cell r="I83">
            <v>0</v>
          </cell>
          <cell r="J83">
            <v>0</v>
          </cell>
          <cell r="K83">
            <v>0</v>
          </cell>
          <cell r="L83">
            <v>0</v>
          </cell>
          <cell r="M83">
            <v>0</v>
          </cell>
          <cell r="N83">
            <v>0</v>
          </cell>
          <cell r="Q83">
            <v>0</v>
          </cell>
          <cell r="R83">
            <v>0</v>
          </cell>
          <cell r="S83">
            <v>0</v>
          </cell>
          <cell r="T83">
            <v>0</v>
          </cell>
          <cell r="U83">
            <v>0</v>
          </cell>
          <cell r="V83">
            <v>0</v>
          </cell>
          <cell r="W83">
            <v>0</v>
          </cell>
          <cell r="X83">
            <v>0</v>
          </cell>
          <cell r="Y83">
            <v>0</v>
          </cell>
          <cell r="Z83">
            <v>0</v>
          </cell>
          <cell r="AA83">
            <v>0</v>
          </cell>
          <cell r="AB83">
            <v>0</v>
          </cell>
          <cell r="AE83">
            <v>0</v>
          </cell>
          <cell r="AM83" t="str">
            <v>Weiblich_Summe_Summe</v>
          </cell>
        </row>
        <row r="84">
          <cell r="E84">
            <v>22849</v>
          </cell>
          <cell r="F84">
            <v>21498</v>
          </cell>
          <cell r="G84">
            <v>14306</v>
          </cell>
          <cell r="H84">
            <v>2313</v>
          </cell>
          <cell r="I84">
            <v>100</v>
          </cell>
          <cell r="J84">
            <v>3802</v>
          </cell>
          <cell r="K84">
            <v>224</v>
          </cell>
          <cell r="L84">
            <v>568</v>
          </cell>
          <cell r="M84">
            <v>184</v>
          </cell>
          <cell r="N84">
            <v>737</v>
          </cell>
          <cell r="Q84">
            <v>33</v>
          </cell>
          <cell r="R84">
            <v>30</v>
          </cell>
          <cell r="S84">
            <v>523</v>
          </cell>
          <cell r="T84">
            <v>65</v>
          </cell>
          <cell r="U84">
            <v>31</v>
          </cell>
          <cell r="V84">
            <v>1</v>
          </cell>
          <cell r="W84">
            <v>0</v>
          </cell>
          <cell r="X84">
            <v>0</v>
          </cell>
          <cell r="Y84">
            <v>0</v>
          </cell>
          <cell r="Z84">
            <v>0</v>
          </cell>
          <cell r="AA84">
            <v>71</v>
          </cell>
          <cell r="AB84">
            <v>20239</v>
          </cell>
          <cell r="AE84">
            <v>20993</v>
          </cell>
          <cell r="AM84" t="str">
            <v>Weiblich_Summe_15 - 20</v>
          </cell>
        </row>
        <row r="85">
          <cell r="E85">
            <v>22997</v>
          </cell>
          <cell r="F85">
            <v>21410</v>
          </cell>
          <cell r="G85">
            <v>562</v>
          </cell>
          <cell r="H85">
            <v>3954</v>
          </cell>
          <cell r="I85">
            <v>230</v>
          </cell>
          <cell r="J85">
            <v>7584</v>
          </cell>
          <cell r="K85">
            <v>1433</v>
          </cell>
          <cell r="L85">
            <v>7377</v>
          </cell>
          <cell r="M85">
            <v>270</v>
          </cell>
          <cell r="N85">
            <v>671</v>
          </cell>
          <cell r="Q85">
            <v>163</v>
          </cell>
          <cell r="R85">
            <v>55</v>
          </cell>
          <cell r="S85">
            <v>7689</v>
          </cell>
          <cell r="T85">
            <v>804</v>
          </cell>
          <cell r="U85">
            <v>728</v>
          </cell>
          <cell r="V85">
            <v>20</v>
          </cell>
          <cell r="W85">
            <v>66</v>
          </cell>
          <cell r="X85">
            <v>217</v>
          </cell>
          <cell r="Y85">
            <v>198</v>
          </cell>
          <cell r="Z85">
            <v>9</v>
          </cell>
          <cell r="AA85">
            <v>284</v>
          </cell>
          <cell r="AB85">
            <v>11480</v>
          </cell>
          <cell r="AE85">
            <v>21713</v>
          </cell>
          <cell r="AM85" t="str">
            <v>Weiblich_Summe_20 - 25</v>
          </cell>
        </row>
        <row r="86">
          <cell r="E86">
            <v>21863</v>
          </cell>
          <cell r="F86">
            <v>20420</v>
          </cell>
          <cell r="G86">
            <v>44</v>
          </cell>
          <cell r="H86">
            <v>4633</v>
          </cell>
          <cell r="I86">
            <v>706</v>
          </cell>
          <cell r="J86">
            <v>6486</v>
          </cell>
          <cell r="K86">
            <v>1411</v>
          </cell>
          <cell r="L86">
            <v>6927</v>
          </cell>
          <cell r="M86">
            <v>212</v>
          </cell>
          <cell r="N86">
            <v>663</v>
          </cell>
          <cell r="Q86">
            <v>184</v>
          </cell>
          <cell r="R86">
            <v>48</v>
          </cell>
          <cell r="S86">
            <v>9884</v>
          </cell>
          <cell r="T86">
            <v>1083</v>
          </cell>
          <cell r="U86">
            <v>1314</v>
          </cell>
          <cell r="V86">
            <v>54</v>
          </cell>
          <cell r="W86">
            <v>166</v>
          </cell>
          <cell r="X86">
            <v>809</v>
          </cell>
          <cell r="Y86">
            <v>1726</v>
          </cell>
          <cell r="Z86">
            <v>136</v>
          </cell>
          <cell r="AA86">
            <v>378</v>
          </cell>
          <cell r="AB86">
            <v>5088</v>
          </cell>
          <cell r="AE86">
            <v>20870</v>
          </cell>
          <cell r="AM86" t="str">
            <v>Weiblich_Summe_25 - 30</v>
          </cell>
        </row>
        <row r="87">
          <cell r="E87">
            <v>25734</v>
          </cell>
          <cell r="F87">
            <v>23927</v>
          </cell>
          <cell r="G87">
            <v>10</v>
          </cell>
          <cell r="H87">
            <v>5869</v>
          </cell>
          <cell r="I87">
            <v>2852</v>
          </cell>
          <cell r="J87">
            <v>7051</v>
          </cell>
          <cell r="K87">
            <v>1566</v>
          </cell>
          <cell r="L87">
            <v>6358</v>
          </cell>
          <cell r="M87">
            <v>220</v>
          </cell>
          <cell r="N87">
            <v>858</v>
          </cell>
          <cell r="Q87">
            <v>214</v>
          </cell>
          <cell r="R87">
            <v>30</v>
          </cell>
          <cell r="S87">
            <v>12516</v>
          </cell>
          <cell r="T87">
            <v>1202</v>
          </cell>
          <cell r="U87">
            <v>1428</v>
          </cell>
          <cell r="V87">
            <v>377</v>
          </cell>
          <cell r="W87">
            <v>255</v>
          </cell>
          <cell r="X87">
            <v>1038</v>
          </cell>
          <cell r="Y87">
            <v>2437</v>
          </cell>
          <cell r="Z87">
            <v>341</v>
          </cell>
          <cell r="AA87">
            <v>423</v>
          </cell>
          <cell r="AB87">
            <v>4235</v>
          </cell>
          <cell r="AE87">
            <v>24496</v>
          </cell>
          <cell r="AM87" t="str">
            <v>Weiblich_Summe_30 - 35</v>
          </cell>
        </row>
        <row r="88">
          <cell r="E88">
            <v>32905</v>
          </cell>
          <cell r="F88">
            <v>30727</v>
          </cell>
          <cell r="G88">
            <v>14</v>
          </cell>
          <cell r="H88">
            <v>8062</v>
          </cell>
          <cell r="I88">
            <v>3992</v>
          </cell>
          <cell r="J88">
            <v>9440</v>
          </cell>
          <cell r="K88">
            <v>1867</v>
          </cell>
          <cell r="L88">
            <v>7094</v>
          </cell>
          <cell r="M88">
            <v>258</v>
          </cell>
          <cell r="N88">
            <v>896</v>
          </cell>
          <cell r="Q88">
            <v>257</v>
          </cell>
          <cell r="R88">
            <v>60</v>
          </cell>
          <cell r="S88">
            <v>16811</v>
          </cell>
          <cell r="T88">
            <v>1522</v>
          </cell>
          <cell r="U88">
            <v>1913</v>
          </cell>
          <cell r="V88">
            <v>769</v>
          </cell>
          <cell r="W88">
            <v>257</v>
          </cell>
          <cell r="X88">
            <v>1429</v>
          </cell>
          <cell r="Y88">
            <v>2541</v>
          </cell>
          <cell r="Z88">
            <v>409</v>
          </cell>
          <cell r="AA88">
            <v>529</v>
          </cell>
          <cell r="AB88">
            <v>4781</v>
          </cell>
          <cell r="AE88">
            <v>31278</v>
          </cell>
          <cell r="AM88" t="str">
            <v>Weiblich_Summe_35 - 40</v>
          </cell>
        </row>
        <row r="89">
          <cell r="E89">
            <v>33547</v>
          </cell>
          <cell r="F89">
            <v>31282</v>
          </cell>
          <cell r="G89">
            <v>5</v>
          </cell>
          <cell r="H89">
            <v>9416</v>
          </cell>
          <cell r="I89">
            <v>4668</v>
          </cell>
          <cell r="J89">
            <v>8787</v>
          </cell>
          <cell r="K89">
            <v>1767</v>
          </cell>
          <cell r="L89">
            <v>6336</v>
          </cell>
          <cell r="M89">
            <v>303</v>
          </cell>
          <cell r="N89">
            <v>900</v>
          </cell>
          <cell r="Q89">
            <v>322</v>
          </cell>
          <cell r="R89">
            <v>47</v>
          </cell>
          <cell r="S89">
            <v>16853</v>
          </cell>
          <cell r="T89">
            <v>1621</v>
          </cell>
          <cell r="U89">
            <v>2013</v>
          </cell>
          <cell r="V89">
            <v>916</v>
          </cell>
          <cell r="W89">
            <v>269</v>
          </cell>
          <cell r="X89">
            <v>1341</v>
          </cell>
          <cell r="Y89">
            <v>2445</v>
          </cell>
          <cell r="Z89">
            <v>411</v>
          </cell>
          <cell r="AA89">
            <v>543</v>
          </cell>
          <cell r="AB89">
            <v>5027</v>
          </cell>
          <cell r="AE89">
            <v>31808</v>
          </cell>
          <cell r="AM89" t="str">
            <v>Weiblich_Summe_40 - 45</v>
          </cell>
        </row>
        <row r="90">
          <cell r="E90">
            <v>29871</v>
          </cell>
          <cell r="F90">
            <v>27941</v>
          </cell>
          <cell r="G90">
            <v>3</v>
          </cell>
          <cell r="H90">
            <v>10575</v>
          </cell>
          <cell r="I90">
            <v>4278</v>
          </cell>
          <cell r="J90">
            <v>6509</v>
          </cell>
          <cell r="K90">
            <v>1355</v>
          </cell>
          <cell r="L90">
            <v>4962</v>
          </cell>
          <cell r="M90">
            <v>259</v>
          </cell>
          <cell r="N90">
            <v>795</v>
          </cell>
          <cell r="Q90">
            <v>316</v>
          </cell>
          <cell r="R90">
            <v>45</v>
          </cell>
          <cell r="S90">
            <v>14942</v>
          </cell>
          <cell r="T90">
            <v>1337</v>
          </cell>
          <cell r="U90">
            <v>1593</v>
          </cell>
          <cell r="V90">
            <v>891</v>
          </cell>
          <cell r="W90">
            <v>206</v>
          </cell>
          <cell r="X90">
            <v>1108</v>
          </cell>
          <cell r="Y90">
            <v>2318</v>
          </cell>
          <cell r="Z90">
            <v>313</v>
          </cell>
          <cell r="AA90">
            <v>504</v>
          </cell>
          <cell r="AB90">
            <v>4770</v>
          </cell>
          <cell r="AE90">
            <v>28343</v>
          </cell>
          <cell r="AM90" t="str">
            <v>Weiblich_Summe_45 - 50</v>
          </cell>
        </row>
        <row r="91">
          <cell r="E91">
            <v>28640</v>
          </cell>
          <cell r="F91">
            <v>25982</v>
          </cell>
          <cell r="G91">
            <v>0</v>
          </cell>
          <cell r="H91">
            <v>12326</v>
          </cell>
          <cell r="I91">
            <v>3654</v>
          </cell>
          <cell r="J91">
            <v>4904</v>
          </cell>
          <cell r="K91">
            <v>1003</v>
          </cell>
          <cell r="L91">
            <v>3781</v>
          </cell>
          <cell r="M91">
            <v>315</v>
          </cell>
          <cell r="N91">
            <v>757</v>
          </cell>
          <cell r="Q91">
            <v>350</v>
          </cell>
          <cell r="R91">
            <v>45</v>
          </cell>
          <cell r="S91">
            <v>13799</v>
          </cell>
          <cell r="T91">
            <v>1027</v>
          </cell>
          <cell r="U91">
            <v>1176</v>
          </cell>
          <cell r="V91">
            <v>776</v>
          </cell>
          <cell r="W91">
            <v>147</v>
          </cell>
          <cell r="X91">
            <v>968</v>
          </cell>
          <cell r="Y91">
            <v>2017</v>
          </cell>
          <cell r="Z91">
            <v>280</v>
          </cell>
          <cell r="AA91">
            <v>418</v>
          </cell>
          <cell r="AB91">
            <v>5266</v>
          </cell>
          <cell r="AE91">
            <v>26269</v>
          </cell>
          <cell r="AM91" t="str">
            <v>Weiblich_Summe_50 - 55</v>
          </cell>
        </row>
        <row r="92">
          <cell r="E92">
            <v>23236</v>
          </cell>
          <cell r="F92">
            <v>20725</v>
          </cell>
          <cell r="G92">
            <v>1</v>
          </cell>
          <cell r="H92">
            <v>11809</v>
          </cell>
          <cell r="I92">
            <v>1749</v>
          </cell>
          <cell r="J92">
            <v>3932</v>
          </cell>
          <cell r="K92">
            <v>616</v>
          </cell>
          <cell r="L92">
            <v>2387</v>
          </cell>
          <cell r="M92">
            <v>231</v>
          </cell>
          <cell r="N92">
            <v>697</v>
          </cell>
          <cell r="Q92">
            <v>336</v>
          </cell>
          <cell r="R92">
            <v>43</v>
          </cell>
          <cell r="S92">
            <v>11042</v>
          </cell>
          <cell r="T92">
            <v>832</v>
          </cell>
          <cell r="U92">
            <v>846</v>
          </cell>
          <cell r="V92">
            <v>558</v>
          </cell>
          <cell r="W92">
            <v>81</v>
          </cell>
          <cell r="X92">
            <v>567</v>
          </cell>
          <cell r="Y92">
            <v>1234</v>
          </cell>
          <cell r="Z92">
            <v>169</v>
          </cell>
          <cell r="AA92">
            <v>289</v>
          </cell>
          <cell r="AB92">
            <v>5011</v>
          </cell>
          <cell r="AE92">
            <v>21008</v>
          </cell>
          <cell r="AM92" t="str">
            <v>Weiblich_Summe_55 - 60</v>
          </cell>
        </row>
        <row r="93">
          <cell r="E93">
            <v>29201</v>
          </cell>
          <cell r="F93">
            <v>26078</v>
          </cell>
          <cell r="G93">
            <v>4</v>
          </cell>
          <cell r="H93">
            <v>17634</v>
          </cell>
          <cell r="I93">
            <v>748</v>
          </cell>
          <cell r="J93">
            <v>4671</v>
          </cell>
          <cell r="K93">
            <v>629</v>
          </cell>
          <cell r="L93">
            <v>2167</v>
          </cell>
          <cell r="M93">
            <v>227</v>
          </cell>
          <cell r="N93">
            <v>677</v>
          </cell>
          <cell r="Q93">
            <v>506</v>
          </cell>
          <cell r="R93">
            <v>62</v>
          </cell>
          <cell r="S93">
            <v>13415</v>
          </cell>
          <cell r="T93">
            <v>984</v>
          </cell>
          <cell r="U93">
            <v>853</v>
          </cell>
          <cell r="V93">
            <v>764</v>
          </cell>
          <cell r="W93">
            <v>72</v>
          </cell>
          <cell r="X93">
            <v>473</v>
          </cell>
          <cell r="Y93">
            <v>1085</v>
          </cell>
          <cell r="Z93">
            <v>182</v>
          </cell>
          <cell r="AA93">
            <v>316</v>
          </cell>
          <cell r="AB93">
            <v>7572</v>
          </cell>
          <cell r="AE93">
            <v>26284</v>
          </cell>
          <cell r="AM93" t="str">
            <v>Weiblich_Summe_60 - 65</v>
          </cell>
        </row>
        <row r="94">
          <cell r="E94">
            <v>28279</v>
          </cell>
          <cell r="F94">
            <v>25178</v>
          </cell>
          <cell r="G94">
            <v>0</v>
          </cell>
          <cell r="H94">
            <v>19568</v>
          </cell>
          <cell r="I94">
            <v>315</v>
          </cell>
          <cell r="J94">
            <v>3266</v>
          </cell>
          <cell r="K94">
            <v>411</v>
          </cell>
          <cell r="L94">
            <v>1419</v>
          </cell>
          <cell r="M94">
            <v>199</v>
          </cell>
          <cell r="N94">
            <v>616</v>
          </cell>
          <cell r="Q94">
            <v>555</v>
          </cell>
          <cell r="R94">
            <v>64</v>
          </cell>
          <cell r="S94">
            <v>11376</v>
          </cell>
          <cell r="T94">
            <v>781</v>
          </cell>
          <cell r="U94">
            <v>584</v>
          </cell>
          <cell r="V94">
            <v>534</v>
          </cell>
          <cell r="W94">
            <v>45</v>
          </cell>
          <cell r="X94">
            <v>299</v>
          </cell>
          <cell r="Y94">
            <v>630</v>
          </cell>
          <cell r="Z94">
            <v>128</v>
          </cell>
          <cell r="AA94">
            <v>255</v>
          </cell>
          <cell r="AB94">
            <v>10073</v>
          </cell>
          <cell r="AE94">
            <v>25324</v>
          </cell>
          <cell r="AM94" t="str">
            <v>Weiblich_Summe_65 und mehr</v>
          </cell>
        </row>
        <row r="95">
          <cell r="E95">
            <v>20538</v>
          </cell>
          <cell r="F95">
            <v>17944</v>
          </cell>
          <cell r="G95">
            <v>0</v>
          </cell>
          <cell r="H95">
            <v>14539</v>
          </cell>
          <cell r="I95">
            <v>132</v>
          </cell>
          <cell r="J95">
            <v>2063</v>
          </cell>
          <cell r="K95">
            <v>194</v>
          </cell>
          <cell r="L95">
            <v>874</v>
          </cell>
          <cell r="M95">
            <v>140</v>
          </cell>
          <cell r="N95">
            <v>655</v>
          </cell>
          <cell r="Q95">
            <v>509</v>
          </cell>
          <cell r="R95">
            <v>42</v>
          </cell>
          <cell r="S95">
            <v>6241</v>
          </cell>
          <cell r="T95">
            <v>421</v>
          </cell>
          <cell r="U95">
            <v>375</v>
          </cell>
          <cell r="V95">
            <v>250</v>
          </cell>
          <cell r="W95">
            <v>32</v>
          </cell>
          <cell r="X95">
            <v>133</v>
          </cell>
          <cell r="Y95">
            <v>317</v>
          </cell>
          <cell r="Z95">
            <v>50</v>
          </cell>
          <cell r="AA95">
            <v>151</v>
          </cell>
          <cell r="AB95">
            <v>9724</v>
          </cell>
          <cell r="AE95">
            <v>18245</v>
          </cell>
          <cell r="AM95" t="str">
            <v>Weiblich_Summe_65 und mehr</v>
          </cell>
        </row>
        <row r="96">
          <cell r="E96">
            <v>44362</v>
          </cell>
          <cell r="F96">
            <v>37362</v>
          </cell>
          <cell r="G96">
            <v>2</v>
          </cell>
          <cell r="H96">
            <v>29976</v>
          </cell>
          <cell r="I96">
            <v>187</v>
          </cell>
          <cell r="J96">
            <v>4554</v>
          </cell>
          <cell r="K96">
            <v>355</v>
          </cell>
          <cell r="L96">
            <v>1900</v>
          </cell>
          <cell r="M96">
            <v>388</v>
          </cell>
          <cell r="N96">
            <v>899</v>
          </cell>
          <cell r="Q96">
            <v>1030</v>
          </cell>
          <cell r="R96">
            <v>90</v>
          </cell>
          <cell r="S96">
            <v>12698</v>
          </cell>
          <cell r="T96">
            <v>870</v>
          </cell>
          <cell r="U96">
            <v>743</v>
          </cell>
          <cell r="V96">
            <v>300</v>
          </cell>
          <cell r="W96">
            <v>46</v>
          </cell>
          <cell r="X96">
            <v>252</v>
          </cell>
          <cell r="Y96">
            <v>576</v>
          </cell>
          <cell r="Z96">
            <v>149</v>
          </cell>
          <cell r="AA96">
            <v>345</v>
          </cell>
          <cell r="AB96">
            <v>19980</v>
          </cell>
          <cell r="AE96">
            <v>37079</v>
          </cell>
          <cell r="AM96" t="str">
            <v>Weiblich_Summe_65 und mehr</v>
          </cell>
        </row>
        <row r="97">
          <cell r="E97">
            <v>364021</v>
          </cell>
          <cell r="F97">
            <v>330473</v>
          </cell>
          <cell r="G97">
            <v>14951</v>
          </cell>
          <cell r="H97">
            <v>150674</v>
          </cell>
          <cell r="I97">
            <v>23613</v>
          </cell>
          <cell r="J97">
            <v>73048</v>
          </cell>
          <cell r="K97">
            <v>12830</v>
          </cell>
          <cell r="L97">
            <v>52151</v>
          </cell>
          <cell r="M97">
            <v>3206</v>
          </cell>
          <cell r="N97">
            <v>9822</v>
          </cell>
          <cell r="Q97">
            <v>4775</v>
          </cell>
          <cell r="R97">
            <v>661</v>
          </cell>
          <cell r="S97">
            <v>147787</v>
          </cell>
          <cell r="T97">
            <v>12551</v>
          </cell>
          <cell r="U97">
            <v>13596</v>
          </cell>
          <cell r="V97">
            <v>6210</v>
          </cell>
          <cell r="W97">
            <v>1642</v>
          </cell>
          <cell r="X97">
            <v>8634</v>
          </cell>
          <cell r="Y97">
            <v>17525</v>
          </cell>
          <cell r="Z97">
            <v>2579</v>
          </cell>
          <cell r="AA97">
            <v>4507</v>
          </cell>
          <cell r="AB97">
            <v>113244</v>
          </cell>
          <cell r="AE97">
            <v>333711</v>
          </cell>
          <cell r="AM97" t="str">
            <v>Weiblich_Summe_Summe</v>
          </cell>
        </row>
        <row r="98">
          <cell r="E98">
            <v>0</v>
          </cell>
          <cell r="F98">
            <v>0</v>
          </cell>
          <cell r="G98">
            <v>0</v>
          </cell>
          <cell r="H98">
            <v>0</v>
          </cell>
          <cell r="I98">
            <v>0</v>
          </cell>
          <cell r="J98">
            <v>0</v>
          </cell>
          <cell r="K98">
            <v>0</v>
          </cell>
          <cell r="L98">
            <v>0</v>
          </cell>
          <cell r="M98">
            <v>0</v>
          </cell>
          <cell r="N98">
            <v>0</v>
          </cell>
          <cell r="Q98">
            <v>0</v>
          </cell>
          <cell r="R98">
            <v>0</v>
          </cell>
          <cell r="S98">
            <v>0</v>
          </cell>
          <cell r="T98">
            <v>0</v>
          </cell>
          <cell r="U98">
            <v>0</v>
          </cell>
          <cell r="V98">
            <v>0</v>
          </cell>
          <cell r="W98">
            <v>0</v>
          </cell>
          <cell r="X98">
            <v>0</v>
          </cell>
          <cell r="Y98">
            <v>0</v>
          </cell>
          <cell r="Z98">
            <v>0</v>
          </cell>
          <cell r="AA98">
            <v>0</v>
          </cell>
          <cell r="AB98">
            <v>0</v>
          </cell>
          <cell r="AE98">
            <v>0</v>
          </cell>
          <cell r="AM98" t="str">
            <v>Summe_Deutsch_Summe</v>
          </cell>
        </row>
        <row r="99">
          <cell r="E99">
            <v>42584</v>
          </cell>
          <cell r="F99">
            <v>40104</v>
          </cell>
          <cell r="G99">
            <v>25692</v>
          </cell>
          <cell r="H99">
            <v>5267</v>
          </cell>
          <cell r="I99">
            <v>211</v>
          </cell>
          <cell r="J99">
            <v>7341</v>
          </cell>
          <cell r="K99">
            <v>355</v>
          </cell>
          <cell r="L99">
            <v>912</v>
          </cell>
          <cell r="M99">
            <v>327</v>
          </cell>
          <cell r="N99">
            <v>1392</v>
          </cell>
          <cell r="Q99">
            <v>65</v>
          </cell>
          <cell r="R99">
            <v>56</v>
          </cell>
          <cell r="S99">
            <v>1078</v>
          </cell>
          <cell r="T99">
            <v>95</v>
          </cell>
          <cell r="U99">
            <v>37</v>
          </cell>
          <cell r="V99">
            <v>2</v>
          </cell>
          <cell r="W99">
            <v>0</v>
          </cell>
          <cell r="X99">
            <v>0</v>
          </cell>
          <cell r="Y99">
            <v>0</v>
          </cell>
          <cell r="Z99">
            <v>0</v>
          </cell>
          <cell r="AA99">
            <v>117</v>
          </cell>
          <cell r="AB99">
            <v>37813</v>
          </cell>
          <cell r="AE99">
            <v>39263</v>
          </cell>
          <cell r="AM99" t="str">
            <v>Summe_Deutsch_15 - 20</v>
          </cell>
        </row>
        <row r="100">
          <cell r="E100">
            <v>41665</v>
          </cell>
          <cell r="F100">
            <v>39113</v>
          </cell>
          <cell r="G100">
            <v>1090</v>
          </cell>
          <cell r="H100">
            <v>8200</v>
          </cell>
          <cell r="I100">
            <v>532</v>
          </cell>
          <cell r="J100">
            <v>13913</v>
          </cell>
          <cell r="K100">
            <v>2620</v>
          </cell>
          <cell r="L100">
            <v>12243</v>
          </cell>
          <cell r="M100">
            <v>516</v>
          </cell>
          <cell r="N100">
            <v>966</v>
          </cell>
          <cell r="Q100">
            <v>267</v>
          </cell>
          <cell r="R100">
            <v>97</v>
          </cell>
          <cell r="S100">
            <v>15740</v>
          </cell>
          <cell r="T100">
            <v>1266</v>
          </cell>
          <cell r="U100">
            <v>1019</v>
          </cell>
          <cell r="V100">
            <v>39</v>
          </cell>
          <cell r="W100">
            <v>101</v>
          </cell>
          <cell r="X100">
            <v>313</v>
          </cell>
          <cell r="Y100">
            <v>187</v>
          </cell>
          <cell r="Z100">
            <v>10</v>
          </cell>
          <cell r="AA100">
            <v>528</v>
          </cell>
          <cell r="AB100">
            <v>19823</v>
          </cell>
          <cell r="AE100">
            <v>39390</v>
          </cell>
          <cell r="AM100" t="str">
            <v>Summe_Deutsch_20 - 25</v>
          </cell>
        </row>
        <row r="101">
          <cell r="E101">
            <v>37019</v>
          </cell>
          <cell r="F101">
            <v>35201</v>
          </cell>
          <cell r="G101">
            <v>82</v>
          </cell>
          <cell r="H101">
            <v>7916</v>
          </cell>
          <cell r="I101">
            <v>1460</v>
          </cell>
          <cell r="J101">
            <v>11235</v>
          </cell>
          <cell r="K101">
            <v>2747</v>
          </cell>
          <cell r="L101">
            <v>11425</v>
          </cell>
          <cell r="M101">
            <v>336</v>
          </cell>
          <cell r="N101">
            <v>602</v>
          </cell>
          <cell r="Q101">
            <v>331</v>
          </cell>
          <cell r="R101">
            <v>66</v>
          </cell>
          <cell r="S101">
            <v>18783</v>
          </cell>
          <cell r="T101">
            <v>1636</v>
          </cell>
          <cell r="U101">
            <v>2283</v>
          </cell>
          <cell r="V101">
            <v>70</v>
          </cell>
          <cell r="W101">
            <v>275</v>
          </cell>
          <cell r="X101">
            <v>1601</v>
          </cell>
          <cell r="Y101">
            <v>2438</v>
          </cell>
          <cell r="Z101">
            <v>186</v>
          </cell>
          <cell r="AA101">
            <v>633</v>
          </cell>
          <cell r="AB101">
            <v>7127</v>
          </cell>
          <cell r="AE101">
            <v>35429</v>
          </cell>
          <cell r="AM101" t="str">
            <v>Summe_Deutsch_25 - 30</v>
          </cell>
        </row>
        <row r="102">
          <cell r="E102">
            <v>44036</v>
          </cell>
          <cell r="F102">
            <v>41966</v>
          </cell>
          <cell r="G102">
            <v>8</v>
          </cell>
          <cell r="H102">
            <v>10371</v>
          </cell>
          <cell r="I102">
            <v>5701</v>
          </cell>
          <cell r="J102">
            <v>11208</v>
          </cell>
          <cell r="K102">
            <v>3308</v>
          </cell>
          <cell r="L102">
            <v>11043</v>
          </cell>
          <cell r="M102">
            <v>327</v>
          </cell>
          <cell r="N102">
            <v>633</v>
          </cell>
          <cell r="Q102">
            <v>351</v>
          </cell>
          <cell r="R102">
            <v>73</v>
          </cell>
          <cell r="S102">
            <v>22945</v>
          </cell>
          <cell r="T102">
            <v>1784</v>
          </cell>
          <cell r="U102">
            <v>3371</v>
          </cell>
          <cell r="V102">
            <v>506</v>
          </cell>
          <cell r="W102">
            <v>454</v>
          </cell>
          <cell r="X102">
            <v>2533</v>
          </cell>
          <cell r="Y102">
            <v>4159</v>
          </cell>
          <cell r="Z102">
            <v>636</v>
          </cell>
          <cell r="AA102">
            <v>795</v>
          </cell>
          <cell r="AB102">
            <v>4606</v>
          </cell>
          <cell r="AE102">
            <v>42213</v>
          </cell>
          <cell r="AM102" t="str">
            <v>Summe_Deutsch_30 - 35</v>
          </cell>
        </row>
        <row r="103">
          <cell r="E103">
            <v>59989</v>
          </cell>
          <cell r="F103">
            <v>56895</v>
          </cell>
          <cell r="G103">
            <v>16</v>
          </cell>
          <cell r="H103">
            <v>15993</v>
          </cell>
          <cell r="I103">
            <v>7985</v>
          </cell>
          <cell r="J103">
            <v>15215</v>
          </cell>
          <cell r="K103">
            <v>4050</v>
          </cell>
          <cell r="L103">
            <v>13164</v>
          </cell>
          <cell r="M103">
            <v>472</v>
          </cell>
          <cell r="N103">
            <v>930</v>
          </cell>
          <cell r="Q103">
            <v>408</v>
          </cell>
          <cell r="R103">
            <v>109</v>
          </cell>
          <cell r="S103">
            <v>31414</v>
          </cell>
          <cell r="T103">
            <v>2352</v>
          </cell>
          <cell r="U103">
            <v>5189</v>
          </cell>
          <cell r="V103">
            <v>1033</v>
          </cell>
          <cell r="W103">
            <v>557</v>
          </cell>
          <cell r="X103">
            <v>3565</v>
          </cell>
          <cell r="Y103">
            <v>4869</v>
          </cell>
          <cell r="Z103">
            <v>1028</v>
          </cell>
          <cell r="AA103">
            <v>1004</v>
          </cell>
          <cell r="AB103">
            <v>5748</v>
          </cell>
          <cell r="AE103">
            <v>57276</v>
          </cell>
          <cell r="AM103" t="str">
            <v>Summe_Deutsch_35 - 40</v>
          </cell>
        </row>
        <row r="104">
          <cell r="E104">
            <v>62821</v>
          </cell>
          <cell r="F104">
            <v>59431</v>
          </cell>
          <cell r="G104">
            <v>10</v>
          </cell>
          <cell r="H104">
            <v>19061</v>
          </cell>
          <cell r="I104">
            <v>9440</v>
          </cell>
          <cell r="J104">
            <v>14130</v>
          </cell>
          <cell r="K104">
            <v>3959</v>
          </cell>
          <cell r="L104">
            <v>12299</v>
          </cell>
          <cell r="M104">
            <v>532</v>
          </cell>
          <cell r="N104">
            <v>1048</v>
          </cell>
          <cell r="Q104">
            <v>559</v>
          </cell>
          <cell r="R104">
            <v>87</v>
          </cell>
          <cell r="S104">
            <v>32600</v>
          </cell>
          <cell r="T104">
            <v>2443</v>
          </cell>
          <cell r="U104">
            <v>5477</v>
          </cell>
          <cell r="V104">
            <v>1261</v>
          </cell>
          <cell r="W104">
            <v>598</v>
          </cell>
          <cell r="X104">
            <v>3371</v>
          </cell>
          <cell r="Y104">
            <v>4769</v>
          </cell>
          <cell r="Z104">
            <v>1125</v>
          </cell>
          <cell r="AA104">
            <v>1032</v>
          </cell>
          <cell r="AB104">
            <v>6479</v>
          </cell>
          <cell r="AE104">
            <v>59801</v>
          </cell>
          <cell r="AM104" t="str">
            <v>Summe_Deutsch_40 - 45</v>
          </cell>
        </row>
        <row r="105">
          <cell r="E105">
            <v>55562</v>
          </cell>
          <cell r="F105">
            <v>52742</v>
          </cell>
          <cell r="G105">
            <v>7</v>
          </cell>
          <cell r="H105">
            <v>20049</v>
          </cell>
          <cell r="I105">
            <v>8339</v>
          </cell>
          <cell r="J105">
            <v>10665</v>
          </cell>
          <cell r="K105">
            <v>3246</v>
          </cell>
          <cell r="L105">
            <v>9970</v>
          </cell>
          <cell r="M105">
            <v>465</v>
          </cell>
          <cell r="N105">
            <v>810</v>
          </cell>
          <cell r="Q105">
            <v>523</v>
          </cell>
          <cell r="R105">
            <v>70</v>
          </cell>
          <cell r="S105">
            <v>28617</v>
          </cell>
          <cell r="T105">
            <v>2089</v>
          </cell>
          <cell r="U105">
            <v>4412</v>
          </cell>
          <cell r="V105">
            <v>1254</v>
          </cell>
          <cell r="W105">
            <v>550</v>
          </cell>
          <cell r="X105">
            <v>2941</v>
          </cell>
          <cell r="Y105">
            <v>4474</v>
          </cell>
          <cell r="Z105">
            <v>928</v>
          </cell>
          <cell r="AA105">
            <v>939</v>
          </cell>
          <cell r="AB105">
            <v>6073</v>
          </cell>
          <cell r="AE105">
            <v>52870</v>
          </cell>
          <cell r="AM105" t="str">
            <v>Summe_Deutsch_45 - 50</v>
          </cell>
        </row>
        <row r="106">
          <cell r="E106">
            <v>52071</v>
          </cell>
          <cell r="F106">
            <v>48430</v>
          </cell>
          <cell r="G106">
            <v>0</v>
          </cell>
          <cell r="H106">
            <v>21923</v>
          </cell>
          <cell r="I106">
            <v>7210</v>
          </cell>
          <cell r="J106">
            <v>7871</v>
          </cell>
          <cell r="K106">
            <v>2843</v>
          </cell>
          <cell r="L106">
            <v>8034</v>
          </cell>
          <cell r="M106">
            <v>550</v>
          </cell>
          <cell r="N106">
            <v>594</v>
          </cell>
          <cell r="Q106">
            <v>498</v>
          </cell>
          <cell r="R106">
            <v>61</v>
          </cell>
          <cell r="S106">
            <v>26341</v>
          </cell>
          <cell r="T106">
            <v>1644</v>
          </cell>
          <cell r="U106">
            <v>3698</v>
          </cell>
          <cell r="V106">
            <v>1133</v>
          </cell>
          <cell r="W106">
            <v>426</v>
          </cell>
          <cell r="X106">
            <v>2651</v>
          </cell>
          <cell r="Y106">
            <v>4229</v>
          </cell>
          <cell r="Z106">
            <v>837</v>
          </cell>
          <cell r="AA106">
            <v>861</v>
          </cell>
          <cell r="AB106">
            <v>5896</v>
          </cell>
          <cell r="AE106">
            <v>48275</v>
          </cell>
          <cell r="AM106" t="str">
            <v>Summe_Deutsch_50 - 55</v>
          </cell>
        </row>
        <row r="107">
          <cell r="E107">
            <v>42240</v>
          </cell>
          <cell r="F107">
            <v>38809</v>
          </cell>
          <cell r="G107">
            <v>2</v>
          </cell>
          <cell r="H107">
            <v>21029</v>
          </cell>
          <cell r="I107">
            <v>3345</v>
          </cell>
          <cell r="J107">
            <v>6386</v>
          </cell>
          <cell r="K107">
            <v>1989</v>
          </cell>
          <cell r="L107">
            <v>5566</v>
          </cell>
          <cell r="M107">
            <v>492</v>
          </cell>
          <cell r="N107">
            <v>377</v>
          </cell>
          <cell r="Q107">
            <v>477</v>
          </cell>
          <cell r="R107">
            <v>62</v>
          </cell>
          <cell r="S107">
            <v>20924</v>
          </cell>
          <cell r="T107">
            <v>1317</v>
          </cell>
          <cell r="U107">
            <v>2934</v>
          </cell>
          <cell r="V107">
            <v>896</v>
          </cell>
          <cell r="W107">
            <v>308</v>
          </cell>
          <cell r="X107">
            <v>1930</v>
          </cell>
          <cell r="Y107">
            <v>2944</v>
          </cell>
          <cell r="Z107">
            <v>691</v>
          </cell>
          <cell r="AA107">
            <v>647</v>
          </cell>
          <cell r="AB107">
            <v>5360</v>
          </cell>
          <cell r="AE107">
            <v>38490</v>
          </cell>
          <cell r="AM107" t="str">
            <v>Summe_Deutsch_55 - 60</v>
          </cell>
        </row>
        <row r="108">
          <cell r="E108">
            <v>54483</v>
          </cell>
          <cell r="F108">
            <v>49552</v>
          </cell>
          <cell r="G108">
            <v>2</v>
          </cell>
          <cell r="H108">
            <v>32275</v>
          </cell>
          <cell r="I108">
            <v>1413</v>
          </cell>
          <cell r="J108">
            <v>7500</v>
          </cell>
          <cell r="K108">
            <v>2215</v>
          </cell>
          <cell r="L108">
            <v>5619</v>
          </cell>
          <cell r="M108">
            <v>527</v>
          </cell>
          <cell r="N108">
            <v>581</v>
          </cell>
          <cell r="Q108">
            <v>706</v>
          </cell>
          <cell r="R108">
            <v>92</v>
          </cell>
          <cell r="S108">
            <v>26286</v>
          </cell>
          <cell r="T108">
            <v>1532</v>
          </cell>
          <cell r="U108">
            <v>3538</v>
          </cell>
          <cell r="V108">
            <v>1241</v>
          </cell>
          <cell r="W108">
            <v>378</v>
          </cell>
          <cell r="X108">
            <v>2043</v>
          </cell>
          <cell r="Y108">
            <v>2934</v>
          </cell>
          <cell r="Z108">
            <v>771</v>
          </cell>
          <cell r="AA108">
            <v>720</v>
          </cell>
          <cell r="AB108">
            <v>9095</v>
          </cell>
          <cell r="AE108">
            <v>49336</v>
          </cell>
          <cell r="AM108" t="str">
            <v>Summe_Deutsch_60 - 65</v>
          </cell>
        </row>
        <row r="109">
          <cell r="E109">
            <v>52330</v>
          </cell>
          <cell r="F109">
            <v>47271</v>
          </cell>
          <cell r="G109">
            <v>0</v>
          </cell>
          <cell r="H109">
            <v>35416</v>
          </cell>
          <cell r="I109">
            <v>617</v>
          </cell>
          <cell r="J109">
            <v>5353</v>
          </cell>
          <cell r="K109">
            <v>1625</v>
          </cell>
          <cell r="L109">
            <v>3827</v>
          </cell>
          <cell r="M109">
            <v>434</v>
          </cell>
          <cell r="N109">
            <v>685</v>
          </cell>
          <cell r="Q109">
            <v>835</v>
          </cell>
          <cell r="R109">
            <v>95</v>
          </cell>
          <cell r="S109">
            <v>23600</v>
          </cell>
          <cell r="T109">
            <v>1305</v>
          </cell>
          <cell r="U109">
            <v>2887</v>
          </cell>
          <cell r="V109">
            <v>985</v>
          </cell>
          <cell r="W109">
            <v>272</v>
          </cell>
          <cell r="X109">
            <v>1483</v>
          </cell>
          <cell r="Y109">
            <v>1898</v>
          </cell>
          <cell r="Z109">
            <v>516</v>
          </cell>
          <cell r="AA109">
            <v>586</v>
          </cell>
          <cell r="AB109">
            <v>12673</v>
          </cell>
          <cell r="AE109">
            <v>47135</v>
          </cell>
          <cell r="AM109" t="str">
            <v>Summe_Deutsch_65 und mehr</v>
          </cell>
        </row>
        <row r="110">
          <cell r="E110">
            <v>36670</v>
          </cell>
          <cell r="F110">
            <v>32562</v>
          </cell>
          <cell r="G110">
            <v>0</v>
          </cell>
          <cell r="H110">
            <v>25282</v>
          </cell>
          <cell r="I110">
            <v>268</v>
          </cell>
          <cell r="J110">
            <v>3478</v>
          </cell>
          <cell r="K110">
            <v>838</v>
          </cell>
          <cell r="L110">
            <v>2408</v>
          </cell>
          <cell r="M110">
            <v>289</v>
          </cell>
          <cell r="N110">
            <v>844</v>
          </cell>
          <cell r="Q110">
            <v>698</v>
          </cell>
          <cell r="R110">
            <v>76</v>
          </cell>
          <cell r="S110">
            <v>14225</v>
          </cell>
          <cell r="T110">
            <v>740</v>
          </cell>
          <cell r="U110">
            <v>1810</v>
          </cell>
          <cell r="V110">
            <v>596</v>
          </cell>
          <cell r="W110">
            <v>139</v>
          </cell>
          <cell r="X110">
            <v>815</v>
          </cell>
          <cell r="Y110">
            <v>1023</v>
          </cell>
          <cell r="Z110">
            <v>315</v>
          </cell>
          <cell r="AA110">
            <v>356</v>
          </cell>
          <cell r="AB110">
            <v>12020</v>
          </cell>
          <cell r="AE110">
            <v>32813</v>
          </cell>
          <cell r="AM110" t="str">
            <v>Summe_Deutsch_65 und mehr</v>
          </cell>
        </row>
        <row r="111">
          <cell r="E111">
            <v>66134</v>
          </cell>
          <cell r="F111">
            <v>56639</v>
          </cell>
          <cell r="G111">
            <v>5</v>
          </cell>
          <cell r="H111">
            <v>43897</v>
          </cell>
          <cell r="I111">
            <v>288</v>
          </cell>
          <cell r="J111">
            <v>6502</v>
          </cell>
          <cell r="K111">
            <v>1122</v>
          </cell>
          <cell r="L111">
            <v>4256</v>
          </cell>
          <cell r="M111">
            <v>570</v>
          </cell>
          <cell r="N111">
            <v>1128</v>
          </cell>
          <cell r="Q111">
            <v>1309</v>
          </cell>
          <cell r="R111">
            <v>125</v>
          </cell>
          <cell r="S111">
            <v>22952</v>
          </cell>
          <cell r="T111">
            <v>1294</v>
          </cell>
          <cell r="U111">
            <v>2524</v>
          </cell>
          <cell r="V111">
            <v>656</v>
          </cell>
          <cell r="W111">
            <v>227</v>
          </cell>
          <cell r="X111">
            <v>1065</v>
          </cell>
          <cell r="Y111">
            <v>1558</v>
          </cell>
          <cell r="Z111">
            <v>530</v>
          </cell>
          <cell r="AA111">
            <v>676</v>
          </cell>
          <cell r="AB111">
            <v>23309</v>
          </cell>
          <cell r="AE111">
            <v>56225</v>
          </cell>
          <cell r="AM111" t="str">
            <v>Summe_Deutsch_65 und mehr</v>
          </cell>
        </row>
        <row r="112">
          <cell r="E112">
            <v>647605</v>
          </cell>
          <cell r="F112">
            <v>598715</v>
          </cell>
          <cell r="G112">
            <v>26915</v>
          </cell>
          <cell r="H112">
            <v>266676</v>
          </cell>
          <cell r="I112">
            <v>46810</v>
          </cell>
          <cell r="J112">
            <v>120796</v>
          </cell>
          <cell r="K112">
            <v>30915</v>
          </cell>
          <cell r="L112">
            <v>100766</v>
          </cell>
          <cell r="M112">
            <v>5837</v>
          </cell>
          <cell r="N112">
            <v>10592</v>
          </cell>
          <cell r="Q112">
            <v>7027</v>
          </cell>
          <cell r="R112">
            <v>1069</v>
          </cell>
          <cell r="S112">
            <v>285505</v>
          </cell>
          <cell r="T112">
            <v>19496</v>
          </cell>
          <cell r="U112">
            <v>39179</v>
          </cell>
          <cell r="V112">
            <v>9671</v>
          </cell>
          <cell r="W112">
            <v>4285</v>
          </cell>
          <cell r="X112">
            <v>24310</v>
          </cell>
          <cell r="Y112">
            <v>35481</v>
          </cell>
          <cell r="Z112">
            <v>7575</v>
          </cell>
          <cell r="AA112">
            <v>8892</v>
          </cell>
          <cell r="AB112">
            <v>156022</v>
          </cell>
          <cell r="AE112">
            <v>598512</v>
          </cell>
          <cell r="AM112" t="str">
            <v>Summe_Deutsch_Summe</v>
          </cell>
        </row>
        <row r="113">
          <cell r="E113">
            <v>0</v>
          </cell>
          <cell r="F113">
            <v>0</v>
          </cell>
          <cell r="G113">
            <v>0</v>
          </cell>
          <cell r="H113">
            <v>0</v>
          </cell>
          <cell r="I113">
            <v>0</v>
          </cell>
          <cell r="J113">
            <v>0</v>
          </cell>
          <cell r="K113">
            <v>0</v>
          </cell>
          <cell r="L113">
            <v>0</v>
          </cell>
          <cell r="M113">
            <v>0</v>
          </cell>
          <cell r="N113">
            <v>0</v>
          </cell>
          <cell r="Q113">
            <v>0</v>
          </cell>
          <cell r="R113">
            <v>0</v>
          </cell>
          <cell r="S113">
            <v>0</v>
          </cell>
          <cell r="T113">
            <v>0</v>
          </cell>
          <cell r="U113">
            <v>0</v>
          </cell>
          <cell r="V113">
            <v>0</v>
          </cell>
          <cell r="W113">
            <v>0</v>
          </cell>
          <cell r="X113">
            <v>0</v>
          </cell>
          <cell r="Y113">
            <v>0</v>
          </cell>
          <cell r="Z113">
            <v>0</v>
          </cell>
          <cell r="AA113">
            <v>0</v>
          </cell>
          <cell r="AB113">
            <v>0</v>
          </cell>
          <cell r="AE113">
            <v>0</v>
          </cell>
          <cell r="AM113" t="str">
            <v>Summe_Nichtdeutsch_Summe</v>
          </cell>
        </row>
        <row r="114">
          <cell r="E114">
            <v>4364</v>
          </cell>
          <cell r="F114">
            <v>3898</v>
          </cell>
          <cell r="G114">
            <v>2586</v>
          </cell>
          <cell r="H114">
            <v>750</v>
          </cell>
          <cell r="I114">
            <v>5</v>
          </cell>
          <cell r="J114">
            <v>372</v>
          </cell>
          <cell r="K114">
            <v>33</v>
          </cell>
          <cell r="L114">
            <v>96</v>
          </cell>
          <cell r="M114">
            <v>56</v>
          </cell>
          <cell r="N114">
            <v>277</v>
          </cell>
          <cell r="Q114">
            <v>10</v>
          </cell>
          <cell r="R114">
            <v>8</v>
          </cell>
          <cell r="S114">
            <v>68</v>
          </cell>
          <cell r="T114">
            <v>6</v>
          </cell>
          <cell r="U114">
            <v>1</v>
          </cell>
          <cell r="V114">
            <v>0</v>
          </cell>
          <cell r="W114">
            <v>0</v>
          </cell>
          <cell r="X114">
            <v>0</v>
          </cell>
          <cell r="Y114">
            <v>0</v>
          </cell>
          <cell r="Z114">
            <v>0</v>
          </cell>
          <cell r="AA114">
            <v>8</v>
          </cell>
          <cell r="AB114">
            <v>3828</v>
          </cell>
          <cell r="AE114">
            <v>3929</v>
          </cell>
          <cell r="AM114" t="str">
            <v>Summe_Nichtdeutsch_15 - 20</v>
          </cell>
        </row>
        <row r="115">
          <cell r="E115">
            <v>5487</v>
          </cell>
          <cell r="F115">
            <v>4714</v>
          </cell>
          <cell r="G115">
            <v>144</v>
          </cell>
          <cell r="H115">
            <v>1906</v>
          </cell>
          <cell r="I115">
            <v>11</v>
          </cell>
          <cell r="J115">
            <v>1030</v>
          </cell>
          <cell r="K115">
            <v>242</v>
          </cell>
          <cell r="L115">
            <v>1282</v>
          </cell>
          <cell r="M115">
            <v>100</v>
          </cell>
          <cell r="N115">
            <v>456</v>
          </cell>
          <cell r="Q115">
            <v>41</v>
          </cell>
          <cell r="R115">
            <v>18</v>
          </cell>
          <cell r="S115">
            <v>1248</v>
          </cell>
          <cell r="T115">
            <v>70</v>
          </cell>
          <cell r="U115">
            <v>69</v>
          </cell>
          <cell r="V115">
            <v>0</v>
          </cell>
          <cell r="W115">
            <v>5</v>
          </cell>
          <cell r="X115">
            <v>55</v>
          </cell>
          <cell r="Y115">
            <v>118</v>
          </cell>
          <cell r="Z115">
            <v>8</v>
          </cell>
          <cell r="AA115">
            <v>60</v>
          </cell>
          <cell r="AB115">
            <v>3372</v>
          </cell>
          <cell r="AE115">
            <v>5064</v>
          </cell>
          <cell r="AM115" t="str">
            <v>Summe_Nichtdeutsch_20 - 25</v>
          </cell>
        </row>
        <row r="116">
          <cell r="E116">
            <v>7456</v>
          </cell>
          <cell r="F116">
            <v>6344</v>
          </cell>
          <cell r="G116">
            <v>9</v>
          </cell>
          <cell r="H116">
            <v>2854</v>
          </cell>
          <cell r="I116">
            <v>25</v>
          </cell>
          <cell r="J116">
            <v>1185</v>
          </cell>
          <cell r="K116">
            <v>345</v>
          </cell>
          <cell r="L116">
            <v>1813</v>
          </cell>
          <cell r="M116">
            <v>113</v>
          </cell>
          <cell r="N116">
            <v>711</v>
          </cell>
          <cell r="Q116">
            <v>81</v>
          </cell>
          <cell r="R116">
            <v>10</v>
          </cell>
          <cell r="S116">
            <v>2156</v>
          </cell>
          <cell r="T116">
            <v>186</v>
          </cell>
          <cell r="U116">
            <v>187</v>
          </cell>
          <cell r="V116">
            <v>4</v>
          </cell>
          <cell r="W116">
            <v>16</v>
          </cell>
          <cell r="X116">
            <v>162</v>
          </cell>
          <cell r="Y116">
            <v>555</v>
          </cell>
          <cell r="Z116">
            <v>54</v>
          </cell>
          <cell r="AA116">
            <v>118</v>
          </cell>
          <cell r="AB116">
            <v>3427</v>
          </cell>
          <cell r="AE116">
            <v>6956</v>
          </cell>
          <cell r="AM116" t="str">
            <v>Summe_Nichtdeutsch_25 - 30</v>
          </cell>
        </row>
        <row r="117">
          <cell r="E117">
            <v>8226</v>
          </cell>
          <cell r="F117">
            <v>6840</v>
          </cell>
          <cell r="G117">
            <v>3</v>
          </cell>
          <cell r="H117">
            <v>3182</v>
          </cell>
          <cell r="I117">
            <v>21</v>
          </cell>
          <cell r="J117">
            <v>1282</v>
          </cell>
          <cell r="K117">
            <v>294</v>
          </cell>
          <cell r="L117">
            <v>1934</v>
          </cell>
          <cell r="M117">
            <v>123</v>
          </cell>
          <cell r="N117">
            <v>919</v>
          </cell>
          <cell r="Q117">
            <v>139</v>
          </cell>
          <cell r="R117">
            <v>10</v>
          </cell>
          <cell r="S117">
            <v>2420</v>
          </cell>
          <cell r="T117">
            <v>244</v>
          </cell>
          <cell r="U117">
            <v>242</v>
          </cell>
          <cell r="V117">
            <v>3</v>
          </cell>
          <cell r="W117">
            <v>8</v>
          </cell>
          <cell r="X117">
            <v>263</v>
          </cell>
          <cell r="Y117">
            <v>741</v>
          </cell>
          <cell r="Z117">
            <v>114</v>
          </cell>
          <cell r="AA117">
            <v>107</v>
          </cell>
          <cell r="AB117">
            <v>3296</v>
          </cell>
          <cell r="AE117">
            <v>7587</v>
          </cell>
          <cell r="AM117" t="str">
            <v>Summe_Nichtdeutsch_30 - 35</v>
          </cell>
        </row>
        <row r="118">
          <cell r="E118">
            <v>6982</v>
          </cell>
          <cell r="F118">
            <v>5673</v>
          </cell>
          <cell r="G118">
            <v>3</v>
          </cell>
          <cell r="H118">
            <v>2808</v>
          </cell>
          <cell r="I118">
            <v>25</v>
          </cell>
          <cell r="J118">
            <v>1034</v>
          </cell>
          <cell r="K118">
            <v>247</v>
          </cell>
          <cell r="L118">
            <v>1454</v>
          </cell>
          <cell r="M118">
            <v>101</v>
          </cell>
          <cell r="N118">
            <v>883</v>
          </cell>
          <cell r="Q118">
            <v>119</v>
          </cell>
          <cell r="R118">
            <v>20</v>
          </cell>
          <cell r="S118">
            <v>1906</v>
          </cell>
          <cell r="T118">
            <v>177</v>
          </cell>
          <cell r="U118">
            <v>233</v>
          </cell>
          <cell r="V118">
            <v>8</v>
          </cell>
          <cell r="W118">
            <v>7</v>
          </cell>
          <cell r="X118">
            <v>204</v>
          </cell>
          <cell r="Y118">
            <v>584</v>
          </cell>
          <cell r="Z118">
            <v>79</v>
          </cell>
          <cell r="AA118">
            <v>138</v>
          </cell>
          <cell r="AB118">
            <v>2943</v>
          </cell>
          <cell r="AE118">
            <v>6418</v>
          </cell>
          <cell r="AM118" t="str">
            <v>Summe_Nichtdeutsch_35 - 40</v>
          </cell>
        </row>
        <row r="119">
          <cell r="E119">
            <v>5704</v>
          </cell>
          <cell r="F119">
            <v>4528</v>
          </cell>
          <cell r="G119">
            <v>0</v>
          </cell>
          <cell r="H119">
            <v>2232</v>
          </cell>
          <cell r="I119">
            <v>33</v>
          </cell>
          <cell r="J119">
            <v>815</v>
          </cell>
          <cell r="K119">
            <v>221</v>
          </cell>
          <cell r="L119">
            <v>1129</v>
          </cell>
          <cell r="M119">
            <v>98</v>
          </cell>
          <cell r="N119">
            <v>789</v>
          </cell>
          <cell r="Q119">
            <v>98</v>
          </cell>
          <cell r="R119">
            <v>6</v>
          </cell>
          <cell r="S119">
            <v>1546</v>
          </cell>
          <cell r="T119">
            <v>122</v>
          </cell>
          <cell r="U119">
            <v>198</v>
          </cell>
          <cell r="V119">
            <v>3</v>
          </cell>
          <cell r="W119">
            <v>15</v>
          </cell>
          <cell r="X119">
            <v>209</v>
          </cell>
          <cell r="Y119">
            <v>437</v>
          </cell>
          <cell r="Z119">
            <v>70</v>
          </cell>
          <cell r="AA119">
            <v>87</v>
          </cell>
          <cell r="AB119">
            <v>2455</v>
          </cell>
          <cell r="AE119">
            <v>5246</v>
          </cell>
          <cell r="AM119" t="str">
            <v>Summe_Nichtdeutsch_40 - 45</v>
          </cell>
        </row>
        <row r="120">
          <cell r="E120">
            <v>4687</v>
          </cell>
          <cell r="F120">
            <v>3641</v>
          </cell>
          <cell r="G120">
            <v>0</v>
          </cell>
          <cell r="H120">
            <v>1977</v>
          </cell>
          <cell r="I120">
            <v>35</v>
          </cell>
          <cell r="J120">
            <v>541</v>
          </cell>
          <cell r="K120">
            <v>150</v>
          </cell>
          <cell r="L120">
            <v>871</v>
          </cell>
          <cell r="M120">
            <v>67</v>
          </cell>
          <cell r="N120">
            <v>735</v>
          </cell>
          <cell r="Q120">
            <v>72</v>
          </cell>
          <cell r="R120">
            <v>7</v>
          </cell>
          <cell r="S120">
            <v>1201</v>
          </cell>
          <cell r="T120">
            <v>113</v>
          </cell>
          <cell r="U120">
            <v>185</v>
          </cell>
          <cell r="V120">
            <v>2</v>
          </cell>
          <cell r="W120">
            <v>7</v>
          </cell>
          <cell r="X120">
            <v>162</v>
          </cell>
          <cell r="Y120">
            <v>352</v>
          </cell>
          <cell r="Z120">
            <v>73</v>
          </cell>
          <cell r="AA120">
            <v>68</v>
          </cell>
          <cell r="AB120">
            <v>2048</v>
          </cell>
          <cell r="AE120">
            <v>4290</v>
          </cell>
          <cell r="AM120" t="str">
            <v>Summe_Nichtdeutsch_45 - 50</v>
          </cell>
        </row>
        <row r="121">
          <cell r="E121">
            <v>4641</v>
          </cell>
          <cell r="F121">
            <v>3465</v>
          </cell>
          <cell r="G121">
            <v>0</v>
          </cell>
          <cell r="H121">
            <v>2092</v>
          </cell>
          <cell r="I121">
            <v>13</v>
          </cell>
          <cell r="J121">
            <v>487</v>
          </cell>
          <cell r="K121">
            <v>133</v>
          </cell>
          <cell r="L121">
            <v>654</v>
          </cell>
          <cell r="M121">
            <v>86</v>
          </cell>
          <cell r="N121">
            <v>754</v>
          </cell>
          <cell r="Q121">
            <v>79</v>
          </cell>
          <cell r="R121">
            <v>6</v>
          </cell>
          <cell r="S121">
            <v>1161</v>
          </cell>
          <cell r="T121">
            <v>82</v>
          </cell>
          <cell r="U121">
            <v>146</v>
          </cell>
          <cell r="V121">
            <v>4</v>
          </cell>
          <cell r="W121">
            <v>9</v>
          </cell>
          <cell r="X121">
            <v>168</v>
          </cell>
          <cell r="Y121">
            <v>259</v>
          </cell>
          <cell r="Z121">
            <v>41</v>
          </cell>
          <cell r="AA121">
            <v>68</v>
          </cell>
          <cell r="AB121">
            <v>2072</v>
          </cell>
          <cell r="AE121">
            <v>4095</v>
          </cell>
          <cell r="AM121" t="str">
            <v>Summe_Nichtdeutsch_50 - 55</v>
          </cell>
        </row>
        <row r="122">
          <cell r="E122">
            <v>4556</v>
          </cell>
          <cell r="F122">
            <v>3162</v>
          </cell>
          <cell r="G122">
            <v>0</v>
          </cell>
          <cell r="H122">
            <v>2110</v>
          </cell>
          <cell r="I122">
            <v>12</v>
          </cell>
          <cell r="J122">
            <v>378</v>
          </cell>
          <cell r="K122">
            <v>92</v>
          </cell>
          <cell r="L122">
            <v>512</v>
          </cell>
          <cell r="M122">
            <v>59</v>
          </cell>
          <cell r="N122">
            <v>889</v>
          </cell>
          <cell r="Q122">
            <v>63</v>
          </cell>
          <cell r="R122">
            <v>7</v>
          </cell>
          <cell r="S122">
            <v>1036</v>
          </cell>
          <cell r="T122">
            <v>69</v>
          </cell>
          <cell r="U122">
            <v>142</v>
          </cell>
          <cell r="V122">
            <v>1</v>
          </cell>
          <cell r="W122">
            <v>7</v>
          </cell>
          <cell r="X122">
            <v>134</v>
          </cell>
          <cell r="Y122">
            <v>209</v>
          </cell>
          <cell r="Z122">
            <v>50</v>
          </cell>
          <cell r="AA122">
            <v>58</v>
          </cell>
          <cell r="AB122">
            <v>2172</v>
          </cell>
          <cell r="AE122">
            <v>3948</v>
          </cell>
          <cell r="AM122" t="str">
            <v>Summe_Nichtdeutsch_55 - 60</v>
          </cell>
        </row>
        <row r="123">
          <cell r="E123">
            <v>3138</v>
          </cell>
          <cell r="F123">
            <v>2022</v>
          </cell>
          <cell r="G123">
            <v>1</v>
          </cell>
          <cell r="H123">
            <v>1384</v>
          </cell>
          <cell r="I123">
            <v>8</v>
          </cell>
          <cell r="J123">
            <v>197</v>
          </cell>
          <cell r="K123">
            <v>74</v>
          </cell>
          <cell r="L123">
            <v>302</v>
          </cell>
          <cell r="M123">
            <v>56</v>
          </cell>
          <cell r="N123">
            <v>725</v>
          </cell>
          <cell r="Q123">
            <v>43</v>
          </cell>
          <cell r="R123">
            <v>2</v>
          </cell>
          <cell r="S123">
            <v>637</v>
          </cell>
          <cell r="T123">
            <v>40</v>
          </cell>
          <cell r="U123">
            <v>107</v>
          </cell>
          <cell r="V123">
            <v>3</v>
          </cell>
          <cell r="W123">
            <v>2</v>
          </cell>
          <cell r="X123">
            <v>72</v>
          </cell>
          <cell r="Y123">
            <v>119</v>
          </cell>
          <cell r="Z123">
            <v>33</v>
          </cell>
          <cell r="AA123">
            <v>27</v>
          </cell>
          <cell r="AB123">
            <v>1569</v>
          </cell>
          <cell r="AE123">
            <v>2654</v>
          </cell>
          <cell r="AM123" t="str">
            <v>Summe_Nichtdeutsch_60 - 65</v>
          </cell>
        </row>
        <row r="124">
          <cell r="E124">
            <v>2042</v>
          </cell>
          <cell r="F124">
            <v>1255</v>
          </cell>
          <cell r="G124">
            <v>0</v>
          </cell>
          <cell r="H124">
            <v>806</v>
          </cell>
          <cell r="I124">
            <v>6</v>
          </cell>
          <cell r="J124">
            <v>114</v>
          </cell>
          <cell r="K124">
            <v>54</v>
          </cell>
          <cell r="L124">
            <v>247</v>
          </cell>
          <cell r="M124">
            <v>28</v>
          </cell>
          <cell r="N124">
            <v>465</v>
          </cell>
          <cell r="Q124">
            <v>31</v>
          </cell>
          <cell r="R124">
            <v>0</v>
          </cell>
          <cell r="S124">
            <v>372</v>
          </cell>
          <cell r="T124">
            <v>30</v>
          </cell>
          <cell r="U124">
            <v>45</v>
          </cell>
          <cell r="V124">
            <v>3</v>
          </cell>
          <cell r="W124">
            <v>2</v>
          </cell>
          <cell r="X124">
            <v>81</v>
          </cell>
          <cell r="Y124">
            <v>111</v>
          </cell>
          <cell r="Z124">
            <v>24</v>
          </cell>
          <cell r="AA124">
            <v>26</v>
          </cell>
          <cell r="AB124">
            <v>945</v>
          </cell>
          <cell r="AE124">
            <v>1670</v>
          </cell>
          <cell r="AM124" t="str">
            <v>Summe_Nichtdeutsch_65 und mehr</v>
          </cell>
        </row>
        <row r="125">
          <cell r="E125">
            <v>944</v>
          </cell>
          <cell r="F125">
            <v>580</v>
          </cell>
          <cell r="G125">
            <v>0</v>
          </cell>
          <cell r="H125">
            <v>348</v>
          </cell>
          <cell r="I125">
            <v>6</v>
          </cell>
          <cell r="J125">
            <v>60</v>
          </cell>
          <cell r="K125">
            <v>33</v>
          </cell>
          <cell r="L125">
            <v>125</v>
          </cell>
          <cell r="M125">
            <v>8</v>
          </cell>
          <cell r="N125">
            <v>223</v>
          </cell>
          <cell r="Q125">
            <v>14</v>
          </cell>
          <cell r="R125">
            <v>0</v>
          </cell>
          <cell r="S125">
            <v>146</v>
          </cell>
          <cell r="T125">
            <v>8</v>
          </cell>
          <cell r="U125">
            <v>21</v>
          </cell>
          <cell r="V125">
            <v>9</v>
          </cell>
          <cell r="W125">
            <v>3</v>
          </cell>
          <cell r="X125">
            <v>27</v>
          </cell>
          <cell r="Y125">
            <v>64</v>
          </cell>
          <cell r="Z125">
            <v>15</v>
          </cell>
          <cell r="AA125">
            <v>10</v>
          </cell>
          <cell r="AB125">
            <v>463</v>
          </cell>
          <cell r="AE125">
            <v>780</v>
          </cell>
          <cell r="AM125" t="str">
            <v>Summe_Nichtdeutsch_65 und mehr</v>
          </cell>
        </row>
        <row r="126">
          <cell r="E126">
            <v>846</v>
          </cell>
          <cell r="F126">
            <v>593</v>
          </cell>
          <cell r="G126">
            <v>0</v>
          </cell>
          <cell r="H126">
            <v>337</v>
          </cell>
          <cell r="I126">
            <v>3</v>
          </cell>
          <cell r="J126">
            <v>81</v>
          </cell>
          <cell r="K126">
            <v>24</v>
          </cell>
          <cell r="L126">
            <v>139</v>
          </cell>
          <cell r="M126">
            <v>9</v>
          </cell>
          <cell r="N126">
            <v>121</v>
          </cell>
          <cell r="Q126">
            <v>16</v>
          </cell>
          <cell r="R126">
            <v>0</v>
          </cell>
          <cell r="S126">
            <v>154</v>
          </cell>
          <cell r="T126">
            <v>13</v>
          </cell>
          <cell r="U126">
            <v>27</v>
          </cell>
          <cell r="V126">
            <v>2</v>
          </cell>
          <cell r="W126">
            <v>0</v>
          </cell>
          <cell r="X126">
            <v>35</v>
          </cell>
          <cell r="Y126">
            <v>62</v>
          </cell>
          <cell r="Z126">
            <v>14</v>
          </cell>
          <cell r="AA126">
            <v>11</v>
          </cell>
          <cell r="AB126">
            <v>368</v>
          </cell>
          <cell r="AE126">
            <v>702</v>
          </cell>
          <cell r="AM126" t="str">
            <v>Summe_Nichtdeutsch_65 und mehr</v>
          </cell>
        </row>
        <row r="127">
          <cell r="E127">
            <v>59072</v>
          </cell>
          <cell r="F127">
            <v>46717</v>
          </cell>
          <cell r="G127">
            <v>2746</v>
          </cell>
          <cell r="H127">
            <v>22786</v>
          </cell>
          <cell r="I127">
            <v>203</v>
          </cell>
          <cell r="J127">
            <v>7576</v>
          </cell>
          <cell r="K127">
            <v>1942</v>
          </cell>
          <cell r="L127">
            <v>10561</v>
          </cell>
          <cell r="M127">
            <v>903</v>
          </cell>
          <cell r="N127">
            <v>7948</v>
          </cell>
          <cell r="Q127">
            <v>804</v>
          </cell>
          <cell r="R127">
            <v>94</v>
          </cell>
          <cell r="S127">
            <v>14051</v>
          </cell>
          <cell r="T127">
            <v>1161</v>
          </cell>
          <cell r="U127">
            <v>1604</v>
          </cell>
          <cell r="V127">
            <v>43</v>
          </cell>
          <cell r="W127">
            <v>81</v>
          </cell>
          <cell r="X127">
            <v>1574</v>
          </cell>
          <cell r="Y127">
            <v>3609</v>
          </cell>
          <cell r="Z127">
            <v>577</v>
          </cell>
          <cell r="AA127">
            <v>786</v>
          </cell>
          <cell r="AB127">
            <v>28957</v>
          </cell>
          <cell r="AE127">
            <v>53341</v>
          </cell>
          <cell r="AM127" t="str">
            <v>Summe_Nichtdeutsch_Summe</v>
          </cell>
        </row>
        <row r="128">
          <cell r="E128">
            <v>0</v>
          </cell>
          <cell r="F128">
            <v>0</v>
          </cell>
          <cell r="G128">
            <v>0</v>
          </cell>
          <cell r="H128">
            <v>0</v>
          </cell>
          <cell r="I128">
            <v>0</v>
          </cell>
          <cell r="J128">
            <v>0</v>
          </cell>
          <cell r="K128">
            <v>0</v>
          </cell>
          <cell r="L128">
            <v>0</v>
          </cell>
          <cell r="M128">
            <v>0</v>
          </cell>
          <cell r="N128">
            <v>0</v>
          </cell>
          <cell r="Q128">
            <v>0</v>
          </cell>
          <cell r="R128">
            <v>0</v>
          </cell>
          <cell r="S128">
            <v>0</v>
          </cell>
          <cell r="T128">
            <v>0</v>
          </cell>
          <cell r="U128">
            <v>0</v>
          </cell>
          <cell r="V128">
            <v>0</v>
          </cell>
          <cell r="W128">
            <v>0</v>
          </cell>
          <cell r="X128">
            <v>0</v>
          </cell>
          <cell r="Y128">
            <v>0</v>
          </cell>
          <cell r="Z128">
            <v>0</v>
          </cell>
          <cell r="AA128">
            <v>0</v>
          </cell>
          <cell r="AB128">
            <v>0</v>
          </cell>
          <cell r="AE128">
            <v>0</v>
          </cell>
          <cell r="AM128" t="str">
            <v>Summe_Summe_Summe</v>
          </cell>
        </row>
        <row r="129">
          <cell r="E129">
            <v>46948</v>
          </cell>
          <cell r="F129">
            <v>44002</v>
          </cell>
          <cell r="G129">
            <v>28278</v>
          </cell>
          <cell r="H129">
            <v>6017</v>
          </cell>
          <cell r="I129">
            <v>216</v>
          </cell>
          <cell r="J129">
            <v>7713</v>
          </cell>
          <cell r="K129">
            <v>388</v>
          </cell>
          <cell r="L129">
            <v>1008</v>
          </cell>
          <cell r="M129">
            <v>383</v>
          </cell>
          <cell r="N129">
            <v>1669</v>
          </cell>
          <cell r="Q129">
            <v>75</v>
          </cell>
          <cell r="R129">
            <v>64</v>
          </cell>
          <cell r="S129">
            <v>1146</v>
          </cell>
          <cell r="T129">
            <v>101</v>
          </cell>
          <cell r="U129">
            <v>38</v>
          </cell>
          <cell r="V129">
            <v>2</v>
          </cell>
          <cell r="W129">
            <v>0</v>
          </cell>
          <cell r="X129">
            <v>0</v>
          </cell>
          <cell r="Y129">
            <v>0</v>
          </cell>
          <cell r="Z129">
            <v>0</v>
          </cell>
          <cell r="AA129">
            <v>125</v>
          </cell>
          <cell r="AB129">
            <v>41641</v>
          </cell>
          <cell r="AE129">
            <v>43192</v>
          </cell>
          <cell r="AM129" t="str">
            <v>Summe_Summe_15 - 20</v>
          </cell>
        </row>
        <row r="130">
          <cell r="E130">
            <v>47152</v>
          </cell>
          <cell r="F130">
            <v>43827</v>
          </cell>
          <cell r="G130">
            <v>1234</v>
          </cell>
          <cell r="H130">
            <v>10106</v>
          </cell>
          <cell r="I130">
            <v>543</v>
          </cell>
          <cell r="J130">
            <v>14943</v>
          </cell>
          <cell r="K130">
            <v>2862</v>
          </cell>
          <cell r="L130">
            <v>13525</v>
          </cell>
          <cell r="M130">
            <v>615</v>
          </cell>
          <cell r="N130">
            <v>1422</v>
          </cell>
          <cell r="Q130">
            <v>308</v>
          </cell>
          <cell r="R130">
            <v>114</v>
          </cell>
          <cell r="S130">
            <v>16987</v>
          </cell>
          <cell r="T130">
            <v>1336</v>
          </cell>
          <cell r="U130">
            <v>1088</v>
          </cell>
          <cell r="V130">
            <v>39</v>
          </cell>
          <cell r="W130">
            <v>106</v>
          </cell>
          <cell r="X130">
            <v>368</v>
          </cell>
          <cell r="Y130">
            <v>305</v>
          </cell>
          <cell r="Z130">
            <v>18</v>
          </cell>
          <cell r="AA130">
            <v>587</v>
          </cell>
          <cell r="AB130">
            <v>23195</v>
          </cell>
          <cell r="AE130">
            <v>44451</v>
          </cell>
          <cell r="AM130" t="str">
            <v>Summe_Summe_20 - 25</v>
          </cell>
        </row>
        <row r="131">
          <cell r="E131">
            <v>44475</v>
          </cell>
          <cell r="F131">
            <v>41545</v>
          </cell>
          <cell r="G131">
            <v>91</v>
          </cell>
          <cell r="H131">
            <v>10770</v>
          </cell>
          <cell r="I131">
            <v>1484</v>
          </cell>
          <cell r="J131">
            <v>12420</v>
          </cell>
          <cell r="K131">
            <v>3091</v>
          </cell>
          <cell r="L131">
            <v>13239</v>
          </cell>
          <cell r="M131">
            <v>450</v>
          </cell>
          <cell r="N131">
            <v>1313</v>
          </cell>
          <cell r="Q131">
            <v>412</v>
          </cell>
          <cell r="R131">
            <v>76</v>
          </cell>
          <cell r="S131">
            <v>20938</v>
          </cell>
          <cell r="T131">
            <v>1822</v>
          </cell>
          <cell r="U131">
            <v>2470</v>
          </cell>
          <cell r="V131">
            <v>74</v>
          </cell>
          <cell r="W131">
            <v>291</v>
          </cell>
          <cell r="X131">
            <v>1764</v>
          </cell>
          <cell r="Y131">
            <v>2993</v>
          </cell>
          <cell r="Z131">
            <v>241</v>
          </cell>
          <cell r="AA131">
            <v>751</v>
          </cell>
          <cell r="AB131">
            <v>10554</v>
          </cell>
          <cell r="AE131">
            <v>42386</v>
          </cell>
          <cell r="AM131" t="str">
            <v>Summe_Summe_25 - 30</v>
          </cell>
        </row>
        <row r="132">
          <cell r="E132">
            <v>52261</v>
          </cell>
          <cell r="F132">
            <v>48806</v>
          </cell>
          <cell r="G132">
            <v>11</v>
          </cell>
          <cell r="H132">
            <v>13553</v>
          </cell>
          <cell r="I132">
            <v>5723</v>
          </cell>
          <cell r="J132">
            <v>12490</v>
          </cell>
          <cell r="K132">
            <v>3602</v>
          </cell>
          <cell r="L132">
            <v>12977</v>
          </cell>
          <cell r="M132">
            <v>450</v>
          </cell>
          <cell r="N132">
            <v>1552</v>
          </cell>
          <cell r="Q132">
            <v>490</v>
          </cell>
          <cell r="R132">
            <v>83</v>
          </cell>
          <cell r="S132">
            <v>25366</v>
          </cell>
          <cell r="T132">
            <v>2028</v>
          </cell>
          <cell r="U132">
            <v>3612</v>
          </cell>
          <cell r="V132">
            <v>509</v>
          </cell>
          <cell r="W132">
            <v>463</v>
          </cell>
          <cell r="X132">
            <v>2797</v>
          </cell>
          <cell r="Y132">
            <v>4900</v>
          </cell>
          <cell r="Z132">
            <v>751</v>
          </cell>
          <cell r="AA132">
            <v>901</v>
          </cell>
          <cell r="AB132">
            <v>7902</v>
          </cell>
          <cell r="AE132">
            <v>49802</v>
          </cell>
          <cell r="AM132" t="str">
            <v>Summe_Summe_30 - 35</v>
          </cell>
        </row>
        <row r="133">
          <cell r="E133">
            <v>66971</v>
          </cell>
          <cell r="F133">
            <v>62569</v>
          </cell>
          <cell r="G133">
            <v>19</v>
          </cell>
          <cell r="H133">
            <v>18800</v>
          </cell>
          <cell r="I133">
            <v>8011</v>
          </cell>
          <cell r="J133">
            <v>16249</v>
          </cell>
          <cell r="K133">
            <v>4297</v>
          </cell>
          <cell r="L133">
            <v>14619</v>
          </cell>
          <cell r="M133">
            <v>573</v>
          </cell>
          <cell r="N133">
            <v>1813</v>
          </cell>
          <cell r="Q133">
            <v>527</v>
          </cell>
          <cell r="R133">
            <v>130</v>
          </cell>
          <cell r="S133">
            <v>33320</v>
          </cell>
          <cell r="T133">
            <v>2529</v>
          </cell>
          <cell r="U133">
            <v>5422</v>
          </cell>
          <cell r="V133">
            <v>1041</v>
          </cell>
          <cell r="W133">
            <v>564</v>
          </cell>
          <cell r="X133">
            <v>3768</v>
          </cell>
          <cell r="Y133">
            <v>5452</v>
          </cell>
          <cell r="Z133">
            <v>1108</v>
          </cell>
          <cell r="AA133">
            <v>1142</v>
          </cell>
          <cell r="AB133">
            <v>8691</v>
          </cell>
          <cell r="AE133">
            <v>63694</v>
          </cell>
          <cell r="AM133" t="str">
            <v>Summe_Summe_35 - 40</v>
          </cell>
        </row>
        <row r="134">
          <cell r="E134">
            <v>68525</v>
          </cell>
          <cell r="F134">
            <v>63959</v>
          </cell>
          <cell r="G134">
            <v>10</v>
          </cell>
          <cell r="H134">
            <v>21293</v>
          </cell>
          <cell r="I134">
            <v>9473</v>
          </cell>
          <cell r="J134">
            <v>14944</v>
          </cell>
          <cell r="K134">
            <v>4180</v>
          </cell>
          <cell r="L134">
            <v>13428</v>
          </cell>
          <cell r="M134">
            <v>629</v>
          </cell>
          <cell r="N134">
            <v>1837</v>
          </cell>
          <cell r="Q134">
            <v>657</v>
          </cell>
          <cell r="R134">
            <v>93</v>
          </cell>
          <cell r="S134">
            <v>34147</v>
          </cell>
          <cell r="T134">
            <v>2566</v>
          </cell>
          <cell r="U134">
            <v>5674</v>
          </cell>
          <cell r="V134">
            <v>1264</v>
          </cell>
          <cell r="W134">
            <v>614</v>
          </cell>
          <cell r="X134">
            <v>3580</v>
          </cell>
          <cell r="Y134">
            <v>5206</v>
          </cell>
          <cell r="Z134">
            <v>1195</v>
          </cell>
          <cell r="AA134">
            <v>1120</v>
          </cell>
          <cell r="AB134">
            <v>8933</v>
          </cell>
          <cell r="AE134">
            <v>65049</v>
          </cell>
          <cell r="AM134" t="str">
            <v>Summe_Summe_40 - 45</v>
          </cell>
        </row>
        <row r="135">
          <cell r="E135">
            <v>60249</v>
          </cell>
          <cell r="F135">
            <v>56383</v>
          </cell>
          <cell r="G135">
            <v>7</v>
          </cell>
          <cell r="H135">
            <v>22026</v>
          </cell>
          <cell r="I135">
            <v>8375</v>
          </cell>
          <cell r="J135">
            <v>11206</v>
          </cell>
          <cell r="K135">
            <v>3396</v>
          </cell>
          <cell r="L135">
            <v>10841</v>
          </cell>
          <cell r="M135">
            <v>532</v>
          </cell>
          <cell r="N135">
            <v>1545</v>
          </cell>
          <cell r="Q135">
            <v>595</v>
          </cell>
          <cell r="R135">
            <v>77</v>
          </cell>
          <cell r="S135">
            <v>29818</v>
          </cell>
          <cell r="T135">
            <v>2202</v>
          </cell>
          <cell r="U135">
            <v>4597</v>
          </cell>
          <cell r="V135">
            <v>1256</v>
          </cell>
          <cell r="W135">
            <v>557</v>
          </cell>
          <cell r="X135">
            <v>3102</v>
          </cell>
          <cell r="Y135">
            <v>4826</v>
          </cell>
          <cell r="Z135">
            <v>1001</v>
          </cell>
          <cell r="AA135">
            <v>1007</v>
          </cell>
          <cell r="AB135">
            <v>8120</v>
          </cell>
          <cell r="AE135">
            <v>57158</v>
          </cell>
          <cell r="AM135" t="str">
            <v>Summe_Summe_45 - 50</v>
          </cell>
        </row>
        <row r="136">
          <cell r="E136">
            <v>56711</v>
          </cell>
          <cell r="F136">
            <v>51895</v>
          </cell>
          <cell r="G136">
            <v>0</v>
          </cell>
          <cell r="H136">
            <v>24015</v>
          </cell>
          <cell r="I136">
            <v>7223</v>
          </cell>
          <cell r="J136">
            <v>8358</v>
          </cell>
          <cell r="K136">
            <v>2976</v>
          </cell>
          <cell r="L136">
            <v>8689</v>
          </cell>
          <cell r="M136">
            <v>635</v>
          </cell>
          <cell r="N136">
            <v>1349</v>
          </cell>
          <cell r="Q136">
            <v>577</v>
          </cell>
          <cell r="R136">
            <v>67</v>
          </cell>
          <cell r="S136">
            <v>27502</v>
          </cell>
          <cell r="T136">
            <v>1726</v>
          </cell>
          <cell r="U136">
            <v>3845</v>
          </cell>
          <cell r="V136">
            <v>1137</v>
          </cell>
          <cell r="W136">
            <v>434</v>
          </cell>
          <cell r="X136">
            <v>2820</v>
          </cell>
          <cell r="Y136">
            <v>4488</v>
          </cell>
          <cell r="Z136">
            <v>878</v>
          </cell>
          <cell r="AA136">
            <v>929</v>
          </cell>
          <cell r="AB136">
            <v>7967</v>
          </cell>
          <cell r="AE136">
            <v>52370</v>
          </cell>
          <cell r="AM136" t="str">
            <v>Summe_Summe_50 - 55</v>
          </cell>
        </row>
        <row r="137">
          <cell r="E137">
            <v>46796</v>
          </cell>
          <cell r="F137">
            <v>41971</v>
          </cell>
          <cell r="G137">
            <v>2</v>
          </cell>
          <cell r="H137">
            <v>23138</v>
          </cell>
          <cell r="I137">
            <v>3357</v>
          </cell>
          <cell r="J137">
            <v>6763</v>
          </cell>
          <cell r="K137">
            <v>2081</v>
          </cell>
          <cell r="L137">
            <v>6078</v>
          </cell>
          <cell r="M137">
            <v>551</v>
          </cell>
          <cell r="N137">
            <v>1267</v>
          </cell>
          <cell r="Q137">
            <v>539</v>
          </cell>
          <cell r="R137">
            <v>70</v>
          </cell>
          <cell r="S137">
            <v>21960</v>
          </cell>
          <cell r="T137">
            <v>1387</v>
          </cell>
          <cell r="U137">
            <v>3077</v>
          </cell>
          <cell r="V137">
            <v>897</v>
          </cell>
          <cell r="W137">
            <v>315</v>
          </cell>
          <cell r="X137">
            <v>2065</v>
          </cell>
          <cell r="Y137">
            <v>3152</v>
          </cell>
          <cell r="Z137">
            <v>742</v>
          </cell>
          <cell r="AA137">
            <v>705</v>
          </cell>
          <cell r="AB137">
            <v>7532</v>
          </cell>
          <cell r="AE137">
            <v>42441</v>
          </cell>
          <cell r="AM137" t="str">
            <v>Summe_Summe_55 - 60</v>
          </cell>
        </row>
        <row r="138">
          <cell r="E138">
            <v>57621</v>
          </cell>
          <cell r="F138">
            <v>51574</v>
          </cell>
          <cell r="G138">
            <v>4</v>
          </cell>
          <cell r="H138">
            <v>33659</v>
          </cell>
          <cell r="I138">
            <v>1422</v>
          </cell>
          <cell r="J138">
            <v>7697</v>
          </cell>
          <cell r="K138">
            <v>2289</v>
          </cell>
          <cell r="L138">
            <v>5921</v>
          </cell>
          <cell r="M138">
            <v>583</v>
          </cell>
          <cell r="N138">
            <v>1306</v>
          </cell>
          <cell r="Q138">
            <v>749</v>
          </cell>
          <cell r="R138">
            <v>94</v>
          </cell>
          <cell r="S138">
            <v>26923</v>
          </cell>
          <cell r="T138">
            <v>1571</v>
          </cell>
          <cell r="U138">
            <v>3645</v>
          </cell>
          <cell r="V138">
            <v>1244</v>
          </cell>
          <cell r="W138">
            <v>380</v>
          </cell>
          <cell r="X138">
            <v>2115</v>
          </cell>
          <cell r="Y138">
            <v>3053</v>
          </cell>
          <cell r="Z138">
            <v>804</v>
          </cell>
          <cell r="AA138">
            <v>747</v>
          </cell>
          <cell r="AB138">
            <v>10664</v>
          </cell>
          <cell r="AE138">
            <v>51989</v>
          </cell>
          <cell r="AM138" t="str">
            <v>Summe_Summe_60 - 65</v>
          </cell>
        </row>
        <row r="139">
          <cell r="E139">
            <v>54372</v>
          </cell>
          <cell r="F139">
            <v>48527</v>
          </cell>
          <cell r="G139">
            <v>0</v>
          </cell>
          <cell r="H139">
            <v>36222</v>
          </cell>
          <cell r="I139">
            <v>623</v>
          </cell>
          <cell r="J139">
            <v>5467</v>
          </cell>
          <cell r="K139">
            <v>1679</v>
          </cell>
          <cell r="L139">
            <v>4074</v>
          </cell>
          <cell r="M139">
            <v>462</v>
          </cell>
          <cell r="N139">
            <v>1150</v>
          </cell>
          <cell r="Q139">
            <v>866</v>
          </cell>
          <cell r="R139">
            <v>95</v>
          </cell>
          <cell r="S139">
            <v>23972</v>
          </cell>
          <cell r="T139">
            <v>1334</v>
          </cell>
          <cell r="U139">
            <v>2932</v>
          </cell>
          <cell r="V139">
            <v>987</v>
          </cell>
          <cell r="W139">
            <v>273</v>
          </cell>
          <cell r="X139">
            <v>1564</v>
          </cell>
          <cell r="Y139">
            <v>2009</v>
          </cell>
          <cell r="Z139">
            <v>540</v>
          </cell>
          <cell r="AA139">
            <v>612</v>
          </cell>
          <cell r="AB139">
            <v>13617</v>
          </cell>
          <cell r="AE139">
            <v>48801</v>
          </cell>
          <cell r="AM139" t="str">
            <v>Summe_Summe_65 und mehr</v>
          </cell>
        </row>
        <row r="140">
          <cell r="E140">
            <v>37615</v>
          </cell>
          <cell r="F140">
            <v>33143</v>
          </cell>
          <cell r="G140">
            <v>0</v>
          </cell>
          <cell r="H140">
            <v>25629</v>
          </cell>
          <cell r="I140">
            <v>274</v>
          </cell>
          <cell r="J140">
            <v>3538</v>
          </cell>
          <cell r="K140">
            <v>871</v>
          </cell>
          <cell r="L140">
            <v>2533</v>
          </cell>
          <cell r="M140">
            <v>297</v>
          </cell>
          <cell r="N140">
            <v>1067</v>
          </cell>
          <cell r="Q140">
            <v>712</v>
          </cell>
          <cell r="R140">
            <v>76</v>
          </cell>
          <cell r="S140">
            <v>14371</v>
          </cell>
          <cell r="T140">
            <v>749</v>
          </cell>
          <cell r="U140">
            <v>1832</v>
          </cell>
          <cell r="V140">
            <v>605</v>
          </cell>
          <cell r="W140">
            <v>143</v>
          </cell>
          <cell r="X140">
            <v>843</v>
          </cell>
          <cell r="Y140">
            <v>1087</v>
          </cell>
          <cell r="Z140">
            <v>330</v>
          </cell>
          <cell r="AA140">
            <v>366</v>
          </cell>
          <cell r="AB140">
            <v>12483</v>
          </cell>
          <cell r="AE140">
            <v>33597</v>
          </cell>
          <cell r="AM140" t="str">
            <v>Summe_Summe_65 und mehr</v>
          </cell>
        </row>
        <row r="141">
          <cell r="E141">
            <v>66980</v>
          </cell>
          <cell r="F141">
            <v>57232</v>
          </cell>
          <cell r="G141">
            <v>5</v>
          </cell>
          <cell r="H141">
            <v>44234</v>
          </cell>
          <cell r="I141">
            <v>291</v>
          </cell>
          <cell r="J141">
            <v>6583</v>
          </cell>
          <cell r="K141">
            <v>1146</v>
          </cell>
          <cell r="L141">
            <v>4395</v>
          </cell>
          <cell r="M141">
            <v>579</v>
          </cell>
          <cell r="N141">
            <v>1249</v>
          </cell>
          <cell r="Q141">
            <v>1325</v>
          </cell>
          <cell r="R141">
            <v>125</v>
          </cell>
          <cell r="S141">
            <v>23106</v>
          </cell>
          <cell r="T141">
            <v>1307</v>
          </cell>
          <cell r="U141">
            <v>2551</v>
          </cell>
          <cell r="V141">
            <v>659</v>
          </cell>
          <cell r="W141">
            <v>227</v>
          </cell>
          <cell r="X141">
            <v>1100</v>
          </cell>
          <cell r="Y141">
            <v>1620</v>
          </cell>
          <cell r="Z141">
            <v>544</v>
          </cell>
          <cell r="AA141">
            <v>686</v>
          </cell>
          <cell r="AB141">
            <v>23677</v>
          </cell>
          <cell r="AE141">
            <v>56927</v>
          </cell>
          <cell r="AM141" t="str">
            <v>Summe_Summe_65 und mehr</v>
          </cell>
        </row>
        <row r="142">
          <cell r="E142">
            <v>706676</v>
          </cell>
          <cell r="F142">
            <v>645433</v>
          </cell>
          <cell r="G142">
            <v>29661</v>
          </cell>
          <cell r="H142">
            <v>289463</v>
          </cell>
          <cell r="I142">
            <v>47013</v>
          </cell>
          <cell r="J142">
            <v>128372</v>
          </cell>
          <cell r="K142">
            <v>32858</v>
          </cell>
          <cell r="L142">
            <v>111327</v>
          </cell>
          <cell r="M142">
            <v>6739</v>
          </cell>
          <cell r="N142">
            <v>18539</v>
          </cell>
          <cell r="Q142">
            <v>7831</v>
          </cell>
          <cell r="R142">
            <v>1163</v>
          </cell>
          <cell r="S142">
            <v>299556</v>
          </cell>
          <cell r="T142">
            <v>20657</v>
          </cell>
          <cell r="U142">
            <v>40783</v>
          </cell>
          <cell r="V142">
            <v>9714</v>
          </cell>
          <cell r="W142">
            <v>4366</v>
          </cell>
          <cell r="X142">
            <v>25884</v>
          </cell>
          <cell r="Y142">
            <v>39090</v>
          </cell>
          <cell r="Z142">
            <v>8152</v>
          </cell>
          <cell r="AA142">
            <v>9678</v>
          </cell>
          <cell r="AB142">
            <v>184978</v>
          </cell>
          <cell r="AE142">
            <v>651852</v>
          </cell>
          <cell r="AM142" t="str">
            <v>Summe_Summe_Summe</v>
          </cell>
        </row>
      </sheetData>
      <sheetData sheetId="2" refreshError="1"/>
      <sheetData sheetId="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hulform"/>
      <sheetName val="jahrgang"/>
      <sheetName val="jahrgang und schulform"/>
      <sheetName val="kum."/>
      <sheetName val="wolf"/>
      <sheetName val="zeitreihe&amp;geschl."/>
      <sheetName val="PISA"/>
      <sheetName val="MZ_Daten"/>
      <sheetName val="schaubild seite 29"/>
    </sheetNames>
    <sheetDataSet>
      <sheetData sheetId="0" refreshError="1">
        <row r="20">
          <cell r="C20" t="str">
            <v>Nordrhein-Westfalen</v>
          </cell>
        </row>
      </sheetData>
      <sheetData sheetId="1"/>
      <sheetData sheetId="2"/>
      <sheetData sheetId="3"/>
      <sheetData sheetId="4"/>
      <sheetData sheetId="5"/>
      <sheetData sheetId="6"/>
      <sheetData sheetId="7" refreshError="1"/>
      <sheetData sheetId="8"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5D9F1"/>
  </sheetPr>
  <dimension ref="A1:O44"/>
  <sheetViews>
    <sheetView tabSelected="1" workbookViewId="0"/>
  </sheetViews>
  <sheetFormatPr baseColWidth="10" defaultColWidth="11.42578125" defaultRowHeight="14.25" x14ac:dyDescent="0.2"/>
  <cols>
    <col min="1" max="9" width="14.28515625" style="19" customWidth="1"/>
    <col min="10" max="10" width="27.5703125" style="19" customWidth="1"/>
    <col min="11" max="14" width="11.42578125" style="19"/>
    <col min="15" max="15" width="29.28515625" style="19" customWidth="1"/>
    <col min="16" max="16384" width="11.42578125" style="19"/>
  </cols>
  <sheetData>
    <row r="1" spans="1:15" x14ac:dyDescent="0.2">
      <c r="A1" s="106"/>
      <c r="B1" s="298"/>
      <c r="C1" s="298"/>
      <c r="D1" s="298"/>
      <c r="E1" s="298"/>
      <c r="F1" s="298"/>
      <c r="G1" s="298"/>
      <c r="H1" s="298"/>
      <c r="I1" s="298"/>
      <c r="J1" s="298"/>
      <c r="K1" s="298"/>
      <c r="L1" s="298"/>
      <c r="M1" s="298"/>
    </row>
    <row r="2" spans="1:15" ht="30" customHeight="1" x14ac:dyDescent="0.2">
      <c r="A2" s="323" t="s">
        <v>0</v>
      </c>
      <c r="B2" s="323"/>
      <c r="C2" s="323"/>
      <c r="D2" s="323"/>
      <c r="E2" s="323"/>
      <c r="F2" s="323"/>
      <c r="G2" s="323"/>
      <c r="H2" s="323"/>
      <c r="I2" s="323"/>
      <c r="J2" s="323"/>
      <c r="K2" s="311"/>
      <c r="L2" s="311"/>
      <c r="M2" s="298"/>
    </row>
    <row r="3" spans="1:15" ht="15" customHeight="1" x14ac:dyDescent="0.2">
      <c r="A3" s="298"/>
      <c r="B3" s="298"/>
      <c r="C3" s="298"/>
      <c r="D3" s="298"/>
      <c r="E3" s="298"/>
      <c r="F3" s="298"/>
      <c r="G3" s="298"/>
      <c r="H3" s="298"/>
      <c r="I3" s="298"/>
      <c r="J3" s="298"/>
      <c r="K3" s="298"/>
      <c r="L3" s="298"/>
      <c r="M3" s="298"/>
    </row>
    <row r="4" spans="1:15" ht="15" customHeight="1" x14ac:dyDescent="0.25">
      <c r="A4" s="107" t="s">
        <v>1</v>
      </c>
      <c r="B4" s="111"/>
      <c r="C4" s="111"/>
      <c r="D4" s="111"/>
      <c r="E4" s="111"/>
      <c r="F4" s="111"/>
      <c r="G4" s="111"/>
      <c r="H4" s="111"/>
      <c r="I4" s="111"/>
      <c r="J4" s="111"/>
      <c r="K4" s="298"/>
      <c r="L4" s="298"/>
      <c r="M4" s="298"/>
    </row>
    <row r="5" spans="1:15" ht="15" customHeight="1" x14ac:dyDescent="0.2">
      <c r="A5" s="298"/>
      <c r="B5" s="298"/>
      <c r="C5" s="298"/>
      <c r="D5" s="298"/>
      <c r="E5" s="298"/>
      <c r="F5" s="298"/>
      <c r="G5" s="298"/>
      <c r="H5" s="298"/>
      <c r="I5" s="298"/>
      <c r="J5" s="406" t="s">
        <v>320</v>
      </c>
      <c r="K5" s="298"/>
      <c r="L5" s="298"/>
      <c r="M5" s="108"/>
      <c r="O5" s="297"/>
    </row>
    <row r="6" spans="1:15" ht="15" customHeight="1" x14ac:dyDescent="0.2">
      <c r="A6" s="405" t="s">
        <v>390</v>
      </c>
      <c r="B6" s="405"/>
      <c r="C6" s="405"/>
      <c r="D6" s="405"/>
      <c r="E6" s="405"/>
      <c r="F6" s="405"/>
      <c r="G6" s="405"/>
      <c r="H6" s="405"/>
      <c r="I6" s="405"/>
      <c r="J6" s="406"/>
      <c r="K6" s="298"/>
      <c r="L6" s="298"/>
      <c r="M6" s="108"/>
      <c r="O6" s="301"/>
    </row>
    <row r="7" spans="1:15" ht="15" customHeight="1" x14ac:dyDescent="0.2">
      <c r="A7" s="109"/>
      <c r="B7" s="111"/>
      <c r="C7" s="111"/>
      <c r="D7" s="111"/>
      <c r="E7" s="111"/>
      <c r="F7" s="111"/>
      <c r="G7" s="111"/>
      <c r="H7" s="111"/>
      <c r="I7" s="111"/>
      <c r="J7" s="302"/>
      <c r="K7" s="298"/>
      <c r="L7" s="298"/>
      <c r="M7" s="298"/>
      <c r="O7" s="302"/>
    </row>
    <row r="8" spans="1:15" ht="30" customHeight="1" x14ac:dyDescent="0.2">
      <c r="A8" s="412" t="s">
        <v>323</v>
      </c>
      <c r="B8" s="407" t="s">
        <v>354</v>
      </c>
      <c r="C8" s="407"/>
      <c r="D8" s="407"/>
      <c r="E8" s="407"/>
      <c r="F8" s="407"/>
      <c r="G8" s="407"/>
      <c r="H8" s="407"/>
      <c r="I8" s="407"/>
      <c r="J8" s="415" t="s">
        <v>323</v>
      </c>
      <c r="K8" s="315"/>
      <c r="L8" s="315"/>
      <c r="M8" s="314"/>
      <c r="O8" s="297"/>
    </row>
    <row r="9" spans="1:15" ht="15" customHeight="1" x14ac:dyDescent="0.2">
      <c r="A9" s="412" t="s">
        <v>355</v>
      </c>
      <c r="B9" s="408" t="s">
        <v>356</v>
      </c>
      <c r="C9" s="408"/>
      <c r="D9" s="408"/>
      <c r="E9" s="408"/>
      <c r="F9" s="408"/>
      <c r="G9" s="408"/>
      <c r="H9" s="408"/>
      <c r="I9" s="408"/>
      <c r="J9" s="416" t="s">
        <v>321</v>
      </c>
      <c r="K9" s="313"/>
      <c r="L9" s="313"/>
      <c r="M9" s="300"/>
      <c r="O9" s="299"/>
    </row>
    <row r="10" spans="1:15" ht="30" customHeight="1" x14ac:dyDescent="0.2">
      <c r="A10" s="412" t="s">
        <v>357</v>
      </c>
      <c r="B10" s="409" t="s">
        <v>358</v>
      </c>
      <c r="C10" s="409"/>
      <c r="D10" s="409"/>
      <c r="E10" s="409"/>
      <c r="F10" s="409"/>
      <c r="G10" s="409"/>
      <c r="H10" s="409"/>
      <c r="I10" s="409"/>
      <c r="J10" s="415" t="s">
        <v>324</v>
      </c>
      <c r="K10" s="313"/>
      <c r="L10" s="313"/>
      <c r="M10" s="300"/>
      <c r="O10" s="297"/>
    </row>
    <row r="11" spans="1:15" ht="30" customHeight="1" x14ac:dyDescent="0.2">
      <c r="A11" s="412" t="s">
        <v>359</v>
      </c>
      <c r="B11" s="409" t="s">
        <v>388</v>
      </c>
      <c r="C11" s="409"/>
      <c r="D11" s="409"/>
      <c r="E11" s="409"/>
      <c r="F11" s="409"/>
      <c r="G11" s="409"/>
      <c r="H11" s="409"/>
      <c r="I11" s="409"/>
      <c r="J11" s="416" t="s">
        <v>321</v>
      </c>
      <c r="K11" s="313"/>
      <c r="L11" s="313"/>
      <c r="M11" s="300"/>
      <c r="O11" s="299"/>
    </row>
    <row r="12" spans="1:15" ht="30" customHeight="1" x14ac:dyDescent="0.2">
      <c r="A12" s="412" t="s">
        <v>360</v>
      </c>
      <c r="B12" s="409" t="s">
        <v>361</v>
      </c>
      <c r="C12" s="409"/>
      <c r="D12" s="409"/>
      <c r="E12" s="409"/>
      <c r="F12" s="409"/>
      <c r="G12" s="409"/>
      <c r="H12" s="409"/>
      <c r="I12" s="409"/>
      <c r="J12" s="416" t="s">
        <v>321</v>
      </c>
      <c r="K12" s="313"/>
      <c r="L12" s="313"/>
      <c r="M12" s="300"/>
      <c r="O12" s="299"/>
    </row>
    <row r="13" spans="1:15" x14ac:dyDescent="0.2">
      <c r="A13" s="413" t="s">
        <v>362</v>
      </c>
      <c r="B13" s="409" t="s">
        <v>363</v>
      </c>
      <c r="C13" s="409"/>
      <c r="D13" s="409"/>
      <c r="E13" s="409"/>
      <c r="F13" s="409"/>
      <c r="G13" s="409"/>
      <c r="H13" s="409"/>
      <c r="I13" s="409"/>
      <c r="J13" s="416" t="s">
        <v>321</v>
      </c>
      <c r="K13" s="312"/>
      <c r="L13" s="312"/>
      <c r="M13" s="300"/>
      <c r="O13" s="299"/>
    </row>
    <row r="14" spans="1:15" x14ac:dyDescent="0.2">
      <c r="A14" s="412" t="s">
        <v>364</v>
      </c>
      <c r="B14" s="408" t="s">
        <v>365</v>
      </c>
      <c r="C14" s="408"/>
      <c r="D14" s="408"/>
      <c r="E14" s="408"/>
      <c r="F14" s="408"/>
      <c r="G14" s="408"/>
      <c r="H14" s="408"/>
      <c r="I14" s="408"/>
      <c r="J14" s="416" t="s">
        <v>321</v>
      </c>
      <c r="K14" s="313"/>
      <c r="L14" s="313"/>
      <c r="M14" s="300"/>
      <c r="O14" s="299"/>
    </row>
    <row r="15" spans="1:15" x14ac:dyDescent="0.2">
      <c r="A15" s="412" t="s">
        <v>366</v>
      </c>
      <c r="B15" s="408" t="s">
        <v>367</v>
      </c>
      <c r="C15" s="408"/>
      <c r="D15" s="408"/>
      <c r="E15" s="408"/>
      <c r="F15" s="408"/>
      <c r="G15" s="408"/>
      <c r="H15" s="408"/>
      <c r="I15" s="408"/>
      <c r="J15" s="416" t="s">
        <v>321</v>
      </c>
      <c r="K15" s="313"/>
      <c r="L15" s="313"/>
      <c r="M15" s="300"/>
      <c r="O15" s="299"/>
    </row>
    <row r="16" spans="1:15" x14ac:dyDescent="0.2">
      <c r="A16" s="412" t="s">
        <v>368</v>
      </c>
      <c r="B16" s="408" t="s">
        <v>369</v>
      </c>
      <c r="C16" s="408"/>
      <c r="D16" s="408"/>
      <c r="E16" s="408"/>
      <c r="F16" s="408"/>
      <c r="G16" s="408"/>
      <c r="H16" s="408"/>
      <c r="I16" s="408"/>
      <c r="J16" s="416" t="s">
        <v>321</v>
      </c>
      <c r="K16" s="313"/>
      <c r="L16" s="313"/>
      <c r="M16" s="300"/>
      <c r="O16" s="299"/>
    </row>
    <row r="17" spans="1:15" x14ac:dyDescent="0.2">
      <c r="A17" s="412" t="s">
        <v>370</v>
      </c>
      <c r="B17" s="408" t="s">
        <v>371</v>
      </c>
      <c r="C17" s="408"/>
      <c r="D17" s="408"/>
      <c r="E17" s="408"/>
      <c r="F17" s="408"/>
      <c r="G17" s="408"/>
      <c r="H17" s="408"/>
      <c r="I17" s="408"/>
      <c r="J17" s="416" t="s">
        <v>321</v>
      </c>
      <c r="K17" s="313"/>
      <c r="L17" s="313"/>
      <c r="M17" s="300"/>
      <c r="O17" s="299"/>
    </row>
    <row r="18" spans="1:15" x14ac:dyDescent="0.2">
      <c r="A18" s="412" t="s">
        <v>372</v>
      </c>
      <c r="B18" s="410" t="s">
        <v>373</v>
      </c>
      <c r="C18" s="410"/>
      <c r="D18" s="410"/>
      <c r="E18" s="410"/>
      <c r="F18" s="410"/>
      <c r="G18" s="410"/>
      <c r="H18" s="410"/>
      <c r="I18" s="410"/>
      <c r="J18" s="416" t="s">
        <v>321</v>
      </c>
      <c r="K18" s="316"/>
      <c r="L18" s="316"/>
      <c r="M18" s="298"/>
      <c r="O18" s="299"/>
    </row>
    <row r="19" spans="1:15" x14ac:dyDescent="0.2">
      <c r="A19" s="412" t="s">
        <v>374</v>
      </c>
      <c r="B19" s="410" t="s">
        <v>375</v>
      </c>
      <c r="C19" s="410"/>
      <c r="D19" s="410"/>
      <c r="E19" s="410"/>
      <c r="F19" s="410"/>
      <c r="G19" s="410"/>
      <c r="H19" s="410"/>
      <c r="I19" s="410"/>
      <c r="J19" s="416" t="s">
        <v>321</v>
      </c>
      <c r="K19" s="316"/>
      <c r="L19" s="316"/>
      <c r="M19" s="298"/>
      <c r="O19" s="299"/>
    </row>
    <row r="20" spans="1:15" x14ac:dyDescent="0.2">
      <c r="A20" s="414" t="s">
        <v>376</v>
      </c>
      <c r="B20" s="411" t="s">
        <v>377</v>
      </c>
      <c r="C20" s="411"/>
      <c r="D20" s="411"/>
      <c r="E20" s="411"/>
      <c r="F20" s="411"/>
      <c r="G20" s="411"/>
      <c r="H20" s="411"/>
      <c r="I20" s="411"/>
      <c r="J20" s="416" t="s">
        <v>321</v>
      </c>
      <c r="K20" s="303"/>
      <c r="L20" s="303"/>
      <c r="M20" s="298"/>
      <c r="O20" s="299"/>
    </row>
    <row r="21" spans="1:15" x14ac:dyDescent="0.2">
      <c r="A21" s="412" t="s">
        <v>378</v>
      </c>
      <c r="B21" s="408" t="s">
        <v>379</v>
      </c>
      <c r="C21" s="408"/>
      <c r="D21" s="408"/>
      <c r="E21" s="408"/>
      <c r="F21" s="408"/>
      <c r="G21" s="408"/>
      <c r="H21" s="408"/>
      <c r="I21" s="408"/>
      <c r="J21" s="415" t="s">
        <v>326</v>
      </c>
      <c r="K21" s="303"/>
      <c r="L21" s="303"/>
      <c r="M21" s="298"/>
      <c r="O21" s="297"/>
    </row>
    <row r="22" spans="1:15" x14ac:dyDescent="0.2">
      <c r="A22" s="412" t="s">
        <v>380</v>
      </c>
      <c r="B22" s="408" t="s">
        <v>381</v>
      </c>
      <c r="C22" s="408"/>
      <c r="D22" s="408"/>
      <c r="E22" s="408"/>
      <c r="F22" s="408"/>
      <c r="G22" s="408"/>
      <c r="H22" s="408"/>
      <c r="I22" s="408"/>
      <c r="J22" s="415" t="s">
        <v>325</v>
      </c>
      <c r="K22" s="303"/>
      <c r="L22" s="303"/>
      <c r="M22" s="298"/>
      <c r="O22" s="297"/>
    </row>
    <row r="23" spans="1:15" x14ac:dyDescent="0.2">
      <c r="A23" s="412" t="s">
        <v>389</v>
      </c>
      <c r="B23" s="408" t="s">
        <v>382</v>
      </c>
      <c r="C23" s="408"/>
      <c r="D23" s="408"/>
      <c r="E23" s="408"/>
      <c r="F23" s="408"/>
      <c r="G23" s="408"/>
      <c r="H23" s="408"/>
      <c r="I23" s="408"/>
      <c r="J23" s="416" t="s">
        <v>321</v>
      </c>
      <c r="K23" s="303"/>
      <c r="L23" s="303"/>
      <c r="M23" s="298"/>
      <c r="O23" s="299"/>
    </row>
    <row r="24" spans="1:15" x14ac:dyDescent="0.2">
      <c r="A24" s="412"/>
      <c r="B24" s="417"/>
      <c r="C24" s="417"/>
      <c r="D24" s="417"/>
      <c r="E24" s="417"/>
      <c r="F24" s="417"/>
      <c r="G24" s="417"/>
      <c r="H24" s="417"/>
      <c r="I24" s="417"/>
      <c r="J24" s="416"/>
      <c r="K24" s="303"/>
      <c r="L24" s="303"/>
      <c r="M24" s="298"/>
      <c r="O24" s="299"/>
    </row>
    <row r="25" spans="1:15" x14ac:dyDescent="0.2">
      <c r="A25" s="111"/>
      <c r="B25" s="111"/>
      <c r="C25" s="111"/>
      <c r="D25" s="111"/>
      <c r="E25" s="111"/>
      <c r="F25" s="111"/>
      <c r="G25" s="111"/>
      <c r="H25" s="111"/>
      <c r="I25" s="111"/>
      <c r="J25" s="111"/>
      <c r="K25" s="298"/>
      <c r="L25" s="298"/>
      <c r="M25" s="298"/>
      <c r="O25" s="304"/>
    </row>
    <row r="26" spans="1:15" x14ac:dyDescent="0.2">
      <c r="A26" s="110" t="s">
        <v>2</v>
      </c>
      <c r="B26" s="111"/>
      <c r="C26" s="111"/>
      <c r="D26" s="111"/>
      <c r="E26" s="111"/>
      <c r="F26" s="112"/>
      <c r="G26" s="112"/>
      <c r="H26" s="111"/>
      <c r="I26" s="111"/>
      <c r="J26" s="111"/>
      <c r="K26" s="305"/>
      <c r="L26" s="305"/>
      <c r="M26" s="305"/>
      <c r="O26" s="304"/>
    </row>
    <row r="27" spans="1:15" x14ac:dyDescent="0.2">
      <c r="A27" s="110"/>
      <c r="B27" s="111"/>
      <c r="C27" s="111"/>
      <c r="D27" s="111"/>
      <c r="E27" s="111"/>
      <c r="F27" s="113"/>
      <c r="G27" s="113"/>
      <c r="H27" s="111"/>
      <c r="I27" s="111"/>
      <c r="J27" s="111"/>
      <c r="K27" s="298"/>
      <c r="L27" s="298"/>
      <c r="M27" s="298"/>
      <c r="O27" s="304"/>
    </row>
    <row r="28" spans="1:15" x14ac:dyDescent="0.2">
      <c r="A28" s="114" t="s">
        <v>3</v>
      </c>
      <c r="B28" s="115" t="s">
        <v>4</v>
      </c>
      <c r="C28" s="115"/>
      <c r="D28" s="113"/>
      <c r="E28" s="113"/>
      <c r="F28" s="113"/>
      <c r="G28" s="113"/>
      <c r="H28" s="111"/>
      <c r="I28" s="111"/>
      <c r="J28" s="111"/>
      <c r="K28" s="298"/>
      <c r="L28" s="298"/>
      <c r="M28" s="298"/>
      <c r="O28" s="297"/>
    </row>
    <row r="29" spans="1:15" x14ac:dyDescent="0.2">
      <c r="A29" s="116">
        <v>0</v>
      </c>
      <c r="B29" s="115" t="s">
        <v>5</v>
      </c>
      <c r="C29" s="115"/>
      <c r="D29" s="115"/>
      <c r="E29" s="115"/>
      <c r="F29" s="115"/>
      <c r="G29" s="115"/>
      <c r="H29" s="306"/>
      <c r="I29" s="111"/>
      <c r="J29" s="111"/>
      <c r="K29" s="298"/>
      <c r="L29" s="298"/>
      <c r="M29" s="298"/>
    </row>
    <row r="30" spans="1:15" x14ac:dyDescent="0.2">
      <c r="A30" s="114" t="s">
        <v>6</v>
      </c>
      <c r="B30" s="115" t="s">
        <v>7</v>
      </c>
      <c r="C30" s="115"/>
      <c r="D30" s="115"/>
      <c r="E30" s="115"/>
      <c r="F30" s="115"/>
      <c r="G30" s="115"/>
      <c r="H30" s="306"/>
      <c r="I30" s="111"/>
      <c r="J30" s="111"/>
      <c r="K30" s="298"/>
      <c r="L30" s="298"/>
      <c r="M30" s="298"/>
    </row>
    <row r="31" spans="1:15" x14ac:dyDescent="0.2">
      <c r="A31" s="116" t="s">
        <v>8</v>
      </c>
      <c r="B31" s="115" t="s">
        <v>9</v>
      </c>
      <c r="C31" s="115"/>
      <c r="D31" s="115"/>
      <c r="E31" s="115"/>
      <c r="F31" s="115"/>
      <c r="G31" s="115"/>
      <c r="H31" s="306"/>
      <c r="I31" s="111"/>
      <c r="J31" s="111"/>
      <c r="K31" s="298"/>
      <c r="L31" s="298"/>
      <c r="M31" s="117"/>
    </row>
    <row r="32" spans="1:15" x14ac:dyDescent="0.2">
      <c r="A32" s="419" t="s">
        <v>10</v>
      </c>
      <c r="B32" s="115" t="s">
        <v>11</v>
      </c>
      <c r="C32" s="115"/>
      <c r="D32" s="115"/>
      <c r="E32" s="115"/>
      <c r="F32" s="306"/>
      <c r="G32" s="306"/>
      <c r="H32" s="306"/>
      <c r="I32" s="111"/>
      <c r="J32" s="111"/>
      <c r="K32" s="298"/>
      <c r="L32" s="298"/>
      <c r="M32" s="119"/>
    </row>
    <row r="33" spans="1:13" x14ac:dyDescent="0.2">
      <c r="A33" s="116" t="s">
        <v>12</v>
      </c>
      <c r="B33" s="115" t="s">
        <v>13</v>
      </c>
      <c r="C33" s="115"/>
      <c r="D33" s="115"/>
      <c r="E33" s="115"/>
      <c r="F33" s="118"/>
      <c r="G33" s="306"/>
      <c r="H33" s="306"/>
      <c r="I33" s="111"/>
      <c r="J33" s="111"/>
      <c r="K33" s="298"/>
      <c r="L33" s="298"/>
      <c r="M33" s="298"/>
    </row>
    <row r="34" spans="1:13" x14ac:dyDescent="0.2">
      <c r="A34" s="116" t="s">
        <v>14</v>
      </c>
      <c r="B34" s="115" t="s">
        <v>15</v>
      </c>
      <c r="C34" s="115"/>
      <c r="D34" s="115"/>
      <c r="E34" s="115"/>
      <c r="F34" s="306"/>
      <c r="G34" s="306"/>
      <c r="H34" s="306"/>
      <c r="I34" s="111"/>
      <c r="J34" s="122"/>
      <c r="K34" s="298"/>
      <c r="L34" s="298"/>
      <c r="M34" s="298"/>
    </row>
    <row r="35" spans="1:13" x14ac:dyDescent="0.2">
      <c r="A35" s="120"/>
      <c r="B35" s="121"/>
      <c r="C35" s="121"/>
      <c r="D35" s="111"/>
      <c r="E35" s="111"/>
      <c r="F35" s="122"/>
      <c r="G35" s="122"/>
      <c r="H35" s="122"/>
      <c r="I35" s="122"/>
      <c r="J35" s="118"/>
      <c r="K35" s="118"/>
      <c r="L35" s="118"/>
      <c r="M35" s="298"/>
    </row>
    <row r="36" spans="1:13" x14ac:dyDescent="0.2">
      <c r="A36" s="118" t="s">
        <v>16</v>
      </c>
      <c r="B36" s="118"/>
      <c r="C36" s="118"/>
      <c r="D36" s="118"/>
      <c r="E36" s="118"/>
      <c r="F36" s="118"/>
      <c r="G36" s="118"/>
      <c r="H36" s="118"/>
      <c r="I36" s="118"/>
      <c r="J36" s="111"/>
      <c r="K36" s="298"/>
      <c r="L36" s="298"/>
      <c r="M36" s="298"/>
    </row>
    <row r="37" spans="1:13" x14ac:dyDescent="0.2">
      <c r="A37" s="111"/>
      <c r="B37" s="111"/>
      <c r="C37" s="111"/>
      <c r="D37" s="111"/>
      <c r="E37" s="111"/>
      <c r="F37" s="111"/>
      <c r="G37" s="111"/>
      <c r="H37" s="111"/>
      <c r="I37" s="111"/>
      <c r="J37" s="117"/>
      <c r="K37" s="117"/>
      <c r="L37" s="117"/>
      <c r="M37" s="298"/>
    </row>
    <row r="38" spans="1:13" ht="30" customHeight="1" x14ac:dyDescent="0.2">
      <c r="A38" s="418" t="s">
        <v>391</v>
      </c>
      <c r="B38" s="418"/>
      <c r="C38" s="418"/>
      <c r="D38" s="418"/>
      <c r="E38" s="418"/>
      <c r="F38" s="418"/>
      <c r="G38" s="418"/>
      <c r="H38" s="418"/>
      <c r="I38" s="418"/>
      <c r="J38" s="418"/>
      <c r="K38" s="119"/>
      <c r="L38" s="119"/>
      <c r="M38" s="298"/>
    </row>
    <row r="39" spans="1:13" x14ac:dyDescent="0.2">
      <c r="A39" s="119"/>
      <c r="B39" s="119"/>
      <c r="C39" s="119"/>
      <c r="D39" s="119"/>
      <c r="E39" s="119"/>
      <c r="F39" s="119"/>
      <c r="G39" s="119"/>
      <c r="H39" s="119"/>
      <c r="I39" s="119"/>
      <c r="J39" s="298"/>
      <c r="K39" s="298"/>
      <c r="L39" s="298"/>
      <c r="M39" s="298"/>
    </row>
    <row r="40" spans="1:13" x14ac:dyDescent="0.2">
      <c r="A40" s="298"/>
      <c r="B40" s="298"/>
      <c r="C40" s="298"/>
      <c r="D40" s="298"/>
      <c r="E40" s="298"/>
      <c r="F40" s="298"/>
      <c r="G40" s="298"/>
      <c r="H40" s="298"/>
      <c r="I40" s="298"/>
      <c r="J40" s="298"/>
      <c r="K40" s="298"/>
      <c r="L40" s="298"/>
      <c r="M40" s="298"/>
    </row>
    <row r="41" spans="1:13" x14ac:dyDescent="0.2">
      <c r="A41" s="298"/>
      <c r="B41" s="298"/>
      <c r="C41" s="298"/>
      <c r="D41" s="298"/>
      <c r="E41" s="298"/>
      <c r="F41" s="298"/>
      <c r="G41" s="298"/>
      <c r="H41" s="298"/>
      <c r="I41" s="298"/>
      <c r="J41" s="298"/>
      <c r="K41" s="298"/>
      <c r="L41" s="298"/>
      <c r="M41" s="298"/>
    </row>
    <row r="42" spans="1:13" x14ac:dyDescent="0.2">
      <c r="A42" s="298"/>
      <c r="B42" s="298"/>
      <c r="C42" s="298"/>
      <c r="D42" s="298"/>
      <c r="E42" s="298"/>
      <c r="F42" s="298"/>
      <c r="G42" s="298"/>
      <c r="H42" s="298"/>
      <c r="I42" s="298"/>
      <c r="J42" s="298"/>
      <c r="K42" s="298"/>
      <c r="L42" s="298"/>
      <c r="M42" s="298"/>
    </row>
    <row r="43" spans="1:13" x14ac:dyDescent="0.2">
      <c r="A43" s="298"/>
      <c r="B43" s="298"/>
      <c r="C43" s="298"/>
      <c r="D43" s="298"/>
      <c r="E43" s="298"/>
      <c r="F43" s="298"/>
      <c r="G43" s="298"/>
      <c r="H43" s="298"/>
      <c r="I43" s="298"/>
      <c r="J43" s="298"/>
      <c r="K43" s="298"/>
      <c r="L43" s="298"/>
      <c r="M43" s="298"/>
    </row>
    <row r="44" spans="1:13" x14ac:dyDescent="0.2">
      <c r="A44" s="298"/>
      <c r="B44" s="298"/>
      <c r="C44" s="298"/>
      <c r="D44" s="298"/>
      <c r="E44" s="298"/>
      <c r="F44" s="298"/>
      <c r="G44" s="298"/>
      <c r="H44" s="298"/>
      <c r="I44" s="298"/>
    </row>
  </sheetData>
  <mergeCells count="20">
    <mergeCell ref="A38:J38"/>
    <mergeCell ref="A2:J2"/>
    <mergeCell ref="J5:J6"/>
    <mergeCell ref="A6:I6"/>
    <mergeCell ref="B8:I8"/>
    <mergeCell ref="B9:I9"/>
    <mergeCell ref="B10:I10"/>
    <mergeCell ref="B11:I11"/>
    <mergeCell ref="B12:I12"/>
    <mergeCell ref="B23:I23"/>
    <mergeCell ref="B13:I13"/>
    <mergeCell ref="B19:I19"/>
    <mergeCell ref="B20:I20"/>
    <mergeCell ref="B21:I21"/>
    <mergeCell ref="B22:I22"/>
    <mergeCell ref="B14:I14"/>
    <mergeCell ref="B15:I15"/>
    <mergeCell ref="B16:I16"/>
    <mergeCell ref="B17:I17"/>
    <mergeCell ref="B18:I18"/>
  </mergeCells>
  <hyperlinks>
    <hyperlink ref="A18" location="'Tab. G2-11web'!A1" display="Tab: G2-11web"/>
    <hyperlink ref="A20" location="'Tab. G2-13web'!A1" display="Tab. G2-13web"/>
    <hyperlink ref="A21" location="'Tab. G2-14web'!A1" display="Tab. G2-14web"/>
    <hyperlink ref="A22" location="'Tab. G2-15web'!A1" display="Tab. G2-15web"/>
    <hyperlink ref="A23" location="'Tab. G2-16web'!A1" display="Tab: G2-16web"/>
    <hyperlink ref="A8" location="'Tab. G2-1web'!A1" display="Tab. G2-1web"/>
    <hyperlink ref="A9" location="'Tab. G2-2web'!A1" display="Tab. G2-2web"/>
    <hyperlink ref="A10" location="'Tab. G2-3web'!A1" display="Tab. G2-3web"/>
    <hyperlink ref="A11" location="'Tab. G2-4web'!A1" display="Tab. G2-4web"/>
    <hyperlink ref="A12" location="'Tab. G2-5web'!A1" display="Tab. G2-5web"/>
    <hyperlink ref="A13" location="'Tab. G2-6web'!A1" display="Tab. G2-6web"/>
    <hyperlink ref="A14" location="'Tab. G2-7web'!A1" display="Tab. G2-7web"/>
    <hyperlink ref="A15" location="'Tab. G2-8web'!A1" display="Tab. G2-8web"/>
    <hyperlink ref="A16" location="'Tab. G2-9web'!A1" display="Tab. G2-9web"/>
    <hyperlink ref="A17" location="'Tab. G2-10web'!A1" display="Tab. G2-10web"/>
    <hyperlink ref="A19" location="'Tab. G2-12web'!A1" display="Tab. G2-12web"/>
  </hyperlinks>
  <pageMargins left="0.7" right="0.7" top="0.78740157499999996" bottom="0.78740157499999996"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dimension ref="A1:AK16"/>
  <sheetViews>
    <sheetView showGridLines="0" zoomScaleNormal="100" workbookViewId="0">
      <selection activeCell="G38" sqref="G38"/>
    </sheetView>
  </sheetViews>
  <sheetFormatPr baseColWidth="10" defaultColWidth="11.42578125" defaultRowHeight="15" x14ac:dyDescent="0.25"/>
  <cols>
    <col min="1" max="1" width="36.140625" style="1" customWidth="1"/>
    <col min="2" max="9" width="9.7109375" style="1" customWidth="1"/>
    <col min="10" max="10" width="10.42578125" style="1" customWidth="1"/>
    <col min="11" max="21" width="9.7109375" style="1" customWidth="1"/>
    <col min="22" max="22" width="10.5703125" style="1" customWidth="1"/>
    <col min="23" max="25" width="9.7109375" style="1" customWidth="1"/>
    <col min="26" max="26" width="11.42578125" style="1"/>
    <col min="27" max="30" width="11.42578125" style="167"/>
    <col min="31" max="32" width="9.7109375" style="167" customWidth="1"/>
    <col min="33" max="37" width="11.42578125" style="167"/>
    <col min="38" max="16384" width="11.42578125" style="1"/>
  </cols>
  <sheetData>
    <row r="1" spans="1:37" ht="24" customHeight="1" x14ac:dyDescent="0.25">
      <c r="A1" s="324" t="s">
        <v>17</v>
      </c>
      <c r="B1" s="324"/>
      <c r="C1" s="167"/>
      <c r="D1" s="167"/>
      <c r="E1" s="167"/>
      <c r="F1" s="167"/>
      <c r="G1" s="167"/>
      <c r="H1" s="167"/>
      <c r="I1" s="167"/>
      <c r="J1" s="167"/>
      <c r="K1" s="167"/>
      <c r="L1" s="167"/>
      <c r="M1" s="167"/>
      <c r="N1" s="167"/>
      <c r="O1" s="167"/>
      <c r="P1" s="167"/>
      <c r="Q1" s="167"/>
      <c r="R1" s="167"/>
      <c r="S1" s="167"/>
      <c r="T1" s="167"/>
      <c r="U1" s="167"/>
      <c r="V1" s="167"/>
      <c r="W1" s="167"/>
      <c r="X1" s="167"/>
      <c r="Y1" s="167"/>
      <c r="Z1" s="167"/>
    </row>
    <row r="2" spans="1:37" ht="15" customHeight="1" x14ac:dyDescent="0.25">
      <c r="A2" s="499" t="s">
        <v>318</v>
      </c>
      <c r="B2" s="499"/>
      <c r="C2" s="499"/>
      <c r="D2" s="500"/>
      <c r="E2" s="500"/>
      <c r="F2" s="500"/>
      <c r="G2" s="500"/>
      <c r="H2" s="500"/>
      <c r="I2" s="500"/>
      <c r="J2" s="500"/>
      <c r="K2" s="500"/>
      <c r="L2" s="500"/>
      <c r="M2" s="167"/>
      <c r="N2" s="167"/>
      <c r="O2" s="167"/>
      <c r="P2" s="167"/>
      <c r="Q2" s="167"/>
      <c r="R2" s="167"/>
      <c r="S2" s="167"/>
      <c r="T2" s="167"/>
      <c r="U2" s="167"/>
      <c r="V2" s="167"/>
      <c r="W2" s="167"/>
      <c r="X2" s="167"/>
      <c r="Y2" s="167"/>
      <c r="Z2" s="167"/>
    </row>
    <row r="3" spans="1:37" ht="12.75" customHeight="1" x14ac:dyDescent="0.25">
      <c r="A3" s="376" t="s">
        <v>187</v>
      </c>
      <c r="B3" s="391">
        <v>2019</v>
      </c>
      <c r="C3" s="392"/>
      <c r="D3" s="392"/>
      <c r="E3" s="392"/>
      <c r="F3" s="392"/>
      <c r="G3" s="392"/>
      <c r="H3" s="392"/>
      <c r="I3" s="392"/>
      <c r="J3" s="392"/>
      <c r="K3" s="392"/>
      <c r="L3" s="392"/>
      <c r="M3" s="393"/>
      <c r="N3" s="391">
        <v>2020</v>
      </c>
      <c r="O3" s="392"/>
      <c r="P3" s="392"/>
      <c r="Q3" s="392"/>
      <c r="R3" s="392"/>
      <c r="S3" s="392"/>
      <c r="T3" s="392"/>
      <c r="U3" s="392"/>
      <c r="V3" s="392"/>
      <c r="W3" s="392"/>
      <c r="X3" s="392"/>
      <c r="Y3" s="393"/>
      <c r="Z3" s="387">
        <v>2021</v>
      </c>
      <c r="AA3" s="388"/>
      <c r="AB3" s="388"/>
      <c r="AC3" s="388"/>
      <c r="AD3" s="388"/>
      <c r="AE3" s="388"/>
      <c r="AF3" s="388"/>
      <c r="AG3" s="388"/>
      <c r="AH3" s="388"/>
      <c r="AI3" s="388"/>
      <c r="AJ3" s="388"/>
      <c r="AK3" s="388"/>
    </row>
    <row r="4" spans="1:37" ht="12.75" customHeight="1" x14ac:dyDescent="0.25">
      <c r="A4" s="394"/>
      <c r="B4" s="296" t="s">
        <v>196</v>
      </c>
      <c r="C4" s="296" t="s">
        <v>197</v>
      </c>
      <c r="D4" s="296" t="s">
        <v>198</v>
      </c>
      <c r="E4" s="296" t="s">
        <v>199</v>
      </c>
      <c r="F4" s="296" t="s">
        <v>200</v>
      </c>
      <c r="G4" s="296" t="s">
        <v>201</v>
      </c>
      <c r="H4" s="296" t="s">
        <v>202</v>
      </c>
      <c r="I4" s="296" t="s">
        <v>203</v>
      </c>
      <c r="J4" s="296" t="s">
        <v>204</v>
      </c>
      <c r="K4" s="296" t="s">
        <v>205</v>
      </c>
      <c r="L4" s="296" t="s">
        <v>206</v>
      </c>
      <c r="M4" s="296" t="s">
        <v>207</v>
      </c>
      <c r="N4" s="296" t="s">
        <v>196</v>
      </c>
      <c r="O4" s="296" t="s">
        <v>197</v>
      </c>
      <c r="P4" s="296" t="s">
        <v>198</v>
      </c>
      <c r="Q4" s="296" t="s">
        <v>199</v>
      </c>
      <c r="R4" s="296" t="s">
        <v>200</v>
      </c>
      <c r="S4" s="296" t="s">
        <v>201</v>
      </c>
      <c r="T4" s="296" t="s">
        <v>202</v>
      </c>
      <c r="U4" s="296" t="s">
        <v>203</v>
      </c>
      <c r="V4" s="296" t="s">
        <v>204</v>
      </c>
      <c r="W4" s="296" t="s">
        <v>205</v>
      </c>
      <c r="X4" s="296" t="s">
        <v>206</v>
      </c>
      <c r="Y4" s="296" t="s">
        <v>207</v>
      </c>
      <c r="Z4" s="36" t="s">
        <v>196</v>
      </c>
      <c r="AA4" s="36" t="s">
        <v>197</v>
      </c>
      <c r="AB4" s="36" t="s">
        <v>198</v>
      </c>
      <c r="AC4" s="36" t="s">
        <v>199</v>
      </c>
      <c r="AD4" s="146" t="s">
        <v>200</v>
      </c>
      <c r="AE4" s="146" t="s">
        <v>201</v>
      </c>
      <c r="AF4" s="146" t="s">
        <v>202</v>
      </c>
      <c r="AG4" s="36" t="s">
        <v>203</v>
      </c>
      <c r="AH4" s="36" t="s">
        <v>204</v>
      </c>
      <c r="AI4" s="146" t="s">
        <v>205</v>
      </c>
      <c r="AJ4" s="146" t="s">
        <v>206</v>
      </c>
      <c r="AK4" s="146" t="s">
        <v>207</v>
      </c>
    </row>
    <row r="5" spans="1:37" ht="12.75" customHeight="1" x14ac:dyDescent="0.25">
      <c r="A5" s="394"/>
      <c r="B5" s="389" t="s">
        <v>169</v>
      </c>
      <c r="C5" s="390"/>
      <c r="D5" s="390"/>
      <c r="E5" s="390"/>
      <c r="F5" s="390"/>
      <c r="G5" s="390"/>
      <c r="H5" s="390"/>
      <c r="I5" s="390"/>
      <c r="J5" s="390"/>
      <c r="K5" s="390"/>
      <c r="L5" s="390"/>
      <c r="M5" s="390"/>
      <c r="N5" s="390"/>
      <c r="O5" s="390"/>
      <c r="P5" s="390"/>
      <c r="Q5" s="390"/>
      <c r="R5" s="390"/>
      <c r="S5" s="390"/>
      <c r="T5" s="390"/>
      <c r="U5" s="390"/>
      <c r="V5" s="390"/>
      <c r="W5" s="390"/>
      <c r="X5" s="390"/>
      <c r="Y5" s="390"/>
      <c r="Z5" s="390"/>
      <c r="AA5" s="390"/>
      <c r="AB5" s="390"/>
      <c r="AC5" s="390"/>
      <c r="AD5" s="390"/>
      <c r="AE5" s="390"/>
      <c r="AF5" s="390"/>
      <c r="AG5" s="390"/>
      <c r="AH5" s="390"/>
      <c r="AI5" s="390"/>
      <c r="AJ5" s="390"/>
      <c r="AK5" s="390"/>
    </row>
    <row r="6" spans="1:37" ht="14.25" customHeight="1" x14ac:dyDescent="0.25">
      <c r="A6" s="145" t="s">
        <v>208</v>
      </c>
      <c r="B6" s="52">
        <v>18653</v>
      </c>
      <c r="C6" s="52">
        <v>17324</v>
      </c>
      <c r="D6" s="52">
        <v>16893</v>
      </c>
      <c r="E6" s="52">
        <v>13790</v>
      </c>
      <c r="F6" s="53">
        <v>15315</v>
      </c>
      <c r="G6" s="53">
        <v>10969</v>
      </c>
      <c r="H6" s="52">
        <v>7621</v>
      </c>
      <c r="I6" s="52">
        <v>10404</v>
      </c>
      <c r="J6" s="52">
        <v>23038</v>
      </c>
      <c r="K6" s="52">
        <v>15097</v>
      </c>
      <c r="L6" s="54">
        <v>17750</v>
      </c>
      <c r="M6" s="52">
        <v>9591</v>
      </c>
      <c r="N6" s="52">
        <v>17486</v>
      </c>
      <c r="O6" s="52">
        <v>14969</v>
      </c>
      <c r="P6" s="52">
        <v>8950</v>
      </c>
      <c r="Q6" s="52">
        <v>0</v>
      </c>
      <c r="R6" s="53">
        <v>247</v>
      </c>
      <c r="S6" s="53">
        <v>2034</v>
      </c>
      <c r="T6" s="52">
        <v>4680</v>
      </c>
      <c r="U6" s="52">
        <v>9211</v>
      </c>
      <c r="V6" s="52">
        <v>16338</v>
      </c>
      <c r="W6" s="52">
        <v>12279</v>
      </c>
      <c r="X6" s="54">
        <v>14704</v>
      </c>
      <c r="Y6" s="52">
        <v>5066</v>
      </c>
      <c r="Z6" s="54">
        <v>2350</v>
      </c>
      <c r="AA6" s="52">
        <v>3173</v>
      </c>
      <c r="AB6" s="54">
        <v>6152</v>
      </c>
      <c r="AC6" s="52">
        <v>5463</v>
      </c>
      <c r="AD6" s="54">
        <v>5958</v>
      </c>
      <c r="AE6" s="52">
        <v>12855</v>
      </c>
      <c r="AF6" s="54">
        <v>6448</v>
      </c>
      <c r="AG6" s="52">
        <v>10082</v>
      </c>
      <c r="AH6" s="52">
        <v>17736</v>
      </c>
      <c r="AI6" s="54">
        <v>13044</v>
      </c>
      <c r="AJ6" s="54">
        <v>15027</v>
      </c>
      <c r="AK6" s="54">
        <v>6066</v>
      </c>
    </row>
    <row r="7" spans="1:37" s="167" customFormat="1" ht="14.25" customHeight="1" x14ac:dyDescent="0.25">
      <c r="A7" s="225" t="s">
        <v>210</v>
      </c>
      <c r="B7" s="216" t="s">
        <v>237</v>
      </c>
      <c r="C7" s="216" t="s">
        <v>237</v>
      </c>
      <c r="D7" s="216" t="s">
        <v>237</v>
      </c>
      <c r="E7" s="216" t="s">
        <v>237</v>
      </c>
      <c r="F7" s="217" t="s">
        <v>237</v>
      </c>
      <c r="G7" s="217" t="s">
        <v>237</v>
      </c>
      <c r="H7" s="216" t="s">
        <v>237</v>
      </c>
      <c r="I7" s="216" t="s">
        <v>237</v>
      </c>
      <c r="J7" s="216" t="s">
        <v>237</v>
      </c>
      <c r="K7" s="216" t="s">
        <v>237</v>
      </c>
      <c r="L7" s="218" t="s">
        <v>237</v>
      </c>
      <c r="M7" s="216" t="s">
        <v>237</v>
      </c>
      <c r="N7" s="216">
        <v>13635</v>
      </c>
      <c r="O7" s="216">
        <v>11462</v>
      </c>
      <c r="P7" s="216">
        <v>6807</v>
      </c>
      <c r="Q7" s="216">
        <v>0</v>
      </c>
      <c r="R7" s="217">
        <v>217</v>
      </c>
      <c r="S7" s="217">
        <v>1670</v>
      </c>
      <c r="T7" s="216">
        <v>3865</v>
      </c>
      <c r="U7" s="216">
        <v>6867</v>
      </c>
      <c r="V7" s="216">
        <v>12962</v>
      </c>
      <c r="W7" s="216">
        <v>9475</v>
      </c>
      <c r="X7" s="218">
        <v>11597</v>
      </c>
      <c r="Y7" s="216">
        <v>3848</v>
      </c>
      <c r="Z7" s="218" t="s">
        <v>237</v>
      </c>
      <c r="AA7" s="216" t="s">
        <v>237</v>
      </c>
      <c r="AB7" s="218" t="s">
        <v>237</v>
      </c>
      <c r="AC7" s="216" t="s">
        <v>237</v>
      </c>
      <c r="AD7" s="218" t="s">
        <v>237</v>
      </c>
      <c r="AE7" s="219" t="s">
        <v>237</v>
      </c>
      <c r="AF7" s="219" t="s">
        <v>237</v>
      </c>
      <c r="AG7" s="219" t="s">
        <v>237</v>
      </c>
      <c r="AH7" s="219" t="s">
        <v>237</v>
      </c>
      <c r="AI7" s="219" t="s">
        <v>237</v>
      </c>
      <c r="AJ7" s="219" t="s">
        <v>237</v>
      </c>
      <c r="AK7" s="219" t="s">
        <v>237</v>
      </c>
    </row>
    <row r="8" spans="1:37" s="167" customFormat="1" ht="14.25" customHeight="1" x14ac:dyDescent="0.25">
      <c r="A8" s="226" t="s">
        <v>212</v>
      </c>
      <c r="B8" s="52" t="s">
        <v>237</v>
      </c>
      <c r="C8" s="52" t="s">
        <v>237</v>
      </c>
      <c r="D8" s="52" t="s">
        <v>237</v>
      </c>
      <c r="E8" s="52" t="s">
        <v>237</v>
      </c>
      <c r="F8" s="53" t="s">
        <v>237</v>
      </c>
      <c r="G8" s="53" t="s">
        <v>237</v>
      </c>
      <c r="H8" s="52" t="s">
        <v>237</v>
      </c>
      <c r="I8" s="52" t="s">
        <v>237</v>
      </c>
      <c r="J8" s="52" t="s">
        <v>237</v>
      </c>
      <c r="K8" s="52" t="s">
        <v>237</v>
      </c>
      <c r="L8" s="54" t="s">
        <v>237</v>
      </c>
      <c r="M8" s="52" t="s">
        <v>237</v>
      </c>
      <c r="N8" s="52">
        <v>639</v>
      </c>
      <c r="O8" s="52">
        <v>554</v>
      </c>
      <c r="P8" s="52">
        <v>374</v>
      </c>
      <c r="Q8" s="52">
        <v>0</v>
      </c>
      <c r="R8" s="501" t="s">
        <v>436</v>
      </c>
      <c r="S8" s="53">
        <v>25</v>
      </c>
      <c r="T8" s="52">
        <v>63</v>
      </c>
      <c r="U8" s="52">
        <v>351</v>
      </c>
      <c r="V8" s="52">
        <v>563</v>
      </c>
      <c r="W8" s="52">
        <v>495</v>
      </c>
      <c r="X8" s="54">
        <v>552</v>
      </c>
      <c r="Y8" s="52">
        <v>166</v>
      </c>
      <c r="Z8" s="54" t="s">
        <v>237</v>
      </c>
      <c r="AA8" s="52" t="s">
        <v>237</v>
      </c>
      <c r="AB8" s="54" t="s">
        <v>237</v>
      </c>
      <c r="AC8" s="52" t="s">
        <v>237</v>
      </c>
      <c r="AD8" s="54" t="s">
        <v>237</v>
      </c>
      <c r="AE8" s="177" t="s">
        <v>237</v>
      </c>
      <c r="AF8" s="177" t="s">
        <v>237</v>
      </c>
      <c r="AG8" s="177" t="s">
        <v>237</v>
      </c>
      <c r="AH8" s="177" t="s">
        <v>237</v>
      </c>
      <c r="AI8" s="177" t="s">
        <v>237</v>
      </c>
      <c r="AJ8" s="177" t="s">
        <v>237</v>
      </c>
      <c r="AK8" s="177" t="s">
        <v>237</v>
      </c>
    </row>
    <row r="9" spans="1:37" s="167" customFormat="1" ht="14.25" customHeight="1" x14ac:dyDescent="0.25">
      <c r="A9" s="225" t="s">
        <v>262</v>
      </c>
      <c r="B9" s="216" t="s">
        <v>237</v>
      </c>
      <c r="C9" s="216" t="s">
        <v>237</v>
      </c>
      <c r="D9" s="216" t="s">
        <v>237</v>
      </c>
      <c r="E9" s="216" t="s">
        <v>237</v>
      </c>
      <c r="F9" s="217" t="s">
        <v>237</v>
      </c>
      <c r="G9" s="217" t="s">
        <v>237</v>
      </c>
      <c r="H9" s="216" t="s">
        <v>237</v>
      </c>
      <c r="I9" s="216" t="s">
        <v>237</v>
      </c>
      <c r="J9" s="216" t="s">
        <v>237</v>
      </c>
      <c r="K9" s="216" t="s">
        <v>237</v>
      </c>
      <c r="L9" s="218" t="s">
        <v>237</v>
      </c>
      <c r="M9" s="216" t="s">
        <v>237</v>
      </c>
      <c r="N9" s="216">
        <v>2488</v>
      </c>
      <c r="O9" s="216">
        <v>2204</v>
      </c>
      <c r="P9" s="216">
        <v>1376</v>
      </c>
      <c r="Q9" s="216">
        <v>0</v>
      </c>
      <c r="R9" s="217">
        <v>11</v>
      </c>
      <c r="S9" s="217">
        <v>269</v>
      </c>
      <c r="T9" s="216">
        <v>506</v>
      </c>
      <c r="U9" s="216">
        <v>1432</v>
      </c>
      <c r="V9" s="216">
        <v>2073</v>
      </c>
      <c r="W9" s="216">
        <v>1570</v>
      </c>
      <c r="X9" s="218">
        <v>1879</v>
      </c>
      <c r="Y9" s="216">
        <v>785</v>
      </c>
      <c r="Z9" s="218" t="s">
        <v>237</v>
      </c>
      <c r="AA9" s="216" t="s">
        <v>237</v>
      </c>
      <c r="AB9" s="218" t="s">
        <v>237</v>
      </c>
      <c r="AC9" s="216" t="s">
        <v>237</v>
      </c>
      <c r="AD9" s="218" t="s">
        <v>237</v>
      </c>
      <c r="AE9" s="219" t="s">
        <v>237</v>
      </c>
      <c r="AF9" s="219" t="s">
        <v>237</v>
      </c>
      <c r="AG9" s="219" t="s">
        <v>237</v>
      </c>
      <c r="AH9" s="219" t="s">
        <v>237</v>
      </c>
      <c r="AI9" s="219" t="s">
        <v>237</v>
      </c>
      <c r="AJ9" s="219" t="s">
        <v>237</v>
      </c>
      <c r="AK9" s="219" t="s">
        <v>237</v>
      </c>
    </row>
    <row r="10" spans="1:37" s="167" customFormat="1" ht="14.25" customHeight="1" x14ac:dyDescent="0.25">
      <c r="A10" s="226" t="s">
        <v>214</v>
      </c>
      <c r="B10" s="52" t="s">
        <v>237</v>
      </c>
      <c r="C10" s="52" t="s">
        <v>237</v>
      </c>
      <c r="D10" s="52" t="s">
        <v>237</v>
      </c>
      <c r="E10" s="52" t="s">
        <v>237</v>
      </c>
      <c r="F10" s="53" t="s">
        <v>237</v>
      </c>
      <c r="G10" s="53" t="s">
        <v>237</v>
      </c>
      <c r="H10" s="52" t="s">
        <v>237</v>
      </c>
      <c r="I10" s="52" t="s">
        <v>237</v>
      </c>
      <c r="J10" s="52" t="s">
        <v>237</v>
      </c>
      <c r="K10" s="52" t="s">
        <v>237</v>
      </c>
      <c r="L10" s="54" t="s">
        <v>237</v>
      </c>
      <c r="M10" s="52" t="s">
        <v>237</v>
      </c>
      <c r="N10" s="52">
        <v>68</v>
      </c>
      <c r="O10" s="52">
        <v>65</v>
      </c>
      <c r="P10" s="52">
        <v>24</v>
      </c>
      <c r="Q10" s="52">
        <v>0</v>
      </c>
      <c r="R10" s="52">
        <v>0</v>
      </c>
      <c r="S10" s="53">
        <v>16</v>
      </c>
      <c r="T10" s="52">
        <v>50</v>
      </c>
      <c r="U10" s="52">
        <v>26</v>
      </c>
      <c r="V10" s="52">
        <v>135</v>
      </c>
      <c r="W10" s="52">
        <v>107</v>
      </c>
      <c r="X10" s="54">
        <v>54</v>
      </c>
      <c r="Y10" s="503" t="s">
        <v>436</v>
      </c>
      <c r="Z10" s="54" t="s">
        <v>237</v>
      </c>
      <c r="AA10" s="52" t="s">
        <v>237</v>
      </c>
      <c r="AB10" s="54" t="s">
        <v>237</v>
      </c>
      <c r="AC10" s="52" t="s">
        <v>237</v>
      </c>
      <c r="AD10" s="54" t="s">
        <v>237</v>
      </c>
      <c r="AE10" s="177" t="s">
        <v>237</v>
      </c>
      <c r="AF10" s="177" t="s">
        <v>237</v>
      </c>
      <c r="AG10" s="177" t="s">
        <v>237</v>
      </c>
      <c r="AH10" s="177" t="s">
        <v>237</v>
      </c>
      <c r="AI10" s="177" t="s">
        <v>237</v>
      </c>
      <c r="AJ10" s="177" t="s">
        <v>237</v>
      </c>
      <c r="AK10" s="177" t="s">
        <v>237</v>
      </c>
    </row>
    <row r="11" spans="1:37" s="167" customFormat="1" ht="14.25" customHeight="1" x14ac:dyDescent="0.25">
      <c r="A11" s="225" t="s">
        <v>215</v>
      </c>
      <c r="B11" s="216" t="s">
        <v>237</v>
      </c>
      <c r="C11" s="216" t="s">
        <v>237</v>
      </c>
      <c r="D11" s="216" t="s">
        <v>237</v>
      </c>
      <c r="E11" s="216" t="s">
        <v>237</v>
      </c>
      <c r="F11" s="217" t="s">
        <v>237</v>
      </c>
      <c r="G11" s="217" t="s">
        <v>237</v>
      </c>
      <c r="H11" s="216" t="s">
        <v>237</v>
      </c>
      <c r="I11" s="216" t="s">
        <v>237</v>
      </c>
      <c r="J11" s="216" t="s">
        <v>237</v>
      </c>
      <c r="K11" s="216" t="s">
        <v>237</v>
      </c>
      <c r="L11" s="218" t="s">
        <v>237</v>
      </c>
      <c r="M11" s="216" t="s">
        <v>237</v>
      </c>
      <c r="N11" s="216">
        <v>307</v>
      </c>
      <c r="O11" s="216">
        <v>261</v>
      </c>
      <c r="P11" s="216">
        <v>181</v>
      </c>
      <c r="Q11" s="216">
        <v>0</v>
      </c>
      <c r="R11" s="217">
        <v>12</v>
      </c>
      <c r="S11" s="217">
        <v>20</v>
      </c>
      <c r="T11" s="216">
        <v>81</v>
      </c>
      <c r="U11" s="216">
        <v>253</v>
      </c>
      <c r="V11" s="216">
        <v>264</v>
      </c>
      <c r="W11" s="216">
        <v>341</v>
      </c>
      <c r="X11" s="218">
        <v>330</v>
      </c>
      <c r="Y11" s="216">
        <v>127</v>
      </c>
      <c r="Z11" s="218" t="s">
        <v>237</v>
      </c>
      <c r="AA11" s="216" t="s">
        <v>237</v>
      </c>
      <c r="AB11" s="218" t="s">
        <v>237</v>
      </c>
      <c r="AC11" s="216" t="s">
        <v>237</v>
      </c>
      <c r="AD11" s="218" t="s">
        <v>237</v>
      </c>
      <c r="AE11" s="219" t="s">
        <v>237</v>
      </c>
      <c r="AF11" s="219" t="s">
        <v>237</v>
      </c>
      <c r="AG11" s="219" t="s">
        <v>237</v>
      </c>
      <c r="AH11" s="219" t="s">
        <v>237</v>
      </c>
      <c r="AI11" s="219" t="s">
        <v>237</v>
      </c>
      <c r="AJ11" s="219" t="s">
        <v>237</v>
      </c>
      <c r="AK11" s="219" t="s">
        <v>237</v>
      </c>
    </row>
    <row r="12" spans="1:37" s="167" customFormat="1" ht="14.25" customHeight="1" x14ac:dyDescent="0.25">
      <c r="A12" s="226" t="s">
        <v>217</v>
      </c>
      <c r="B12" s="52" t="s">
        <v>237</v>
      </c>
      <c r="C12" s="52" t="s">
        <v>237</v>
      </c>
      <c r="D12" s="52" t="s">
        <v>237</v>
      </c>
      <c r="E12" s="52" t="s">
        <v>237</v>
      </c>
      <c r="F12" s="53" t="s">
        <v>237</v>
      </c>
      <c r="G12" s="53" t="s">
        <v>237</v>
      </c>
      <c r="H12" s="52" t="s">
        <v>237</v>
      </c>
      <c r="I12" s="52" t="s">
        <v>237</v>
      </c>
      <c r="J12" s="52" t="s">
        <v>237</v>
      </c>
      <c r="K12" s="52" t="s">
        <v>237</v>
      </c>
      <c r="L12" s="54" t="s">
        <v>237</v>
      </c>
      <c r="M12" s="52" t="s">
        <v>237</v>
      </c>
      <c r="N12" s="52">
        <v>145</v>
      </c>
      <c r="O12" s="52">
        <v>158</v>
      </c>
      <c r="P12" s="52">
        <v>91</v>
      </c>
      <c r="Q12" s="52">
        <v>0</v>
      </c>
      <c r="R12" s="501" t="s">
        <v>436</v>
      </c>
      <c r="S12" s="53">
        <v>29</v>
      </c>
      <c r="T12" s="52">
        <v>74</v>
      </c>
      <c r="U12" s="52">
        <v>145</v>
      </c>
      <c r="V12" s="52">
        <v>180</v>
      </c>
      <c r="W12" s="52">
        <v>166</v>
      </c>
      <c r="X12" s="54">
        <v>149</v>
      </c>
      <c r="Y12" s="52">
        <v>46</v>
      </c>
      <c r="Z12" s="54" t="s">
        <v>237</v>
      </c>
      <c r="AA12" s="52" t="s">
        <v>237</v>
      </c>
      <c r="AB12" s="54" t="s">
        <v>237</v>
      </c>
      <c r="AC12" s="52" t="s">
        <v>237</v>
      </c>
      <c r="AD12" s="54" t="s">
        <v>237</v>
      </c>
      <c r="AE12" s="177" t="s">
        <v>237</v>
      </c>
      <c r="AF12" s="177" t="s">
        <v>237</v>
      </c>
      <c r="AG12" s="177" t="s">
        <v>237</v>
      </c>
      <c r="AH12" s="177" t="s">
        <v>237</v>
      </c>
      <c r="AI12" s="177" t="s">
        <v>237</v>
      </c>
      <c r="AJ12" s="177" t="s">
        <v>237</v>
      </c>
      <c r="AK12" s="177" t="s">
        <v>237</v>
      </c>
    </row>
    <row r="13" spans="1:37" s="167" customFormat="1" ht="14.25" customHeight="1" x14ac:dyDescent="0.25">
      <c r="A13" s="225" t="s">
        <v>216</v>
      </c>
      <c r="B13" s="216" t="s">
        <v>237</v>
      </c>
      <c r="C13" s="216" t="s">
        <v>237</v>
      </c>
      <c r="D13" s="216" t="s">
        <v>237</v>
      </c>
      <c r="E13" s="216" t="s">
        <v>237</v>
      </c>
      <c r="F13" s="217" t="s">
        <v>237</v>
      </c>
      <c r="G13" s="217" t="s">
        <v>237</v>
      </c>
      <c r="H13" s="216" t="s">
        <v>237</v>
      </c>
      <c r="I13" s="216" t="s">
        <v>237</v>
      </c>
      <c r="J13" s="216" t="s">
        <v>237</v>
      </c>
      <c r="K13" s="216" t="s">
        <v>237</v>
      </c>
      <c r="L13" s="218" t="s">
        <v>237</v>
      </c>
      <c r="M13" s="216" t="s">
        <v>237</v>
      </c>
      <c r="N13" s="216">
        <v>204</v>
      </c>
      <c r="O13" s="216">
        <v>265</v>
      </c>
      <c r="P13" s="216">
        <v>97</v>
      </c>
      <c r="Q13" s="216">
        <v>0</v>
      </c>
      <c r="R13" s="502" t="s">
        <v>436</v>
      </c>
      <c r="S13" s="504" t="s">
        <v>436</v>
      </c>
      <c r="T13" s="216">
        <v>41</v>
      </c>
      <c r="U13" s="216">
        <v>137</v>
      </c>
      <c r="V13" s="216">
        <v>161</v>
      </c>
      <c r="W13" s="216">
        <v>125</v>
      </c>
      <c r="X13" s="218">
        <v>143</v>
      </c>
      <c r="Y13" s="216">
        <v>88</v>
      </c>
      <c r="Z13" s="218" t="s">
        <v>237</v>
      </c>
      <c r="AA13" s="216" t="s">
        <v>237</v>
      </c>
      <c r="AB13" s="218" t="s">
        <v>237</v>
      </c>
      <c r="AC13" s="216" t="s">
        <v>237</v>
      </c>
      <c r="AD13" s="218" t="s">
        <v>237</v>
      </c>
      <c r="AE13" s="219" t="s">
        <v>237</v>
      </c>
      <c r="AF13" s="219" t="s">
        <v>237</v>
      </c>
      <c r="AG13" s="219" t="s">
        <v>237</v>
      </c>
      <c r="AH13" s="219" t="s">
        <v>237</v>
      </c>
      <c r="AI13" s="219" t="s">
        <v>237</v>
      </c>
      <c r="AJ13" s="219" t="s">
        <v>237</v>
      </c>
      <c r="AK13" s="219" t="s">
        <v>237</v>
      </c>
    </row>
    <row r="14" spans="1:37" ht="14.25" customHeight="1" x14ac:dyDescent="0.25">
      <c r="A14" s="220" t="s">
        <v>209</v>
      </c>
      <c r="B14" s="221">
        <v>15699</v>
      </c>
      <c r="C14" s="221">
        <v>17764</v>
      </c>
      <c r="D14" s="221">
        <v>17991</v>
      </c>
      <c r="E14" s="221">
        <v>15324</v>
      </c>
      <c r="F14" s="222">
        <v>14195</v>
      </c>
      <c r="G14" s="222">
        <v>13174</v>
      </c>
      <c r="H14" s="221">
        <v>9068</v>
      </c>
      <c r="I14" s="221">
        <v>14263</v>
      </c>
      <c r="J14" s="221">
        <v>23914</v>
      </c>
      <c r="K14" s="221">
        <v>16751</v>
      </c>
      <c r="L14" s="223">
        <v>17863</v>
      </c>
      <c r="M14" s="221">
        <v>10633</v>
      </c>
      <c r="N14" s="221">
        <v>15251</v>
      </c>
      <c r="O14" s="221">
        <v>17070</v>
      </c>
      <c r="P14" s="221">
        <v>9695</v>
      </c>
      <c r="Q14" s="221">
        <v>48</v>
      </c>
      <c r="R14" s="222">
        <v>386</v>
      </c>
      <c r="S14" s="222">
        <v>3358</v>
      </c>
      <c r="T14" s="221">
        <v>6797</v>
      </c>
      <c r="U14" s="221">
        <v>10681</v>
      </c>
      <c r="V14" s="221">
        <v>15582</v>
      </c>
      <c r="W14" s="221">
        <v>12497</v>
      </c>
      <c r="X14" s="223">
        <v>14963</v>
      </c>
      <c r="Y14" s="221">
        <v>6874</v>
      </c>
      <c r="Z14" s="221">
        <v>3824</v>
      </c>
      <c r="AA14" s="221">
        <v>5949</v>
      </c>
      <c r="AB14" s="221">
        <v>9863</v>
      </c>
      <c r="AC14" s="221">
        <v>7839</v>
      </c>
      <c r="AD14" s="223">
        <v>8861</v>
      </c>
      <c r="AE14" s="224">
        <v>9873</v>
      </c>
      <c r="AF14" s="224">
        <v>5390</v>
      </c>
      <c r="AG14" s="224">
        <v>8523</v>
      </c>
      <c r="AH14" s="224">
        <v>14188</v>
      </c>
      <c r="AI14" s="224">
        <v>9956</v>
      </c>
      <c r="AJ14" s="224">
        <v>12747</v>
      </c>
      <c r="AK14" s="224">
        <v>5941</v>
      </c>
    </row>
    <row r="15" spans="1:37" s="167" customFormat="1" ht="12.75" customHeight="1" x14ac:dyDescent="0.25">
      <c r="A15" s="491" t="s">
        <v>448</v>
      </c>
      <c r="B15" s="491"/>
      <c r="C15" s="491"/>
      <c r="D15" s="491"/>
      <c r="E15" s="491"/>
      <c r="F15" s="491"/>
      <c r="G15" s="491"/>
      <c r="H15" s="491"/>
      <c r="I15" s="491"/>
      <c r="J15" s="491"/>
      <c r="K15" s="491"/>
      <c r="L15" s="491"/>
      <c r="M15" s="491"/>
      <c r="N15" s="491"/>
      <c r="O15" s="491"/>
      <c r="P15" s="491"/>
      <c r="Q15" s="491"/>
      <c r="R15" s="491"/>
      <c r="S15" s="491"/>
      <c r="T15" s="491"/>
      <c r="U15" s="491"/>
      <c r="V15" s="227"/>
      <c r="W15" s="227"/>
      <c r="X15" s="227"/>
      <c r="Y15" s="227"/>
      <c r="Z15" s="227"/>
      <c r="AA15" s="227"/>
      <c r="AB15" s="227"/>
      <c r="AC15" s="227"/>
      <c r="AD15" s="227"/>
      <c r="AE15" s="228"/>
      <c r="AF15" s="228"/>
    </row>
    <row r="16" spans="1:37" ht="12.75" customHeight="1" x14ac:dyDescent="0.25">
      <c r="A16" s="494" t="s">
        <v>447</v>
      </c>
      <c r="B16" s="494"/>
      <c r="C16" s="494"/>
      <c r="D16" s="494"/>
      <c r="E16" s="494"/>
      <c r="F16" s="494"/>
      <c r="G16" s="494"/>
      <c r="H16" s="494"/>
      <c r="I16" s="494"/>
      <c r="J16" s="494"/>
      <c r="K16" s="494"/>
      <c r="L16" s="494"/>
      <c r="M16" s="494"/>
      <c r="N16" s="494"/>
      <c r="O16" s="494"/>
      <c r="P16" s="494"/>
      <c r="Q16" s="494"/>
      <c r="R16" s="494"/>
      <c r="S16" s="494"/>
      <c r="T16" s="494"/>
      <c r="U16" s="494"/>
      <c r="V16" s="167"/>
      <c r="W16" s="167"/>
      <c r="X16" s="167"/>
      <c r="Y16" s="167"/>
      <c r="Z16" s="167"/>
    </row>
  </sheetData>
  <mergeCells count="9">
    <mergeCell ref="Z3:AK3"/>
    <mergeCell ref="B5:AK5"/>
    <mergeCell ref="A1:B1"/>
    <mergeCell ref="A2:L2"/>
    <mergeCell ref="B3:M3"/>
    <mergeCell ref="A3:A5"/>
    <mergeCell ref="N3:Y3"/>
    <mergeCell ref="A16:U16"/>
    <mergeCell ref="A15:U15"/>
  </mergeCells>
  <phoneticPr fontId="16" type="noConversion"/>
  <hyperlinks>
    <hyperlink ref="A1" location="Inhalt!A1" display="Zuück zum Inhalt"/>
    <hyperlink ref="A1:B1" location="Inhalt!A1" display="Zurück zum Inhalt"/>
  </hyperlinks>
  <pageMargins left="0.7" right="0.7" top="0.78740157499999996" bottom="0.78740157499999996"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29"/>
  <sheetViews>
    <sheetView showGridLines="0" zoomScaleNormal="100" workbookViewId="0">
      <selection activeCell="F31" sqref="F31"/>
    </sheetView>
  </sheetViews>
  <sheetFormatPr baseColWidth="10" defaultRowHeight="15" x14ac:dyDescent="0.25"/>
  <cols>
    <col min="1" max="1" width="18.42578125" customWidth="1"/>
    <col min="2" max="7" width="12.5703125" bestFit="1" customWidth="1"/>
    <col min="8" max="8" width="12.28515625" bestFit="1" customWidth="1"/>
    <col min="9" max="9" width="13.140625" bestFit="1" customWidth="1"/>
    <col min="10" max="10" width="12.85546875" bestFit="1" customWidth="1"/>
    <col min="11" max="11" width="13.140625" bestFit="1" customWidth="1"/>
    <col min="12" max="14" width="13.5703125" bestFit="1" customWidth="1"/>
    <col min="15" max="16" width="13.42578125" bestFit="1" customWidth="1"/>
    <col min="17" max="18" width="13.85546875" bestFit="1" customWidth="1"/>
    <col min="19" max="19" width="13.7109375" bestFit="1" customWidth="1"/>
    <col min="20" max="20" width="13.85546875" bestFit="1" customWidth="1"/>
    <col min="21" max="21" width="13.7109375" bestFit="1" customWidth="1"/>
    <col min="22" max="22" width="13.5703125" bestFit="1" customWidth="1"/>
    <col min="23" max="23" width="13.85546875" bestFit="1" customWidth="1"/>
    <col min="24" max="24" width="13.7109375" bestFit="1" customWidth="1"/>
    <col min="25" max="25" width="13.5703125" bestFit="1" customWidth="1"/>
    <col min="26" max="26" width="13.85546875" bestFit="1" customWidth="1"/>
    <col min="27" max="29" width="13.5703125" bestFit="1" customWidth="1"/>
    <col min="30" max="33" width="13.7109375" bestFit="1" customWidth="1"/>
    <col min="34" max="34" width="13.85546875" bestFit="1" customWidth="1"/>
    <col min="35" max="35" width="13.7109375" bestFit="1" customWidth="1"/>
    <col min="36" max="36" width="14.28515625" bestFit="1" customWidth="1"/>
  </cols>
  <sheetData>
    <row r="1" spans="1:36" ht="24" customHeight="1" x14ac:dyDescent="0.25">
      <c r="A1" s="324" t="s">
        <v>167</v>
      </c>
      <c r="B1" s="324"/>
      <c r="C1" s="324"/>
      <c r="D1" s="324"/>
      <c r="E1" s="324"/>
    </row>
    <row r="2" spans="1:36" ht="15" customHeight="1" x14ac:dyDescent="0.25">
      <c r="A2" s="505" t="s">
        <v>267</v>
      </c>
      <c r="B2" s="506"/>
      <c r="C2" s="506"/>
      <c r="D2" s="506"/>
      <c r="E2" s="506"/>
      <c r="F2" s="506"/>
      <c r="G2" s="506"/>
      <c r="H2" s="506"/>
      <c r="I2" s="506"/>
    </row>
    <row r="3" spans="1:36" s="513" customFormat="1" ht="12.75" customHeight="1" x14ac:dyDescent="0.2">
      <c r="A3" s="361" t="s">
        <v>437</v>
      </c>
      <c r="B3" s="387">
        <v>2019</v>
      </c>
      <c r="C3" s="388"/>
      <c r="D3" s="388"/>
      <c r="E3" s="388"/>
      <c r="F3" s="388"/>
      <c r="G3" s="388"/>
      <c r="H3" s="388"/>
      <c r="I3" s="388"/>
      <c r="J3" s="388"/>
      <c r="K3" s="388"/>
      <c r="L3" s="388"/>
      <c r="M3" s="395"/>
      <c r="N3" s="387">
        <v>2020</v>
      </c>
      <c r="O3" s="388"/>
      <c r="P3" s="388"/>
      <c r="Q3" s="388"/>
      <c r="R3" s="388"/>
      <c r="S3" s="388"/>
      <c r="T3" s="388"/>
      <c r="U3" s="388"/>
      <c r="V3" s="388"/>
      <c r="W3" s="388"/>
      <c r="X3" s="388"/>
      <c r="Y3" s="395"/>
      <c r="Z3" s="387">
        <v>2021</v>
      </c>
      <c r="AA3" s="388"/>
      <c r="AB3" s="388"/>
      <c r="AC3" s="388"/>
      <c r="AD3" s="388"/>
      <c r="AE3" s="388"/>
      <c r="AF3" s="512"/>
      <c r="AG3" s="512"/>
      <c r="AH3" s="512"/>
      <c r="AI3" s="512"/>
      <c r="AJ3" s="512"/>
    </row>
    <row r="4" spans="1:36" s="513" customFormat="1" ht="12.75" customHeight="1" x14ac:dyDescent="0.2">
      <c r="A4" s="394"/>
      <c r="B4" s="36" t="s">
        <v>196</v>
      </c>
      <c r="C4" s="36" t="s">
        <v>197</v>
      </c>
      <c r="D4" s="36" t="s">
        <v>198</v>
      </c>
      <c r="E4" s="36" t="s">
        <v>199</v>
      </c>
      <c r="F4" s="36" t="s">
        <v>200</v>
      </c>
      <c r="G4" s="36" t="s">
        <v>201</v>
      </c>
      <c r="H4" s="36" t="s">
        <v>202</v>
      </c>
      <c r="I4" s="36" t="s">
        <v>203</v>
      </c>
      <c r="J4" s="36" t="s">
        <v>204</v>
      </c>
      <c r="K4" s="36" t="s">
        <v>205</v>
      </c>
      <c r="L4" s="36" t="s">
        <v>206</v>
      </c>
      <c r="M4" s="36" t="s">
        <v>207</v>
      </c>
      <c r="N4" s="36" t="s">
        <v>196</v>
      </c>
      <c r="O4" s="36" t="s">
        <v>197</v>
      </c>
      <c r="P4" s="36" t="s">
        <v>198</v>
      </c>
      <c r="Q4" s="36" t="s">
        <v>199</v>
      </c>
      <c r="R4" s="36" t="s">
        <v>200</v>
      </c>
      <c r="S4" s="36" t="s">
        <v>201</v>
      </c>
      <c r="T4" s="36" t="s">
        <v>202</v>
      </c>
      <c r="U4" s="36" t="s">
        <v>203</v>
      </c>
      <c r="V4" s="36" t="s">
        <v>204</v>
      </c>
      <c r="W4" s="36" t="s">
        <v>205</v>
      </c>
      <c r="X4" s="36" t="s">
        <v>206</v>
      </c>
      <c r="Y4" s="36" t="s">
        <v>207</v>
      </c>
      <c r="Z4" s="36" t="s">
        <v>196</v>
      </c>
      <c r="AA4" s="36" t="s">
        <v>197</v>
      </c>
      <c r="AB4" s="36" t="s">
        <v>198</v>
      </c>
      <c r="AC4" s="36" t="s">
        <v>199</v>
      </c>
      <c r="AD4" s="146" t="s">
        <v>200</v>
      </c>
      <c r="AE4" s="146" t="s">
        <v>201</v>
      </c>
      <c r="AF4" s="36" t="s">
        <v>202</v>
      </c>
      <c r="AG4" s="36" t="s">
        <v>203</v>
      </c>
      <c r="AH4" s="36" t="s">
        <v>204</v>
      </c>
      <c r="AI4" s="36" t="s">
        <v>205</v>
      </c>
      <c r="AJ4" s="146" t="s">
        <v>206</v>
      </c>
    </row>
    <row r="5" spans="1:36" s="513" customFormat="1" ht="12.75" customHeight="1" x14ac:dyDescent="0.2">
      <c r="A5" s="394"/>
      <c r="B5" s="508" t="s">
        <v>169</v>
      </c>
      <c r="C5" s="509"/>
      <c r="D5" s="509"/>
      <c r="E5" s="509"/>
      <c r="F5" s="509"/>
      <c r="G5" s="509"/>
      <c r="H5" s="509"/>
      <c r="I5" s="509"/>
      <c r="J5" s="509"/>
      <c r="K5" s="509"/>
      <c r="L5" s="509"/>
      <c r="M5" s="509"/>
      <c r="N5" s="509" t="s">
        <v>169</v>
      </c>
      <c r="O5" s="509"/>
      <c r="P5" s="509"/>
      <c r="Q5" s="509"/>
      <c r="R5" s="509"/>
      <c r="S5" s="509"/>
      <c r="T5" s="509"/>
      <c r="U5" s="509"/>
      <c r="V5" s="509"/>
      <c r="W5" s="509"/>
      <c r="X5" s="509"/>
      <c r="Y5" s="509"/>
      <c r="Z5" s="509" t="s">
        <v>169</v>
      </c>
      <c r="AA5" s="509"/>
      <c r="AB5" s="509"/>
      <c r="AC5" s="509"/>
      <c r="AD5" s="509"/>
      <c r="AE5" s="509"/>
      <c r="AF5" s="509"/>
      <c r="AG5" s="509"/>
      <c r="AH5" s="509"/>
      <c r="AI5" s="509"/>
      <c r="AJ5" s="509"/>
    </row>
    <row r="6" spans="1:36" s="513" customFormat="1" ht="12.75" customHeight="1" x14ac:dyDescent="0.2">
      <c r="A6" s="28" t="s">
        <v>259</v>
      </c>
      <c r="B6" s="215">
        <v>45107</v>
      </c>
      <c r="C6" s="215">
        <v>51394</v>
      </c>
      <c r="D6" s="215">
        <v>58897</v>
      </c>
      <c r="E6" s="215">
        <v>66805</v>
      </c>
      <c r="F6" s="215">
        <v>76837</v>
      </c>
      <c r="G6" s="215">
        <v>84762</v>
      </c>
      <c r="H6" s="215">
        <v>91982</v>
      </c>
      <c r="I6" s="215">
        <v>108409</v>
      </c>
      <c r="J6" s="215">
        <v>122411</v>
      </c>
      <c r="K6" s="215">
        <v>129138</v>
      </c>
      <c r="L6" s="215">
        <v>134829</v>
      </c>
      <c r="M6" s="215">
        <v>155942</v>
      </c>
      <c r="N6" s="215">
        <v>167308</v>
      </c>
      <c r="O6" s="215">
        <v>180753</v>
      </c>
      <c r="P6" s="215">
        <v>209712</v>
      </c>
      <c r="Q6" s="215">
        <v>365557</v>
      </c>
      <c r="R6" s="215">
        <v>399023</v>
      </c>
      <c r="S6" s="215">
        <v>436856</v>
      </c>
      <c r="T6" s="215">
        <v>465691</v>
      </c>
      <c r="U6" s="215">
        <v>500286</v>
      </c>
      <c r="V6" s="215">
        <v>527760</v>
      </c>
      <c r="W6" s="215">
        <v>566536</v>
      </c>
      <c r="X6" s="215">
        <v>599147</v>
      </c>
      <c r="Y6" s="215">
        <v>646431</v>
      </c>
      <c r="Z6" s="215">
        <v>732003</v>
      </c>
      <c r="AA6" s="215">
        <v>771733</v>
      </c>
      <c r="AB6" s="215">
        <v>810744</v>
      </c>
      <c r="AC6" s="215">
        <v>844219</v>
      </c>
      <c r="AD6" s="215">
        <v>879642</v>
      </c>
      <c r="AE6" s="215">
        <v>888853</v>
      </c>
      <c r="AF6" s="215">
        <v>908121</v>
      </c>
      <c r="AG6" s="215">
        <v>925824</v>
      </c>
      <c r="AH6" s="215">
        <v>949003</v>
      </c>
      <c r="AI6" s="215">
        <v>979688</v>
      </c>
      <c r="AJ6" s="214">
        <v>1015628</v>
      </c>
    </row>
    <row r="7" spans="1:36" s="513" customFormat="1" ht="12.75" customHeight="1" x14ac:dyDescent="0.2">
      <c r="A7" s="321"/>
      <c r="B7" s="511" t="s">
        <v>260</v>
      </c>
      <c r="C7" s="511"/>
      <c r="D7" s="511"/>
      <c r="E7" s="511"/>
      <c r="F7" s="511"/>
      <c r="G7" s="511"/>
      <c r="H7" s="511"/>
      <c r="I7" s="511"/>
      <c r="J7" s="511"/>
      <c r="K7" s="511"/>
      <c r="L7" s="511"/>
      <c r="M7" s="511"/>
      <c r="N7" s="511" t="s">
        <v>260</v>
      </c>
      <c r="O7" s="511"/>
      <c r="P7" s="511"/>
      <c r="Q7" s="511"/>
      <c r="R7" s="511"/>
      <c r="S7" s="511"/>
      <c r="T7" s="511"/>
      <c r="U7" s="511"/>
      <c r="V7" s="511"/>
      <c r="W7" s="511"/>
      <c r="X7" s="511"/>
      <c r="Y7" s="511"/>
      <c r="Z7" s="347" t="s">
        <v>260</v>
      </c>
      <c r="AA7" s="347"/>
      <c r="AB7" s="347"/>
      <c r="AC7" s="347"/>
      <c r="AD7" s="347"/>
      <c r="AE7" s="347"/>
      <c r="AF7" s="347"/>
      <c r="AG7" s="347"/>
      <c r="AH7" s="347"/>
      <c r="AI7" s="347"/>
      <c r="AJ7" s="347"/>
    </row>
    <row r="8" spans="1:36" s="513" customFormat="1" ht="12.75" customHeight="1" x14ac:dyDescent="0.2">
      <c r="A8" s="28" t="s">
        <v>54</v>
      </c>
      <c r="B8" s="210">
        <v>1063</v>
      </c>
      <c r="C8" s="210">
        <v>1489</v>
      </c>
      <c r="D8" s="210">
        <v>1983</v>
      </c>
      <c r="E8" s="210">
        <v>3041</v>
      </c>
      <c r="F8" s="210">
        <v>3897</v>
      </c>
      <c r="G8" s="210">
        <v>4457</v>
      </c>
      <c r="H8" s="210">
        <v>5067</v>
      </c>
      <c r="I8" s="210">
        <v>6242</v>
      </c>
      <c r="J8" s="210">
        <v>7521</v>
      </c>
      <c r="K8" s="210">
        <v>8262</v>
      </c>
      <c r="L8" s="210">
        <v>8942</v>
      </c>
      <c r="M8" s="210">
        <v>9878</v>
      </c>
      <c r="N8" s="210">
        <v>10888</v>
      </c>
      <c r="O8" s="210">
        <v>11989</v>
      </c>
      <c r="P8" s="210">
        <v>14345</v>
      </c>
      <c r="Q8" s="210">
        <v>20667</v>
      </c>
      <c r="R8" s="210">
        <v>23807</v>
      </c>
      <c r="S8" s="210">
        <v>25823</v>
      </c>
      <c r="T8" s="210">
        <v>27031</v>
      </c>
      <c r="U8" s="210">
        <v>28865</v>
      </c>
      <c r="V8" s="210">
        <v>30019</v>
      </c>
      <c r="W8" s="210">
        <v>32071</v>
      </c>
      <c r="X8" s="210">
        <v>33994</v>
      </c>
      <c r="Y8" s="210">
        <v>35437</v>
      </c>
      <c r="Z8" s="210">
        <v>37439</v>
      </c>
      <c r="AA8" s="210">
        <v>39083</v>
      </c>
      <c r="AB8" s="210">
        <v>40471</v>
      </c>
      <c r="AC8" s="210">
        <v>41542</v>
      </c>
      <c r="AD8" s="210">
        <v>42596</v>
      </c>
      <c r="AE8" s="210">
        <v>43342</v>
      </c>
      <c r="AF8" s="210">
        <v>43998</v>
      </c>
      <c r="AG8" s="210">
        <v>44725</v>
      </c>
      <c r="AH8" s="210">
        <v>45748</v>
      </c>
      <c r="AI8" s="210">
        <v>46958</v>
      </c>
      <c r="AJ8" s="209">
        <v>48229</v>
      </c>
    </row>
    <row r="9" spans="1:36" s="513" customFormat="1" ht="12.75" customHeight="1" x14ac:dyDescent="0.2">
      <c r="A9" s="11" t="s">
        <v>258</v>
      </c>
      <c r="B9" s="212">
        <v>671</v>
      </c>
      <c r="C9" s="212">
        <v>923</v>
      </c>
      <c r="D9" s="212">
        <v>1202</v>
      </c>
      <c r="E9" s="212">
        <v>1560</v>
      </c>
      <c r="F9" s="212">
        <v>1881</v>
      </c>
      <c r="G9" s="212">
        <v>2111</v>
      </c>
      <c r="H9" s="212">
        <v>2391</v>
      </c>
      <c r="I9" s="212">
        <v>2695</v>
      </c>
      <c r="J9" s="212">
        <v>3121</v>
      </c>
      <c r="K9" s="212">
        <v>3309</v>
      </c>
      <c r="L9" s="212">
        <v>3666</v>
      </c>
      <c r="M9" s="212">
        <v>3933</v>
      </c>
      <c r="N9" s="212">
        <v>4238</v>
      </c>
      <c r="O9" s="212">
        <v>4625</v>
      </c>
      <c r="P9" s="212">
        <v>5372</v>
      </c>
      <c r="Q9" s="212">
        <v>7826</v>
      </c>
      <c r="R9" s="212">
        <v>9288</v>
      </c>
      <c r="S9" s="212">
        <v>10138</v>
      </c>
      <c r="T9" s="212">
        <v>10617</v>
      </c>
      <c r="U9" s="212">
        <v>11238</v>
      </c>
      <c r="V9" s="212">
        <v>11504</v>
      </c>
      <c r="W9" s="212">
        <v>12128</v>
      </c>
      <c r="X9" s="212">
        <v>12749</v>
      </c>
      <c r="Y9" s="212">
        <v>13210</v>
      </c>
      <c r="Z9" s="212">
        <v>13919</v>
      </c>
      <c r="AA9" s="212">
        <v>14481</v>
      </c>
      <c r="AB9" s="212">
        <v>14984</v>
      </c>
      <c r="AC9" s="212">
        <v>15360</v>
      </c>
      <c r="AD9" s="212">
        <v>15685</v>
      </c>
      <c r="AE9" s="212">
        <v>15997</v>
      </c>
      <c r="AF9" s="212">
        <v>16256</v>
      </c>
      <c r="AG9" s="212">
        <v>16487</v>
      </c>
      <c r="AH9" s="212">
        <v>16812</v>
      </c>
      <c r="AI9" s="212">
        <v>17182</v>
      </c>
      <c r="AJ9" s="211">
        <v>17594</v>
      </c>
    </row>
    <row r="10" spans="1:36" s="513" customFormat="1" ht="12.75" customHeight="1" x14ac:dyDescent="0.2">
      <c r="A10" s="10" t="s">
        <v>257</v>
      </c>
      <c r="B10" s="210">
        <v>225</v>
      </c>
      <c r="C10" s="210">
        <v>321</v>
      </c>
      <c r="D10" s="210">
        <v>435</v>
      </c>
      <c r="E10" s="210">
        <v>611</v>
      </c>
      <c r="F10" s="210">
        <v>779</v>
      </c>
      <c r="G10" s="210">
        <v>874</v>
      </c>
      <c r="H10" s="210">
        <v>983</v>
      </c>
      <c r="I10" s="210">
        <v>1127</v>
      </c>
      <c r="J10" s="210">
        <v>1326</v>
      </c>
      <c r="K10" s="210">
        <v>1412</v>
      </c>
      <c r="L10" s="210">
        <v>1559</v>
      </c>
      <c r="M10" s="210">
        <v>1674</v>
      </c>
      <c r="N10" s="210">
        <v>1797</v>
      </c>
      <c r="O10" s="210">
        <v>1988</v>
      </c>
      <c r="P10" s="210">
        <v>2308</v>
      </c>
      <c r="Q10" s="210">
        <v>3162</v>
      </c>
      <c r="R10" s="210">
        <v>3405</v>
      </c>
      <c r="S10" s="210">
        <v>3674</v>
      </c>
      <c r="T10" s="210">
        <v>3858</v>
      </c>
      <c r="U10" s="210">
        <v>4052</v>
      </c>
      <c r="V10" s="210">
        <v>4203</v>
      </c>
      <c r="W10" s="210">
        <v>4457</v>
      </c>
      <c r="X10" s="210">
        <v>4655</v>
      </c>
      <c r="Y10" s="210">
        <v>4801</v>
      </c>
      <c r="Z10" s="210">
        <v>5012</v>
      </c>
      <c r="AA10" s="210">
        <v>5172</v>
      </c>
      <c r="AB10" s="210">
        <v>5322</v>
      </c>
      <c r="AC10" s="210">
        <v>5439</v>
      </c>
      <c r="AD10" s="210">
        <v>5537</v>
      </c>
      <c r="AE10" s="210">
        <v>5639</v>
      </c>
      <c r="AF10" s="210">
        <v>5723</v>
      </c>
      <c r="AG10" s="210">
        <v>5808</v>
      </c>
      <c r="AH10" s="210">
        <v>5944</v>
      </c>
      <c r="AI10" s="210">
        <v>6080</v>
      </c>
      <c r="AJ10" s="209">
        <v>6229</v>
      </c>
    </row>
    <row r="11" spans="1:36" s="513" customFormat="1" ht="12.75" customHeight="1" x14ac:dyDescent="0.2">
      <c r="A11" s="11" t="s">
        <v>256</v>
      </c>
      <c r="B11" s="212" t="s">
        <v>3</v>
      </c>
      <c r="C11" s="212" t="s">
        <v>3</v>
      </c>
      <c r="D11" s="212" t="s">
        <v>3</v>
      </c>
      <c r="E11" s="212" t="s">
        <v>3</v>
      </c>
      <c r="F11" s="212" t="s">
        <v>3</v>
      </c>
      <c r="G11" s="212" t="s">
        <v>3</v>
      </c>
      <c r="H11" s="212" t="s">
        <v>3</v>
      </c>
      <c r="I11" s="212" t="s">
        <v>3</v>
      </c>
      <c r="J11" s="212" t="s">
        <v>3</v>
      </c>
      <c r="K11" s="212" t="s">
        <v>3</v>
      </c>
      <c r="L11" s="212" t="s">
        <v>3</v>
      </c>
      <c r="M11" s="212" t="s">
        <v>3</v>
      </c>
      <c r="N11" s="212" t="s">
        <v>3</v>
      </c>
      <c r="O11" s="212" t="s">
        <v>3</v>
      </c>
      <c r="P11" s="212" t="s">
        <v>3</v>
      </c>
      <c r="Q11" s="212" t="s">
        <v>3</v>
      </c>
      <c r="R11" s="212" t="s">
        <v>3</v>
      </c>
      <c r="S11" s="212" t="s">
        <v>3</v>
      </c>
      <c r="T11" s="212" t="s">
        <v>3</v>
      </c>
      <c r="U11" s="212" t="s">
        <v>3</v>
      </c>
      <c r="V11" s="212">
        <v>142</v>
      </c>
      <c r="W11" s="212">
        <v>313</v>
      </c>
      <c r="X11" s="212">
        <v>462</v>
      </c>
      <c r="Y11" s="212">
        <v>556</v>
      </c>
      <c r="Z11" s="212">
        <v>666</v>
      </c>
      <c r="AA11" s="212">
        <v>833</v>
      </c>
      <c r="AB11" s="212">
        <v>920</v>
      </c>
      <c r="AC11" s="212">
        <v>998</v>
      </c>
      <c r="AD11" s="212">
        <v>1099</v>
      </c>
      <c r="AE11" s="212">
        <v>1138</v>
      </c>
      <c r="AF11" s="212">
        <v>1192</v>
      </c>
      <c r="AG11" s="212">
        <v>1228</v>
      </c>
      <c r="AH11" s="212">
        <v>1287</v>
      </c>
      <c r="AI11" s="212">
        <v>1345</v>
      </c>
      <c r="AJ11" s="211">
        <v>1431</v>
      </c>
    </row>
    <row r="12" spans="1:36" s="513" customFormat="1" ht="12.75" customHeight="1" x14ac:dyDescent="0.2">
      <c r="A12" s="10" t="s">
        <v>255</v>
      </c>
      <c r="B12" s="210">
        <v>167</v>
      </c>
      <c r="C12" s="210">
        <v>245</v>
      </c>
      <c r="D12" s="210">
        <v>346</v>
      </c>
      <c r="E12" s="210">
        <v>443</v>
      </c>
      <c r="F12" s="210">
        <v>561</v>
      </c>
      <c r="G12" s="210">
        <v>625</v>
      </c>
      <c r="H12" s="210">
        <v>625</v>
      </c>
      <c r="I12" s="210">
        <v>840</v>
      </c>
      <c r="J12" s="210">
        <v>943</v>
      </c>
      <c r="K12" s="210">
        <v>1137</v>
      </c>
      <c r="L12" s="210">
        <v>1020</v>
      </c>
      <c r="M12" s="210">
        <v>1217</v>
      </c>
      <c r="N12" s="210">
        <v>1364</v>
      </c>
      <c r="O12" s="210">
        <v>1469</v>
      </c>
      <c r="P12" s="210">
        <v>1706</v>
      </c>
      <c r="Q12" s="210">
        <v>2476</v>
      </c>
      <c r="R12" s="210">
        <v>2921</v>
      </c>
      <c r="S12" s="210">
        <v>3204</v>
      </c>
      <c r="T12" s="210">
        <v>3399</v>
      </c>
      <c r="U12" s="210">
        <v>3617</v>
      </c>
      <c r="V12" s="210">
        <v>3741</v>
      </c>
      <c r="W12" s="210">
        <v>3977</v>
      </c>
      <c r="X12" s="210">
        <v>4168</v>
      </c>
      <c r="Y12" s="210">
        <v>4308</v>
      </c>
      <c r="Z12" s="210">
        <v>4529</v>
      </c>
      <c r="AA12" s="210">
        <v>4764</v>
      </c>
      <c r="AB12" s="210">
        <v>4961</v>
      </c>
      <c r="AC12" s="210">
        <v>5105</v>
      </c>
      <c r="AD12" s="210">
        <v>5292</v>
      </c>
      <c r="AE12" s="210">
        <v>5362</v>
      </c>
      <c r="AF12" s="210">
        <v>5467</v>
      </c>
      <c r="AG12" s="210">
        <v>5521</v>
      </c>
      <c r="AH12" s="210">
        <v>5626</v>
      </c>
      <c r="AI12" s="210">
        <v>5772</v>
      </c>
      <c r="AJ12" s="209">
        <v>5917</v>
      </c>
    </row>
    <row r="13" spans="1:36" s="513" customFormat="1" ht="12.75" customHeight="1" x14ac:dyDescent="0.2">
      <c r="A13" s="11" t="s">
        <v>254</v>
      </c>
      <c r="B13" s="212" t="s">
        <v>3</v>
      </c>
      <c r="C13" s="212" t="s">
        <v>3</v>
      </c>
      <c r="D13" s="212" t="s">
        <v>3</v>
      </c>
      <c r="E13" s="212">
        <v>196</v>
      </c>
      <c r="F13" s="212">
        <v>297</v>
      </c>
      <c r="G13" s="212">
        <v>367</v>
      </c>
      <c r="H13" s="212">
        <v>469</v>
      </c>
      <c r="I13" s="212">
        <v>668</v>
      </c>
      <c r="J13" s="212">
        <v>881</v>
      </c>
      <c r="K13" s="212">
        <v>1019</v>
      </c>
      <c r="L13" s="212">
        <v>1132</v>
      </c>
      <c r="M13" s="212">
        <v>1285</v>
      </c>
      <c r="N13" s="212">
        <v>1505</v>
      </c>
      <c r="O13" s="212">
        <v>1667</v>
      </c>
      <c r="P13" s="212">
        <v>2100</v>
      </c>
      <c r="Q13" s="212">
        <v>3359</v>
      </c>
      <c r="R13" s="212">
        <v>3849</v>
      </c>
      <c r="S13" s="212">
        <v>4129</v>
      </c>
      <c r="T13" s="212">
        <v>4293</v>
      </c>
      <c r="U13" s="212">
        <v>4588</v>
      </c>
      <c r="V13" s="212">
        <v>4778</v>
      </c>
      <c r="W13" s="212">
        <v>5097</v>
      </c>
      <c r="X13" s="212">
        <v>5399</v>
      </c>
      <c r="Y13" s="212">
        <v>5644</v>
      </c>
      <c r="Z13" s="212">
        <v>5956</v>
      </c>
      <c r="AA13" s="212">
        <v>6186</v>
      </c>
      <c r="AB13" s="212">
        <v>6405</v>
      </c>
      <c r="AC13" s="212">
        <v>6545</v>
      </c>
      <c r="AD13" s="212">
        <v>6728</v>
      </c>
      <c r="AE13" s="212">
        <v>6828</v>
      </c>
      <c r="AF13" s="212">
        <v>6908</v>
      </c>
      <c r="AG13" s="212">
        <v>7021</v>
      </c>
      <c r="AH13" s="212">
        <v>7134</v>
      </c>
      <c r="AI13" s="212">
        <v>7335</v>
      </c>
      <c r="AJ13" s="211">
        <v>7543</v>
      </c>
    </row>
    <row r="14" spans="1:36" s="513" customFormat="1" ht="12.75" customHeight="1" x14ac:dyDescent="0.2">
      <c r="A14" s="10" t="s">
        <v>253</v>
      </c>
      <c r="B14" s="210" t="s">
        <v>3</v>
      </c>
      <c r="C14" s="210" t="s">
        <v>3</v>
      </c>
      <c r="D14" s="210" t="s">
        <v>3</v>
      </c>
      <c r="E14" s="210">
        <v>112</v>
      </c>
      <c r="F14" s="210">
        <v>181</v>
      </c>
      <c r="G14" s="210">
        <v>245</v>
      </c>
      <c r="H14" s="210">
        <v>303</v>
      </c>
      <c r="I14" s="210">
        <v>467</v>
      </c>
      <c r="J14" s="210">
        <v>644</v>
      </c>
      <c r="K14" s="210">
        <v>694</v>
      </c>
      <c r="L14" s="210">
        <v>806</v>
      </c>
      <c r="M14" s="210">
        <v>917</v>
      </c>
      <c r="N14" s="210">
        <v>1043</v>
      </c>
      <c r="O14" s="210">
        <v>1184</v>
      </c>
      <c r="P14" s="210">
        <v>1458</v>
      </c>
      <c r="Q14" s="210">
        <v>1922</v>
      </c>
      <c r="R14" s="210">
        <v>2183</v>
      </c>
      <c r="S14" s="210">
        <v>2361</v>
      </c>
      <c r="T14" s="210">
        <v>2467</v>
      </c>
      <c r="U14" s="210">
        <v>2720</v>
      </c>
      <c r="V14" s="210">
        <v>2839</v>
      </c>
      <c r="W14" s="210">
        <v>3089</v>
      </c>
      <c r="X14" s="210">
        <v>3312</v>
      </c>
      <c r="Y14" s="210">
        <v>3498</v>
      </c>
      <c r="Z14" s="210">
        <v>3678</v>
      </c>
      <c r="AA14" s="210">
        <v>3837</v>
      </c>
      <c r="AB14" s="210">
        <v>3949</v>
      </c>
      <c r="AC14" s="210">
        <v>4053</v>
      </c>
      <c r="AD14" s="210">
        <v>4120</v>
      </c>
      <c r="AE14" s="210">
        <v>4178</v>
      </c>
      <c r="AF14" s="210">
        <v>4225</v>
      </c>
      <c r="AG14" s="210">
        <v>4339</v>
      </c>
      <c r="AH14" s="210">
        <v>4455</v>
      </c>
      <c r="AI14" s="210">
        <v>4614</v>
      </c>
      <c r="AJ14" s="209">
        <v>4738</v>
      </c>
    </row>
    <row r="15" spans="1:36" s="513" customFormat="1" ht="12.75" customHeight="1" x14ac:dyDescent="0.2">
      <c r="A15" s="11" t="s">
        <v>252</v>
      </c>
      <c r="B15" s="212" t="s">
        <v>3</v>
      </c>
      <c r="C15" s="212" t="s">
        <v>3</v>
      </c>
      <c r="D15" s="212" t="s">
        <v>3</v>
      </c>
      <c r="E15" s="212">
        <v>119</v>
      </c>
      <c r="F15" s="212">
        <v>198</v>
      </c>
      <c r="G15" s="212">
        <v>235</v>
      </c>
      <c r="H15" s="212">
        <v>296</v>
      </c>
      <c r="I15" s="212">
        <v>445</v>
      </c>
      <c r="J15" s="212">
        <v>606</v>
      </c>
      <c r="K15" s="212">
        <v>691</v>
      </c>
      <c r="L15" s="212">
        <v>759</v>
      </c>
      <c r="M15" s="212">
        <v>852</v>
      </c>
      <c r="N15" s="212">
        <v>941</v>
      </c>
      <c r="O15" s="212">
        <v>1056</v>
      </c>
      <c r="P15" s="212">
        <v>1401</v>
      </c>
      <c r="Q15" s="212">
        <v>1922</v>
      </c>
      <c r="R15" s="212">
        <v>2161</v>
      </c>
      <c r="S15" s="212">
        <v>2317</v>
      </c>
      <c r="T15" s="212">
        <v>2397</v>
      </c>
      <c r="U15" s="212">
        <v>2650</v>
      </c>
      <c r="V15" s="212">
        <v>2812</v>
      </c>
      <c r="W15" s="212">
        <v>3010</v>
      </c>
      <c r="X15" s="212">
        <v>3249</v>
      </c>
      <c r="Y15" s="212">
        <v>3420</v>
      </c>
      <c r="Z15" s="212">
        <v>3679</v>
      </c>
      <c r="AA15" s="212">
        <v>3810</v>
      </c>
      <c r="AB15" s="212">
        <v>3930</v>
      </c>
      <c r="AC15" s="212">
        <v>4042</v>
      </c>
      <c r="AD15" s="212">
        <v>4135</v>
      </c>
      <c r="AE15" s="212">
        <v>4200</v>
      </c>
      <c r="AF15" s="212">
        <v>4227</v>
      </c>
      <c r="AG15" s="212">
        <v>4321</v>
      </c>
      <c r="AH15" s="212">
        <v>4490</v>
      </c>
      <c r="AI15" s="212">
        <v>4630</v>
      </c>
      <c r="AJ15" s="211">
        <v>4777</v>
      </c>
    </row>
    <row r="16" spans="1:36" s="513" customFormat="1" ht="12.75" customHeight="1" x14ac:dyDescent="0.2">
      <c r="A16" s="321"/>
      <c r="B16" s="511" t="s">
        <v>261</v>
      </c>
      <c r="C16" s="511"/>
      <c r="D16" s="511"/>
      <c r="E16" s="511"/>
      <c r="F16" s="511"/>
      <c r="G16" s="511"/>
      <c r="H16" s="511"/>
      <c r="I16" s="511"/>
      <c r="J16" s="511"/>
      <c r="K16" s="511"/>
      <c r="L16" s="511"/>
      <c r="M16" s="511"/>
      <c r="N16" s="511" t="s">
        <v>261</v>
      </c>
      <c r="O16" s="511"/>
      <c r="P16" s="511"/>
      <c r="Q16" s="511"/>
      <c r="R16" s="511"/>
      <c r="S16" s="511"/>
      <c r="T16" s="511"/>
      <c r="U16" s="511"/>
      <c r="V16" s="511"/>
      <c r="W16" s="511"/>
      <c r="X16" s="511"/>
      <c r="Y16" s="511"/>
      <c r="Z16" s="347" t="s">
        <v>261</v>
      </c>
      <c r="AA16" s="347"/>
      <c r="AB16" s="347"/>
      <c r="AC16" s="347"/>
      <c r="AD16" s="347"/>
      <c r="AE16" s="347"/>
      <c r="AF16" s="347"/>
      <c r="AG16" s="347"/>
      <c r="AH16" s="347"/>
      <c r="AI16" s="347"/>
      <c r="AJ16" s="347"/>
    </row>
    <row r="17" spans="1:36" s="513" customFormat="1" ht="12.75" customHeight="1" x14ac:dyDescent="0.2">
      <c r="A17" s="213" t="s">
        <v>54</v>
      </c>
      <c r="B17" s="210">
        <v>44044</v>
      </c>
      <c r="C17" s="210">
        <v>49905</v>
      </c>
      <c r="D17" s="210">
        <v>56914</v>
      </c>
      <c r="E17" s="210">
        <v>63764</v>
      </c>
      <c r="F17" s="210">
        <v>72940</v>
      </c>
      <c r="G17" s="210">
        <v>80305</v>
      </c>
      <c r="H17" s="210">
        <v>86915</v>
      </c>
      <c r="I17" s="210">
        <v>102167</v>
      </c>
      <c r="J17" s="210">
        <v>114890</v>
      </c>
      <c r="K17" s="210">
        <v>120876</v>
      </c>
      <c r="L17" s="210">
        <v>125887</v>
      </c>
      <c r="M17" s="210">
        <v>146064</v>
      </c>
      <c r="N17" s="210">
        <v>156420</v>
      </c>
      <c r="O17" s="210">
        <v>168764</v>
      </c>
      <c r="P17" s="210">
        <v>195367</v>
      </c>
      <c r="Q17" s="210">
        <v>344890</v>
      </c>
      <c r="R17" s="210">
        <v>375216</v>
      </c>
      <c r="S17" s="210">
        <v>411033</v>
      </c>
      <c r="T17" s="210">
        <v>438660</v>
      </c>
      <c r="U17" s="210">
        <v>471421</v>
      </c>
      <c r="V17" s="210">
        <v>497741</v>
      </c>
      <c r="W17" s="210">
        <v>534465</v>
      </c>
      <c r="X17" s="210">
        <v>565153</v>
      </c>
      <c r="Y17" s="210">
        <v>610994</v>
      </c>
      <c r="Z17" s="210">
        <v>694564</v>
      </c>
      <c r="AA17" s="210">
        <v>732650</v>
      </c>
      <c r="AB17" s="210">
        <v>770273</v>
      </c>
      <c r="AC17" s="210">
        <v>802677</v>
      </c>
      <c r="AD17" s="210">
        <v>837046</v>
      </c>
      <c r="AE17" s="210">
        <v>845511</v>
      </c>
      <c r="AF17" s="210">
        <v>864123</v>
      </c>
      <c r="AG17" s="210">
        <v>881099</v>
      </c>
      <c r="AH17" s="210">
        <v>903255</v>
      </c>
      <c r="AI17" s="210">
        <v>932730</v>
      </c>
      <c r="AJ17" s="209">
        <v>967399</v>
      </c>
    </row>
    <row r="18" spans="1:36" s="513" customFormat="1" ht="12.75" customHeight="1" x14ac:dyDescent="0.2">
      <c r="A18" s="11" t="s">
        <v>251</v>
      </c>
      <c r="B18" s="212" t="s">
        <v>3</v>
      </c>
      <c r="C18" s="212" t="s">
        <v>3</v>
      </c>
      <c r="D18" s="212" t="s">
        <v>3</v>
      </c>
      <c r="E18" s="212" t="s">
        <v>3</v>
      </c>
      <c r="F18" s="212" t="s">
        <v>3</v>
      </c>
      <c r="G18" s="212" t="s">
        <v>3</v>
      </c>
      <c r="H18" s="212" t="s">
        <v>3</v>
      </c>
      <c r="I18" s="212" t="s">
        <v>3</v>
      </c>
      <c r="J18" s="212">
        <v>1159</v>
      </c>
      <c r="K18" s="212">
        <v>1716</v>
      </c>
      <c r="L18" s="212">
        <v>2674</v>
      </c>
      <c r="M18" s="212">
        <v>3485</v>
      </c>
      <c r="N18" s="212">
        <v>4227</v>
      </c>
      <c r="O18" s="212">
        <v>5795</v>
      </c>
      <c r="P18" s="212">
        <v>8033</v>
      </c>
      <c r="Q18" s="212">
        <v>15209</v>
      </c>
      <c r="R18" s="212">
        <v>19535</v>
      </c>
      <c r="S18" s="212">
        <v>21951</v>
      </c>
      <c r="T18" s="212">
        <v>23679</v>
      </c>
      <c r="U18" s="212">
        <v>25903</v>
      </c>
      <c r="V18" s="212">
        <v>27778</v>
      </c>
      <c r="W18" s="212">
        <v>30661</v>
      </c>
      <c r="X18" s="212">
        <v>33064</v>
      </c>
      <c r="Y18" s="212">
        <v>36031</v>
      </c>
      <c r="Z18" s="212">
        <v>39934</v>
      </c>
      <c r="AA18" s="212">
        <v>43054</v>
      </c>
      <c r="AB18" s="212">
        <v>46267</v>
      </c>
      <c r="AC18" s="212">
        <v>48768</v>
      </c>
      <c r="AD18" s="212">
        <v>51865</v>
      </c>
      <c r="AE18" s="212">
        <v>52639</v>
      </c>
      <c r="AF18" s="212">
        <v>54296</v>
      </c>
      <c r="AG18" s="212">
        <v>55883</v>
      </c>
      <c r="AH18" s="212">
        <v>57830</v>
      </c>
      <c r="AI18" s="212">
        <v>60886</v>
      </c>
      <c r="AJ18" s="211">
        <v>64176</v>
      </c>
    </row>
    <row r="19" spans="1:36" s="513" customFormat="1" ht="12.75" customHeight="1" x14ac:dyDescent="0.2">
      <c r="A19" s="10" t="s">
        <v>250</v>
      </c>
      <c r="B19" s="210">
        <v>39997</v>
      </c>
      <c r="C19" s="210">
        <v>44571</v>
      </c>
      <c r="D19" s="210">
        <v>49829</v>
      </c>
      <c r="E19" s="210">
        <v>54353</v>
      </c>
      <c r="F19" s="210">
        <v>60016</v>
      </c>
      <c r="G19" s="210">
        <v>64496</v>
      </c>
      <c r="H19" s="210">
        <v>67135</v>
      </c>
      <c r="I19" s="210">
        <v>78800</v>
      </c>
      <c r="J19" s="210">
        <v>86135</v>
      </c>
      <c r="K19" s="210">
        <v>88091</v>
      </c>
      <c r="L19" s="210">
        <v>89771</v>
      </c>
      <c r="M19" s="210">
        <v>104633</v>
      </c>
      <c r="N19" s="210">
        <v>108866</v>
      </c>
      <c r="O19" s="210">
        <v>114766</v>
      </c>
      <c r="P19" s="210">
        <v>125365</v>
      </c>
      <c r="Q19" s="210">
        <v>178052</v>
      </c>
      <c r="R19" s="210">
        <v>166793</v>
      </c>
      <c r="S19" s="210">
        <v>178827</v>
      </c>
      <c r="T19" s="210">
        <v>188052</v>
      </c>
      <c r="U19" s="210">
        <v>201903</v>
      </c>
      <c r="V19" s="210">
        <v>212320</v>
      </c>
      <c r="W19" s="210">
        <v>226404</v>
      </c>
      <c r="X19" s="210">
        <v>237903</v>
      </c>
      <c r="Y19" s="210">
        <v>252685</v>
      </c>
      <c r="Z19" s="210">
        <v>296628</v>
      </c>
      <c r="AA19" s="210">
        <v>308911</v>
      </c>
      <c r="AB19" s="210">
        <v>322180</v>
      </c>
      <c r="AC19" s="210">
        <v>333521</v>
      </c>
      <c r="AD19" s="210">
        <v>345883</v>
      </c>
      <c r="AE19" s="210">
        <v>349291</v>
      </c>
      <c r="AF19" s="210">
        <v>356869</v>
      </c>
      <c r="AG19" s="210">
        <v>363814</v>
      </c>
      <c r="AH19" s="210">
        <v>372489</v>
      </c>
      <c r="AI19" s="210">
        <v>384184</v>
      </c>
      <c r="AJ19" s="209">
        <v>398084</v>
      </c>
    </row>
    <row r="20" spans="1:36" s="513" customFormat="1" ht="12.75" customHeight="1" x14ac:dyDescent="0.2">
      <c r="A20" s="11" t="s">
        <v>249</v>
      </c>
      <c r="B20" s="212">
        <v>2078</v>
      </c>
      <c r="C20" s="212">
        <v>2634</v>
      </c>
      <c r="D20" s="212">
        <v>3319</v>
      </c>
      <c r="E20" s="212">
        <v>4250</v>
      </c>
      <c r="F20" s="212">
        <v>5166</v>
      </c>
      <c r="G20" s="212">
        <v>5789</v>
      </c>
      <c r="H20" s="212">
        <v>6752</v>
      </c>
      <c r="I20" s="212">
        <v>7874</v>
      </c>
      <c r="J20" s="212">
        <v>9216</v>
      </c>
      <c r="K20" s="212">
        <v>10054</v>
      </c>
      <c r="L20" s="212">
        <v>10837</v>
      </c>
      <c r="M20" s="212">
        <v>12346</v>
      </c>
      <c r="N20" s="212">
        <v>13533</v>
      </c>
      <c r="O20" s="212">
        <v>15574</v>
      </c>
      <c r="P20" s="212">
        <v>20000</v>
      </c>
      <c r="Q20" s="212">
        <v>54635</v>
      </c>
      <c r="R20" s="212">
        <v>70478</v>
      </c>
      <c r="S20" s="212">
        <v>79187</v>
      </c>
      <c r="T20" s="212">
        <v>85120</v>
      </c>
      <c r="U20" s="212">
        <v>92343</v>
      </c>
      <c r="V20" s="212">
        <v>97794</v>
      </c>
      <c r="W20" s="212">
        <v>105526</v>
      </c>
      <c r="X20" s="212">
        <v>112183</v>
      </c>
      <c r="Y20" s="212">
        <v>124100</v>
      </c>
      <c r="Z20" s="212">
        <v>139443</v>
      </c>
      <c r="AA20" s="212">
        <v>147945</v>
      </c>
      <c r="AB20" s="212">
        <v>155697</v>
      </c>
      <c r="AC20" s="212">
        <v>162944</v>
      </c>
      <c r="AD20" s="212">
        <v>169522</v>
      </c>
      <c r="AE20" s="212">
        <v>171119</v>
      </c>
      <c r="AF20" s="212">
        <v>174496</v>
      </c>
      <c r="AG20" s="212">
        <v>177456</v>
      </c>
      <c r="AH20" s="212">
        <v>181385</v>
      </c>
      <c r="AI20" s="212">
        <v>186470</v>
      </c>
      <c r="AJ20" s="211">
        <v>193334</v>
      </c>
    </row>
    <row r="21" spans="1:36" s="513" customFormat="1" ht="12.75" customHeight="1" x14ac:dyDescent="0.2">
      <c r="A21" s="10" t="s">
        <v>248</v>
      </c>
      <c r="B21" s="210">
        <v>730</v>
      </c>
      <c r="C21" s="210">
        <v>1106</v>
      </c>
      <c r="D21" s="210">
        <v>1659</v>
      </c>
      <c r="E21" s="210">
        <v>2321</v>
      </c>
      <c r="F21" s="210">
        <v>3056</v>
      </c>
      <c r="G21" s="210">
        <v>3583</v>
      </c>
      <c r="H21" s="210">
        <v>4303</v>
      </c>
      <c r="I21" s="210">
        <v>5156</v>
      </c>
      <c r="J21" s="210">
        <v>6251</v>
      </c>
      <c r="K21" s="210">
        <v>6909</v>
      </c>
      <c r="L21" s="210">
        <v>7502</v>
      </c>
      <c r="M21" s="210">
        <v>8960</v>
      </c>
      <c r="N21" s="210">
        <v>10449</v>
      </c>
      <c r="O21" s="210">
        <v>11614</v>
      </c>
      <c r="P21" s="210">
        <v>15952</v>
      </c>
      <c r="Q21" s="210">
        <v>49608</v>
      </c>
      <c r="R21" s="210">
        <v>62796</v>
      </c>
      <c r="S21" s="210">
        <v>70939</v>
      </c>
      <c r="T21" s="210">
        <v>78498</v>
      </c>
      <c r="U21" s="210">
        <v>83689</v>
      </c>
      <c r="V21" s="210">
        <v>89130</v>
      </c>
      <c r="W21" s="210">
        <v>96657</v>
      </c>
      <c r="X21" s="210">
        <v>102392</v>
      </c>
      <c r="Y21" s="210">
        <v>111970</v>
      </c>
      <c r="Z21" s="210">
        <v>124469</v>
      </c>
      <c r="AA21" s="210">
        <v>132858</v>
      </c>
      <c r="AB21" s="210">
        <v>140209</v>
      </c>
      <c r="AC21" s="210">
        <v>146681</v>
      </c>
      <c r="AD21" s="210">
        <v>153238</v>
      </c>
      <c r="AE21" s="210">
        <v>154754</v>
      </c>
      <c r="AF21" s="210">
        <v>158068</v>
      </c>
      <c r="AG21" s="210">
        <v>160995</v>
      </c>
      <c r="AH21" s="210">
        <v>165019</v>
      </c>
      <c r="AI21" s="210">
        <v>170080</v>
      </c>
      <c r="AJ21" s="209">
        <v>176033</v>
      </c>
    </row>
    <row r="22" spans="1:36" s="513" customFormat="1" ht="12.75" customHeight="1" x14ac:dyDescent="0.2">
      <c r="A22" s="11" t="s">
        <v>247</v>
      </c>
      <c r="B22" s="212" t="s">
        <v>3</v>
      </c>
      <c r="C22" s="212" t="s">
        <v>3</v>
      </c>
      <c r="D22" s="212" t="s">
        <v>3</v>
      </c>
      <c r="E22" s="212" t="s">
        <v>3</v>
      </c>
      <c r="F22" s="212" t="s">
        <v>3</v>
      </c>
      <c r="G22" s="212" t="s">
        <v>3</v>
      </c>
      <c r="H22" s="212" t="s">
        <v>3</v>
      </c>
      <c r="I22" s="212" t="s">
        <v>3</v>
      </c>
      <c r="J22" s="212" t="s">
        <v>3</v>
      </c>
      <c r="K22" s="212" t="s">
        <v>3</v>
      </c>
      <c r="L22" s="212" t="s">
        <v>3</v>
      </c>
      <c r="M22" s="212" t="s">
        <v>3</v>
      </c>
      <c r="N22" s="212" t="s">
        <v>3</v>
      </c>
      <c r="O22" s="212" t="s">
        <v>3</v>
      </c>
      <c r="P22" s="212" t="s">
        <v>3</v>
      </c>
      <c r="Q22" s="212" t="s">
        <v>3</v>
      </c>
      <c r="R22" s="212" t="s">
        <v>3</v>
      </c>
      <c r="S22" s="212" t="s">
        <v>3</v>
      </c>
      <c r="T22" s="212" t="s">
        <v>3</v>
      </c>
      <c r="U22" s="212" t="s">
        <v>3</v>
      </c>
      <c r="V22" s="212" t="s">
        <v>3</v>
      </c>
      <c r="W22" s="212" t="s">
        <v>3</v>
      </c>
      <c r="X22" s="212">
        <v>822</v>
      </c>
      <c r="Y22" s="212">
        <v>2365</v>
      </c>
      <c r="Z22" s="212">
        <v>4674</v>
      </c>
      <c r="AA22" s="212">
        <v>6370</v>
      </c>
      <c r="AB22" s="212">
        <v>8002</v>
      </c>
      <c r="AC22" s="212">
        <v>9353</v>
      </c>
      <c r="AD22" s="212">
        <v>11099</v>
      </c>
      <c r="AE22" s="212">
        <v>11490</v>
      </c>
      <c r="AF22" s="212">
        <v>12328</v>
      </c>
      <c r="AG22" s="212">
        <v>13121</v>
      </c>
      <c r="AH22" s="212">
        <v>14177</v>
      </c>
      <c r="AI22" s="212">
        <v>15573</v>
      </c>
      <c r="AJ22" s="211">
        <v>17017</v>
      </c>
    </row>
    <row r="23" spans="1:36" s="513" customFormat="1" ht="12.75" customHeight="1" x14ac:dyDescent="0.2">
      <c r="A23" s="26" t="s">
        <v>246</v>
      </c>
      <c r="B23" s="229">
        <v>1239</v>
      </c>
      <c r="C23" s="229">
        <v>1594</v>
      </c>
      <c r="D23" s="229">
        <v>2107</v>
      </c>
      <c r="E23" s="229">
        <v>2840</v>
      </c>
      <c r="F23" s="229">
        <v>4702</v>
      </c>
      <c r="G23" s="229">
        <v>6437</v>
      </c>
      <c r="H23" s="229">
        <v>8725</v>
      </c>
      <c r="I23" s="229">
        <v>10337</v>
      </c>
      <c r="J23" s="229">
        <v>12129</v>
      </c>
      <c r="K23" s="229">
        <v>14106</v>
      </c>
      <c r="L23" s="229">
        <v>15103</v>
      </c>
      <c r="M23" s="229">
        <v>16640</v>
      </c>
      <c r="N23" s="229">
        <v>19345</v>
      </c>
      <c r="O23" s="229">
        <v>21015</v>
      </c>
      <c r="P23" s="229">
        <v>26017</v>
      </c>
      <c r="Q23" s="229">
        <v>47386</v>
      </c>
      <c r="R23" s="229">
        <v>55614</v>
      </c>
      <c r="S23" s="229">
        <v>60129</v>
      </c>
      <c r="T23" s="229">
        <v>63311</v>
      </c>
      <c r="U23" s="229">
        <v>67583</v>
      </c>
      <c r="V23" s="229">
        <v>70719</v>
      </c>
      <c r="W23" s="229">
        <v>75217</v>
      </c>
      <c r="X23" s="229">
        <v>78789</v>
      </c>
      <c r="Y23" s="229">
        <v>83843</v>
      </c>
      <c r="Z23" s="229">
        <v>89416</v>
      </c>
      <c r="AA23" s="229">
        <v>93512</v>
      </c>
      <c r="AB23" s="229">
        <v>97918</v>
      </c>
      <c r="AC23" s="229">
        <v>101410</v>
      </c>
      <c r="AD23" s="229">
        <v>105439</v>
      </c>
      <c r="AE23" s="229">
        <v>106218</v>
      </c>
      <c r="AF23" s="229">
        <v>108066</v>
      </c>
      <c r="AG23" s="229">
        <v>109830</v>
      </c>
      <c r="AH23" s="229">
        <v>112355</v>
      </c>
      <c r="AI23" s="229">
        <v>115537</v>
      </c>
      <c r="AJ23" s="230">
        <v>118755</v>
      </c>
    </row>
    <row r="24" spans="1:36" ht="12.75" customHeight="1" x14ac:dyDescent="0.25">
      <c r="A24" s="491" t="s">
        <v>446</v>
      </c>
      <c r="B24" s="491"/>
      <c r="C24" s="491"/>
      <c r="D24" s="491"/>
      <c r="E24" s="491"/>
      <c r="F24" s="491"/>
      <c r="G24" s="491"/>
      <c r="H24" s="491"/>
      <c r="I24" s="491"/>
      <c r="J24" s="491"/>
      <c r="K24" s="491"/>
      <c r="L24" s="491"/>
    </row>
    <row r="29" spans="1:36" x14ac:dyDescent="0.25">
      <c r="AC29" s="510"/>
    </row>
  </sheetData>
  <mergeCells count="16">
    <mergeCell ref="Z7:AJ7"/>
    <mergeCell ref="B16:M16"/>
    <mergeCell ref="N16:Y16"/>
    <mergeCell ref="Z16:AJ16"/>
    <mergeCell ref="A24:L24"/>
    <mergeCell ref="A1:E1"/>
    <mergeCell ref="A2:I2"/>
    <mergeCell ref="B3:M3"/>
    <mergeCell ref="N3:Y3"/>
    <mergeCell ref="Z3:AJ3"/>
    <mergeCell ref="A3:A5"/>
    <mergeCell ref="B5:M5"/>
    <mergeCell ref="N5:Y5"/>
    <mergeCell ref="Z5:AJ5"/>
    <mergeCell ref="B7:M7"/>
    <mergeCell ref="N7:Y7"/>
  </mergeCells>
  <hyperlinks>
    <hyperlink ref="A1" location="Inhalt!A1" display="Zurück zum Inhalt "/>
    <hyperlink ref="A1:E1" location="Inhalt!A1" display="Zurück zum Inhalt "/>
  </hyperlinks>
  <pageMargins left="0.7" right="0.7" top="0.78740157499999996" bottom="0.78740157499999996"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dimension ref="A1:X23"/>
  <sheetViews>
    <sheetView showGridLines="0" zoomScaleNormal="100" workbookViewId="0">
      <selection activeCell="A18" sqref="A18"/>
    </sheetView>
  </sheetViews>
  <sheetFormatPr baseColWidth="10" defaultColWidth="11.42578125" defaultRowHeight="15" x14ac:dyDescent="0.25"/>
  <cols>
    <col min="1" max="1" width="31.28515625" customWidth="1"/>
    <col min="2" max="23" width="10.42578125" customWidth="1"/>
  </cols>
  <sheetData>
    <row r="1" spans="1:24" ht="24" customHeight="1" x14ac:dyDescent="0.25">
      <c r="A1" s="324" t="s">
        <v>17</v>
      </c>
      <c r="B1" s="324"/>
      <c r="C1" s="30"/>
      <c r="D1" s="167"/>
      <c r="E1" s="167"/>
      <c r="F1" s="167"/>
      <c r="G1" s="167"/>
      <c r="H1" s="167"/>
      <c r="I1" s="167"/>
      <c r="J1" s="167"/>
      <c r="K1" s="167"/>
      <c r="L1" s="167"/>
      <c r="M1" s="167"/>
      <c r="N1" s="167"/>
      <c r="O1" s="167"/>
      <c r="P1" s="167"/>
      <c r="Q1" s="167"/>
      <c r="R1" s="167"/>
      <c r="S1" s="167"/>
      <c r="T1" s="167"/>
      <c r="U1" s="167"/>
      <c r="V1" s="167"/>
    </row>
    <row r="2" spans="1:24" ht="15" customHeight="1" x14ac:dyDescent="0.25">
      <c r="A2" s="375" t="s">
        <v>439</v>
      </c>
      <c r="B2" s="375"/>
      <c r="C2" s="375"/>
      <c r="D2" s="375"/>
      <c r="E2" s="375"/>
      <c r="F2" s="375"/>
      <c r="G2" s="375"/>
      <c r="H2" s="375"/>
      <c r="I2" s="375"/>
      <c r="J2" s="375"/>
      <c r="K2" s="375"/>
      <c r="L2" s="375"/>
      <c r="M2" s="375"/>
      <c r="N2" s="375"/>
      <c r="O2" s="375"/>
      <c r="P2" s="375"/>
      <c r="Q2" s="375"/>
      <c r="R2" s="375"/>
      <c r="S2" s="375"/>
      <c r="T2" s="375"/>
      <c r="U2" s="375"/>
      <c r="V2" s="383"/>
    </row>
    <row r="3" spans="1:24" ht="12.75" customHeight="1" x14ac:dyDescent="0.25">
      <c r="A3" s="397" t="s">
        <v>187</v>
      </c>
      <c r="B3" s="350">
        <v>2010</v>
      </c>
      <c r="C3" s="396"/>
      <c r="D3" s="372">
        <v>2011</v>
      </c>
      <c r="E3" s="360"/>
      <c r="F3" s="372">
        <v>2012</v>
      </c>
      <c r="G3" s="360"/>
      <c r="H3" s="372">
        <v>2013</v>
      </c>
      <c r="I3" s="360"/>
      <c r="J3" s="372">
        <v>2014</v>
      </c>
      <c r="K3" s="360"/>
      <c r="L3" s="372">
        <v>2015</v>
      </c>
      <c r="M3" s="360"/>
      <c r="N3" s="372">
        <v>2016</v>
      </c>
      <c r="O3" s="360"/>
      <c r="P3" s="372">
        <v>2017</v>
      </c>
      <c r="Q3" s="360"/>
      <c r="R3" s="372">
        <v>2018</v>
      </c>
      <c r="S3" s="360"/>
      <c r="T3" s="372">
        <v>2019</v>
      </c>
      <c r="U3" s="360"/>
      <c r="V3" s="380" t="s">
        <v>338</v>
      </c>
      <c r="W3" s="381"/>
    </row>
    <row r="4" spans="1:24" ht="25.5" customHeight="1" x14ac:dyDescent="0.25">
      <c r="A4" s="398"/>
      <c r="B4" s="29" t="s">
        <v>54</v>
      </c>
      <c r="C4" s="29" t="s">
        <v>438</v>
      </c>
      <c r="D4" s="29" t="s">
        <v>54</v>
      </c>
      <c r="E4" s="29" t="s">
        <v>438</v>
      </c>
      <c r="F4" s="29" t="s">
        <v>54</v>
      </c>
      <c r="G4" s="29" t="s">
        <v>438</v>
      </c>
      <c r="H4" s="29" t="s">
        <v>54</v>
      </c>
      <c r="I4" s="29" t="s">
        <v>438</v>
      </c>
      <c r="J4" s="29" t="s">
        <v>54</v>
      </c>
      <c r="K4" s="29" t="s">
        <v>438</v>
      </c>
      <c r="L4" s="29" t="s">
        <v>54</v>
      </c>
      <c r="M4" s="29" t="s">
        <v>438</v>
      </c>
      <c r="N4" s="29" t="s">
        <v>54</v>
      </c>
      <c r="O4" s="29" t="s">
        <v>438</v>
      </c>
      <c r="P4" s="29" t="s">
        <v>54</v>
      </c>
      <c r="Q4" s="29" t="s">
        <v>438</v>
      </c>
      <c r="R4" s="29" t="s">
        <v>54</v>
      </c>
      <c r="S4" s="29" t="s">
        <v>438</v>
      </c>
      <c r="T4" s="29" t="s">
        <v>54</v>
      </c>
      <c r="U4" s="29" t="s">
        <v>438</v>
      </c>
      <c r="V4" s="29" t="s">
        <v>54</v>
      </c>
      <c r="W4" s="320" t="s">
        <v>438</v>
      </c>
      <c r="X4" s="124"/>
    </row>
    <row r="5" spans="1:24" ht="12.75" customHeight="1" x14ac:dyDescent="0.25">
      <c r="A5" s="399"/>
      <c r="B5" s="385" t="s">
        <v>22</v>
      </c>
      <c r="C5" s="386"/>
      <c r="D5" s="386"/>
      <c r="E5" s="386"/>
      <c r="F5" s="386"/>
      <c r="G5" s="386"/>
      <c r="H5" s="386"/>
      <c r="I5" s="386"/>
      <c r="J5" s="386"/>
      <c r="K5" s="386"/>
      <c r="L5" s="386"/>
      <c r="M5" s="386"/>
      <c r="N5" s="386"/>
      <c r="O5" s="386"/>
      <c r="P5" s="386"/>
      <c r="Q5" s="386"/>
      <c r="R5" s="386"/>
      <c r="S5" s="386"/>
      <c r="T5" s="386"/>
      <c r="U5" s="386"/>
      <c r="V5" s="386"/>
      <c r="W5" s="386"/>
    </row>
    <row r="6" spans="1:24" s="20" customFormat="1" ht="12.75" customHeight="1" x14ac:dyDescent="0.2">
      <c r="A6" s="28" t="s">
        <v>54</v>
      </c>
      <c r="B6" s="514">
        <v>100</v>
      </c>
      <c r="C6" s="515">
        <v>63.6</v>
      </c>
      <c r="D6" s="516">
        <v>100</v>
      </c>
      <c r="E6" s="514">
        <v>64</v>
      </c>
      <c r="F6" s="516">
        <v>100</v>
      </c>
      <c r="G6" s="514">
        <v>61.7</v>
      </c>
      <c r="H6" s="516">
        <v>100</v>
      </c>
      <c r="I6" s="514">
        <v>59.6</v>
      </c>
      <c r="J6" s="516">
        <v>100</v>
      </c>
      <c r="K6" s="514">
        <v>56.6</v>
      </c>
      <c r="L6" s="516">
        <v>100</v>
      </c>
      <c r="M6" s="514">
        <v>50.8</v>
      </c>
      <c r="N6" s="516">
        <v>100</v>
      </c>
      <c r="O6" s="514">
        <v>34</v>
      </c>
      <c r="P6" s="517">
        <v>100</v>
      </c>
      <c r="Q6" s="514">
        <v>43.5</v>
      </c>
      <c r="R6" s="518">
        <v>100</v>
      </c>
      <c r="S6" s="514">
        <v>55</v>
      </c>
      <c r="T6" s="516">
        <v>100</v>
      </c>
      <c r="U6" s="519">
        <v>58.8</v>
      </c>
      <c r="V6" s="520">
        <v>100</v>
      </c>
      <c r="W6" s="521">
        <v>58.9</v>
      </c>
    </row>
    <row r="7" spans="1:24" ht="12.75" customHeight="1" x14ac:dyDescent="0.25">
      <c r="A7" s="11" t="s">
        <v>210</v>
      </c>
      <c r="B7" s="201">
        <v>67.900000000000006</v>
      </c>
      <c r="C7" s="201">
        <v>60.2</v>
      </c>
      <c r="D7" s="201">
        <v>70.7</v>
      </c>
      <c r="E7" s="201">
        <v>61</v>
      </c>
      <c r="F7" s="201">
        <v>75.3</v>
      </c>
      <c r="G7" s="201">
        <v>59</v>
      </c>
      <c r="H7" s="201">
        <v>78.2</v>
      </c>
      <c r="I7" s="201">
        <v>57.7</v>
      </c>
      <c r="J7" s="201">
        <v>79.900000000000006</v>
      </c>
      <c r="K7" s="201">
        <v>55.6</v>
      </c>
      <c r="L7" s="201">
        <v>77.900000000000006</v>
      </c>
      <c r="M7" s="201">
        <v>51.2</v>
      </c>
      <c r="N7" s="201">
        <v>73.5</v>
      </c>
      <c r="O7" s="201">
        <v>34.200000000000003</v>
      </c>
      <c r="P7" s="522">
        <v>63</v>
      </c>
      <c r="Q7" s="201">
        <v>44.2</v>
      </c>
      <c r="R7" s="201">
        <v>68.3</v>
      </c>
      <c r="S7" s="201">
        <v>54.4</v>
      </c>
      <c r="T7" s="201">
        <v>74.7</v>
      </c>
      <c r="U7" s="522">
        <v>57</v>
      </c>
      <c r="V7" s="523">
        <v>77.8</v>
      </c>
      <c r="W7" s="524">
        <v>57.1</v>
      </c>
    </row>
    <row r="8" spans="1:24" s="1" customFormat="1" ht="12.75" customHeight="1" x14ac:dyDescent="0.25">
      <c r="A8" s="10" t="s">
        <v>211</v>
      </c>
      <c r="B8" s="525">
        <v>13.6</v>
      </c>
      <c r="C8" s="525">
        <v>64.400000000000006</v>
      </c>
      <c r="D8" s="525">
        <v>12.1</v>
      </c>
      <c r="E8" s="525">
        <v>64.5</v>
      </c>
      <c r="F8" s="525">
        <v>10.199999999999999</v>
      </c>
      <c r="G8" s="525">
        <v>60.9</v>
      </c>
      <c r="H8" s="525">
        <v>9.3000000000000007</v>
      </c>
      <c r="I8" s="525">
        <v>56.6</v>
      </c>
      <c r="J8" s="525">
        <v>9.1999999999999993</v>
      </c>
      <c r="K8" s="525">
        <v>52.1</v>
      </c>
      <c r="L8" s="525">
        <v>12.3</v>
      </c>
      <c r="M8" s="525">
        <v>41.2</v>
      </c>
      <c r="N8" s="525">
        <v>18.5</v>
      </c>
      <c r="O8" s="525">
        <v>29.9</v>
      </c>
      <c r="P8" s="526">
        <v>26.3</v>
      </c>
      <c r="Q8" s="525">
        <v>40.6</v>
      </c>
      <c r="R8" s="525">
        <v>22.2</v>
      </c>
      <c r="S8" s="525">
        <v>55.7</v>
      </c>
      <c r="T8" s="525">
        <v>16.399999999999999</v>
      </c>
      <c r="U8" s="526">
        <v>63</v>
      </c>
      <c r="V8" s="527">
        <v>13.8</v>
      </c>
      <c r="W8" s="528">
        <v>64.099999999999994</v>
      </c>
    </row>
    <row r="9" spans="1:24" ht="12.75" customHeight="1" x14ac:dyDescent="0.25">
      <c r="A9" s="11" t="s">
        <v>212</v>
      </c>
      <c r="B9" s="201">
        <v>13.7</v>
      </c>
      <c r="C9" s="201">
        <v>81.8</v>
      </c>
      <c r="D9" s="201">
        <v>13.3</v>
      </c>
      <c r="E9" s="201">
        <v>82.2</v>
      </c>
      <c r="F9" s="201">
        <v>10.6</v>
      </c>
      <c r="G9" s="201">
        <v>84.3</v>
      </c>
      <c r="H9" s="201">
        <v>8.1999999999999993</v>
      </c>
      <c r="I9" s="201">
        <v>85.5</v>
      </c>
      <c r="J9" s="201">
        <v>6</v>
      </c>
      <c r="K9" s="201">
        <v>83.5</v>
      </c>
      <c r="L9" s="201">
        <v>4.7</v>
      </c>
      <c r="M9" s="201">
        <v>79.3</v>
      </c>
      <c r="N9" s="201">
        <v>2.5</v>
      </c>
      <c r="O9" s="201">
        <v>76.599999999999994</v>
      </c>
      <c r="P9" s="522">
        <v>2.7</v>
      </c>
      <c r="Q9" s="201">
        <v>81.8</v>
      </c>
      <c r="R9" s="201">
        <v>3.3</v>
      </c>
      <c r="S9" s="201">
        <v>89</v>
      </c>
      <c r="T9" s="201">
        <v>3.6</v>
      </c>
      <c r="U9" s="522">
        <v>90</v>
      </c>
      <c r="V9" s="523">
        <v>3.6</v>
      </c>
      <c r="W9" s="524">
        <v>88.6</v>
      </c>
    </row>
    <row r="10" spans="1:24" s="1" customFormat="1" ht="12.75" customHeight="1" x14ac:dyDescent="0.25">
      <c r="A10" s="10" t="s">
        <v>213</v>
      </c>
      <c r="B10" s="525">
        <v>1.7</v>
      </c>
      <c r="C10" s="525">
        <v>55.6</v>
      </c>
      <c r="D10" s="525">
        <v>1.2</v>
      </c>
      <c r="E10" s="525">
        <v>55.2</v>
      </c>
      <c r="F10" s="525">
        <v>0.5</v>
      </c>
      <c r="G10" s="525">
        <v>54.9</v>
      </c>
      <c r="H10" s="525">
        <v>0.3</v>
      </c>
      <c r="I10" s="525">
        <v>44.4</v>
      </c>
      <c r="J10" s="525">
        <v>0.1</v>
      </c>
      <c r="K10" s="525">
        <v>44.7</v>
      </c>
      <c r="L10" s="525">
        <v>0.1</v>
      </c>
      <c r="M10" s="525">
        <v>48.7</v>
      </c>
      <c r="N10" s="525">
        <v>0</v>
      </c>
      <c r="O10" s="525">
        <v>49</v>
      </c>
      <c r="P10" s="526">
        <v>0</v>
      </c>
      <c r="Q10" s="525">
        <v>37.299999999999997</v>
      </c>
      <c r="R10" s="525">
        <v>0</v>
      </c>
      <c r="S10" s="525">
        <v>30.8</v>
      </c>
      <c r="T10" s="525">
        <v>0.01</v>
      </c>
      <c r="U10" s="529" t="s">
        <v>6</v>
      </c>
      <c r="V10" s="527" t="s">
        <v>6</v>
      </c>
      <c r="W10" s="528" t="s">
        <v>6</v>
      </c>
    </row>
    <row r="11" spans="1:24" ht="12.75" customHeight="1" x14ac:dyDescent="0.25">
      <c r="A11" s="11" t="s">
        <v>214</v>
      </c>
      <c r="B11" s="201">
        <v>0.2</v>
      </c>
      <c r="C11" s="201">
        <v>59.2</v>
      </c>
      <c r="D11" s="201">
        <v>0.1</v>
      </c>
      <c r="E11" s="201">
        <v>64.5</v>
      </c>
      <c r="F11" s="201">
        <v>0.2</v>
      </c>
      <c r="G11" s="201">
        <v>60.5</v>
      </c>
      <c r="H11" s="201">
        <v>0.5</v>
      </c>
      <c r="I11" s="201">
        <v>58.6</v>
      </c>
      <c r="J11" s="201">
        <v>0.5</v>
      </c>
      <c r="K11" s="201">
        <v>51.9</v>
      </c>
      <c r="L11" s="201">
        <v>0.6</v>
      </c>
      <c r="M11" s="201">
        <v>52.1</v>
      </c>
      <c r="N11" s="201">
        <v>0.4</v>
      </c>
      <c r="O11" s="201">
        <v>34.6</v>
      </c>
      <c r="P11" s="522">
        <v>0.2</v>
      </c>
      <c r="Q11" s="201">
        <v>50.9</v>
      </c>
      <c r="R11" s="201">
        <v>0.3</v>
      </c>
      <c r="S11" s="201">
        <v>54.6</v>
      </c>
      <c r="T11" s="201">
        <v>0.4</v>
      </c>
      <c r="U11" s="522">
        <v>57.2</v>
      </c>
      <c r="V11" s="523">
        <v>0.5</v>
      </c>
      <c r="W11" s="524">
        <v>55.5</v>
      </c>
    </row>
    <row r="12" spans="1:24" s="1" customFormat="1" ht="12.75" customHeight="1" x14ac:dyDescent="0.25">
      <c r="A12" s="10" t="s">
        <v>215</v>
      </c>
      <c r="B12" s="525">
        <v>1.7</v>
      </c>
      <c r="C12" s="525">
        <v>54.9</v>
      </c>
      <c r="D12" s="525">
        <v>2</v>
      </c>
      <c r="E12" s="525">
        <v>51.3</v>
      </c>
      <c r="F12" s="525">
        <v>2.5</v>
      </c>
      <c r="G12" s="525">
        <v>50.5</v>
      </c>
      <c r="H12" s="525">
        <v>3</v>
      </c>
      <c r="I12" s="525">
        <v>49.8</v>
      </c>
      <c r="J12" s="525">
        <v>3.7</v>
      </c>
      <c r="K12" s="525">
        <v>46.2</v>
      </c>
      <c r="L12" s="525">
        <v>4.2</v>
      </c>
      <c r="M12" s="525">
        <v>38</v>
      </c>
      <c r="N12" s="525">
        <v>4.5999999999999996</v>
      </c>
      <c r="O12" s="525">
        <v>22.5</v>
      </c>
      <c r="P12" s="526">
        <v>3.1</v>
      </c>
      <c r="Q12" s="525">
        <v>30.5</v>
      </c>
      <c r="R12" s="525">
        <v>2.5</v>
      </c>
      <c r="S12" s="525">
        <v>40.700000000000003</v>
      </c>
      <c r="T12" s="525">
        <v>2.2999999999999998</v>
      </c>
      <c r="U12" s="526">
        <v>44.3</v>
      </c>
      <c r="V12" s="527">
        <v>2.1</v>
      </c>
      <c r="W12" s="528">
        <v>47.1</v>
      </c>
    </row>
    <row r="13" spans="1:24" ht="12.75" customHeight="1" x14ac:dyDescent="0.25">
      <c r="A13" s="11" t="s">
        <v>216</v>
      </c>
      <c r="B13" s="201" t="s">
        <v>6</v>
      </c>
      <c r="C13" s="201" t="s">
        <v>6</v>
      </c>
      <c r="D13" s="530" t="s">
        <v>6</v>
      </c>
      <c r="E13" s="530" t="s">
        <v>6</v>
      </c>
      <c r="F13" s="530" t="s">
        <v>6</v>
      </c>
      <c r="G13" s="530" t="s">
        <v>6</v>
      </c>
      <c r="H13" s="201" t="s">
        <v>6</v>
      </c>
      <c r="I13" s="201" t="s">
        <v>6</v>
      </c>
      <c r="J13" s="201" t="s">
        <v>6</v>
      </c>
      <c r="K13" s="201" t="s">
        <v>6</v>
      </c>
      <c r="L13" s="201" t="s">
        <v>6</v>
      </c>
      <c r="M13" s="201" t="s">
        <v>6</v>
      </c>
      <c r="N13" s="201" t="s">
        <v>6</v>
      </c>
      <c r="O13" s="201" t="s">
        <v>6</v>
      </c>
      <c r="P13" s="522">
        <v>4.0999999999999996</v>
      </c>
      <c r="Q13" s="201">
        <v>36.5</v>
      </c>
      <c r="R13" s="201">
        <v>2.2999999999999998</v>
      </c>
      <c r="S13" s="201">
        <v>51.1</v>
      </c>
      <c r="T13" s="201">
        <v>1.6</v>
      </c>
      <c r="U13" s="522">
        <v>55.7</v>
      </c>
      <c r="V13" s="523">
        <v>1.2</v>
      </c>
      <c r="W13" s="524">
        <v>56.8</v>
      </c>
    </row>
    <row r="14" spans="1:24" s="1" customFormat="1" ht="12.75" customHeight="1" x14ac:dyDescent="0.25">
      <c r="A14" s="26" t="s">
        <v>217</v>
      </c>
      <c r="B14" s="531">
        <v>1.2</v>
      </c>
      <c r="C14" s="531">
        <v>61.2</v>
      </c>
      <c r="D14" s="531">
        <v>0.7</v>
      </c>
      <c r="E14" s="531">
        <v>64</v>
      </c>
      <c r="F14" s="531">
        <v>0.7</v>
      </c>
      <c r="G14" s="531">
        <v>62.8</v>
      </c>
      <c r="H14" s="531">
        <v>0.5</v>
      </c>
      <c r="I14" s="531">
        <v>61.3</v>
      </c>
      <c r="J14" s="531">
        <v>0.4</v>
      </c>
      <c r="K14" s="531">
        <v>56.2</v>
      </c>
      <c r="L14" s="531">
        <v>0.3</v>
      </c>
      <c r="M14" s="531">
        <v>53.6</v>
      </c>
      <c r="N14" s="531">
        <v>0.5</v>
      </c>
      <c r="O14" s="531">
        <v>28.6</v>
      </c>
      <c r="P14" s="532">
        <v>0.5</v>
      </c>
      <c r="Q14" s="531">
        <v>38</v>
      </c>
      <c r="R14" s="531">
        <v>1.1000000000000001</v>
      </c>
      <c r="S14" s="531">
        <v>45.4</v>
      </c>
      <c r="T14" s="531">
        <v>1.1000000000000001</v>
      </c>
      <c r="U14" s="532">
        <v>51.2</v>
      </c>
      <c r="V14" s="533">
        <v>1.1000000000000001</v>
      </c>
      <c r="W14" s="534">
        <v>53.5</v>
      </c>
    </row>
    <row r="15" spans="1:24" s="1" customFormat="1" ht="12.75" customHeight="1" x14ac:dyDescent="0.25">
      <c r="A15" s="491" t="s">
        <v>434</v>
      </c>
      <c r="B15" s="491"/>
      <c r="C15" s="491"/>
      <c r="D15" s="491"/>
      <c r="E15" s="491"/>
      <c r="F15" s="491"/>
      <c r="G15" s="491"/>
      <c r="H15" s="491"/>
      <c r="I15" s="491"/>
      <c r="J15" s="491"/>
      <c r="K15" s="491"/>
      <c r="L15" s="491"/>
      <c r="M15" s="491"/>
      <c r="N15" s="491"/>
      <c r="O15" s="491"/>
      <c r="P15" s="491"/>
      <c r="Q15" s="491"/>
      <c r="R15" s="491"/>
      <c r="S15" s="491"/>
      <c r="T15" s="491"/>
      <c r="U15" s="491"/>
      <c r="V15" s="491"/>
      <c r="W15" s="491"/>
    </row>
    <row r="16" spans="1:24" ht="12.75" customHeight="1" x14ac:dyDescent="0.25">
      <c r="A16" s="535" t="s">
        <v>312</v>
      </c>
      <c r="B16" s="535"/>
      <c r="C16" s="535"/>
      <c r="D16" s="535"/>
      <c r="E16" s="535"/>
      <c r="F16" s="535"/>
      <c r="G16" s="535"/>
      <c r="H16" s="535"/>
      <c r="I16" s="535"/>
      <c r="J16" s="535"/>
      <c r="K16" s="535"/>
      <c r="L16" s="535"/>
      <c r="M16" s="535"/>
      <c r="N16" s="535"/>
      <c r="O16" s="535"/>
      <c r="P16" s="535"/>
      <c r="Q16" s="535"/>
      <c r="R16" s="535"/>
      <c r="S16" s="535"/>
      <c r="T16" s="535"/>
      <c r="U16" s="535"/>
      <c r="V16" s="535"/>
      <c r="W16" s="535"/>
    </row>
    <row r="17" spans="1:23" ht="12.75" customHeight="1" x14ac:dyDescent="0.25">
      <c r="A17" s="325" t="s">
        <v>445</v>
      </c>
      <c r="B17" s="325"/>
      <c r="C17" s="325"/>
      <c r="D17" s="325"/>
      <c r="E17" s="325"/>
      <c r="F17" s="325"/>
      <c r="G17" s="325"/>
      <c r="H17" s="325"/>
      <c r="I17" s="325"/>
      <c r="J17" s="325"/>
      <c r="K17" s="325"/>
      <c r="L17" s="325"/>
      <c r="M17" s="325"/>
      <c r="N17" s="325"/>
      <c r="O17" s="325"/>
      <c r="P17" s="325"/>
      <c r="Q17" s="325"/>
      <c r="R17" s="325"/>
      <c r="S17" s="325"/>
      <c r="T17" s="325"/>
      <c r="U17" s="325"/>
      <c r="V17" s="325"/>
      <c r="W17" s="325"/>
    </row>
    <row r="19" spans="1:23" x14ac:dyDescent="0.25">
      <c r="B19" s="27"/>
    </row>
    <row r="20" spans="1:23" x14ac:dyDescent="0.25">
      <c r="B20" s="27"/>
    </row>
    <row r="23" spans="1:23" x14ac:dyDescent="0.25">
      <c r="T23" s="124"/>
    </row>
  </sheetData>
  <mergeCells count="18">
    <mergeCell ref="A1:B1"/>
    <mergeCell ref="A2:V2"/>
    <mergeCell ref="B3:C3"/>
    <mergeCell ref="A3:A5"/>
    <mergeCell ref="F3:G3"/>
    <mergeCell ref="H3:I3"/>
    <mergeCell ref="J3:K3"/>
    <mergeCell ref="L3:M3"/>
    <mergeCell ref="N3:O3"/>
    <mergeCell ref="P3:Q3"/>
    <mergeCell ref="R3:S3"/>
    <mergeCell ref="T3:U3"/>
    <mergeCell ref="V3:W3"/>
    <mergeCell ref="B5:W5"/>
    <mergeCell ref="D3:E3"/>
    <mergeCell ref="A17:W17"/>
    <mergeCell ref="A16:W16"/>
    <mergeCell ref="A15:W15"/>
  </mergeCells>
  <hyperlinks>
    <hyperlink ref="A1" location="Inhalt!A1" display="Zuück zum Inhalt"/>
    <hyperlink ref="A1:B1" location="Inhalt!A1" display="Zurück zum Inhalt"/>
  </hyperlinks>
  <pageMargins left="0.7" right="0.7" top="0.78740157499999996" bottom="0.78740157499999996" header="0.3" footer="0.3"/>
  <pageSetup paperSize="9" orientation="portrait" horizontalDpi="4294967295" verticalDpi="4294967295"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7"/>
  <dimension ref="A1:M38"/>
  <sheetViews>
    <sheetView zoomScaleNormal="100" workbookViewId="0">
      <selection activeCell="A28" sqref="A28"/>
    </sheetView>
  </sheetViews>
  <sheetFormatPr baseColWidth="10" defaultColWidth="11.42578125" defaultRowHeight="15" x14ac:dyDescent="0.25"/>
  <cols>
    <col min="1" max="1" width="31" style="1" customWidth="1"/>
    <col min="2" max="11" width="13.140625" style="1" customWidth="1"/>
    <col min="12" max="16384" width="11.42578125" style="1"/>
  </cols>
  <sheetData>
    <row r="1" spans="1:13" ht="24" customHeight="1" x14ac:dyDescent="0.25">
      <c r="A1" s="324" t="s">
        <v>17</v>
      </c>
      <c r="B1" s="324"/>
      <c r="C1" s="324"/>
      <c r="D1" s="324"/>
      <c r="E1" s="324"/>
      <c r="F1" s="324"/>
      <c r="G1" s="324"/>
      <c r="H1" s="324"/>
      <c r="I1" s="324"/>
      <c r="J1" s="324"/>
      <c r="K1" s="324"/>
      <c r="L1" s="167"/>
      <c r="M1" s="167"/>
    </row>
    <row r="2" spans="1:13" ht="15" customHeight="1" x14ac:dyDescent="0.25">
      <c r="A2" s="499" t="s">
        <v>319</v>
      </c>
      <c r="B2" s="499"/>
      <c r="C2" s="499"/>
      <c r="D2" s="499"/>
      <c r="E2" s="499"/>
      <c r="F2" s="499"/>
      <c r="G2" s="499"/>
      <c r="H2" s="499"/>
      <c r="I2" s="499"/>
      <c r="J2" s="499"/>
      <c r="K2" s="499"/>
      <c r="L2" s="536"/>
      <c r="M2" s="167"/>
    </row>
    <row r="3" spans="1:13" ht="12.75" customHeight="1" x14ac:dyDescent="0.25">
      <c r="A3" s="376" t="s">
        <v>218</v>
      </c>
      <c r="B3" s="188">
        <v>2011</v>
      </c>
      <c r="C3" s="3">
        <v>2012</v>
      </c>
      <c r="D3" s="3">
        <v>2013</v>
      </c>
      <c r="E3" s="3">
        <v>2014</v>
      </c>
      <c r="F3" s="3">
        <v>2015</v>
      </c>
      <c r="G3" s="3">
        <v>2016</v>
      </c>
      <c r="H3" s="3">
        <v>2017</v>
      </c>
      <c r="I3" s="3">
        <v>2018</v>
      </c>
      <c r="J3" s="188">
        <v>2019</v>
      </c>
      <c r="K3" s="187" t="s">
        <v>339</v>
      </c>
      <c r="L3" s="169"/>
      <c r="M3" s="167"/>
    </row>
    <row r="4" spans="1:13" ht="12.75" customHeight="1" x14ac:dyDescent="0.25">
      <c r="A4" s="377"/>
      <c r="B4" s="385" t="s">
        <v>22</v>
      </c>
      <c r="C4" s="386"/>
      <c r="D4" s="386"/>
      <c r="E4" s="386"/>
      <c r="F4" s="386"/>
      <c r="G4" s="386"/>
      <c r="H4" s="386"/>
      <c r="I4" s="386"/>
      <c r="J4" s="386"/>
      <c r="K4" s="386"/>
      <c r="L4" s="167"/>
      <c r="M4" s="167"/>
    </row>
    <row r="5" spans="1:13" ht="15" customHeight="1" x14ac:dyDescent="0.25">
      <c r="A5" s="213" t="s">
        <v>340</v>
      </c>
      <c r="B5" s="66">
        <v>20.100000000000001</v>
      </c>
      <c r="C5" s="66">
        <v>30.9</v>
      </c>
      <c r="D5" s="66">
        <v>43</v>
      </c>
      <c r="E5" s="66">
        <v>46.1</v>
      </c>
      <c r="F5" s="66">
        <v>41.8</v>
      </c>
      <c r="G5" s="66">
        <v>17.8</v>
      </c>
      <c r="H5" s="64">
        <v>17.2</v>
      </c>
      <c r="I5" s="279">
        <v>23.7</v>
      </c>
      <c r="J5" s="64">
        <v>26.6</v>
      </c>
      <c r="K5" s="67">
        <v>27</v>
      </c>
      <c r="L5" s="167"/>
      <c r="M5" s="167"/>
    </row>
    <row r="6" spans="1:13" ht="15" customHeight="1" x14ac:dyDescent="0.25">
      <c r="A6" s="507" t="s">
        <v>314</v>
      </c>
      <c r="B6" s="43">
        <v>79.900000000000006</v>
      </c>
      <c r="C6" s="43">
        <v>69.099999999999994</v>
      </c>
      <c r="D6" s="43">
        <v>57</v>
      </c>
      <c r="E6" s="43">
        <v>53.9</v>
      </c>
      <c r="F6" s="43">
        <v>58.2</v>
      </c>
      <c r="G6" s="43">
        <v>82.2</v>
      </c>
      <c r="H6" s="68">
        <v>82.8</v>
      </c>
      <c r="I6" s="43">
        <v>76.3</v>
      </c>
      <c r="J6" s="68">
        <v>73.400000000000006</v>
      </c>
      <c r="K6" s="49">
        <v>73</v>
      </c>
      <c r="L6" s="167"/>
      <c r="M6" s="167"/>
    </row>
    <row r="7" spans="1:13" ht="12.75" customHeight="1" x14ac:dyDescent="0.25">
      <c r="A7" s="491" t="s">
        <v>434</v>
      </c>
      <c r="B7" s="491"/>
      <c r="C7" s="491"/>
      <c r="D7" s="491"/>
      <c r="E7" s="491"/>
      <c r="F7" s="491"/>
      <c r="G7" s="491"/>
      <c r="H7" s="491"/>
      <c r="I7" s="491"/>
      <c r="J7" s="491"/>
      <c r="K7" s="491"/>
      <c r="L7" s="167"/>
      <c r="M7" s="167"/>
    </row>
    <row r="8" spans="1:13" ht="12.75" customHeight="1" x14ac:dyDescent="0.25">
      <c r="A8" s="535" t="s">
        <v>440</v>
      </c>
      <c r="B8" s="535"/>
      <c r="C8" s="535"/>
      <c r="D8" s="535"/>
      <c r="E8" s="535"/>
      <c r="F8" s="535"/>
      <c r="G8" s="535"/>
      <c r="H8" s="535"/>
      <c r="I8" s="535"/>
      <c r="J8" s="535"/>
      <c r="K8" s="535"/>
      <c r="L8" s="5"/>
      <c r="M8" s="169"/>
    </row>
    <row r="9" spans="1:13" ht="12.75" customHeight="1" x14ac:dyDescent="0.25">
      <c r="A9" s="535" t="s">
        <v>313</v>
      </c>
      <c r="B9" s="535"/>
      <c r="C9" s="535"/>
      <c r="D9" s="535"/>
      <c r="E9" s="535"/>
      <c r="F9" s="535"/>
      <c r="G9" s="535"/>
      <c r="H9" s="535"/>
      <c r="I9" s="535"/>
      <c r="J9" s="535"/>
      <c r="K9" s="535"/>
      <c r="L9" s="308"/>
      <c r="M9" s="167"/>
    </row>
    <row r="10" spans="1:13" ht="12.75" customHeight="1" x14ac:dyDescent="0.25">
      <c r="A10" s="325" t="s">
        <v>444</v>
      </c>
      <c r="B10" s="325"/>
      <c r="C10" s="325"/>
      <c r="D10" s="325"/>
      <c r="E10" s="325"/>
      <c r="F10" s="325"/>
      <c r="G10" s="325"/>
      <c r="H10" s="325"/>
      <c r="I10" s="325"/>
      <c r="J10" s="325"/>
      <c r="K10" s="325"/>
      <c r="L10" s="309"/>
      <c r="M10" s="167"/>
    </row>
    <row r="11" spans="1:13" ht="12.75" customHeight="1" x14ac:dyDescent="0.25">
      <c r="A11" s="167"/>
      <c r="B11" s="167"/>
      <c r="C11" s="167"/>
      <c r="D11" s="167"/>
      <c r="E11" s="167"/>
      <c r="F11" s="167"/>
      <c r="G11" s="167"/>
      <c r="H11" s="167"/>
      <c r="I11" s="167"/>
      <c r="J11" s="167"/>
      <c r="K11" s="167"/>
      <c r="L11" s="167"/>
      <c r="M11" s="167"/>
    </row>
    <row r="12" spans="1:13" ht="12.75" customHeight="1" x14ac:dyDescent="0.25">
      <c r="A12" s="167"/>
      <c r="B12" s="167"/>
      <c r="C12" s="169"/>
      <c r="D12" s="167"/>
      <c r="E12" s="167"/>
      <c r="F12" s="167"/>
      <c r="G12" s="167"/>
      <c r="H12" s="167"/>
      <c r="I12" s="167"/>
      <c r="J12" s="167"/>
      <c r="K12" s="167"/>
      <c r="L12" s="167"/>
      <c r="M12" s="167"/>
    </row>
    <row r="13" spans="1:13" ht="12.75" customHeight="1" x14ac:dyDescent="0.25">
      <c r="A13" s="167"/>
      <c r="B13" s="2"/>
      <c r="C13" s="4"/>
      <c r="D13" s="2"/>
      <c r="E13" s="2"/>
      <c r="F13" s="2"/>
      <c r="G13" s="2"/>
      <c r="H13" s="2"/>
      <c r="I13" s="2"/>
      <c r="J13" s="2"/>
      <c r="K13" s="2"/>
      <c r="L13" s="2"/>
      <c r="M13" s="167"/>
    </row>
    <row r="14" spans="1:13" ht="12.75" customHeight="1" x14ac:dyDescent="0.25">
      <c r="A14" s="167"/>
      <c r="B14" s="167"/>
      <c r="C14" s="167"/>
      <c r="D14" s="167"/>
      <c r="E14" s="167"/>
      <c r="F14" s="167" t="s">
        <v>219</v>
      </c>
      <c r="G14" s="167"/>
      <c r="H14" s="167"/>
      <c r="I14" s="167"/>
      <c r="J14" s="167"/>
      <c r="K14" s="167"/>
      <c r="L14" s="167"/>
      <c r="M14" s="167"/>
    </row>
    <row r="15" spans="1:13" ht="12.75" customHeight="1" x14ac:dyDescent="0.25">
      <c r="A15" s="167"/>
      <c r="B15" s="167"/>
      <c r="C15" s="167"/>
      <c r="D15" s="167"/>
      <c r="E15" s="167"/>
      <c r="F15" s="167"/>
      <c r="G15" s="167"/>
      <c r="H15" s="167"/>
      <c r="I15" s="167"/>
      <c r="J15" s="167"/>
      <c r="K15" s="167"/>
      <c r="L15" s="167"/>
      <c r="M15" s="167"/>
    </row>
    <row r="16" spans="1:13" ht="15" customHeight="1" x14ac:dyDescent="0.25">
      <c r="A16" s="167"/>
      <c r="B16" s="167"/>
      <c r="C16" s="167"/>
      <c r="D16" s="167"/>
      <c r="E16" s="167"/>
      <c r="F16" s="167"/>
      <c r="G16" s="167"/>
      <c r="H16" s="167"/>
      <c r="I16" s="167"/>
      <c r="J16" s="167"/>
      <c r="K16" s="167"/>
      <c r="L16" s="167"/>
      <c r="M16" s="167"/>
    </row>
    <row r="20" spans="3:3" x14ac:dyDescent="0.25">
      <c r="C20" s="167" t="s">
        <v>219</v>
      </c>
    </row>
    <row r="38" spans="10:10" x14ac:dyDescent="0.25">
      <c r="J38" s="167" t="s">
        <v>219</v>
      </c>
    </row>
  </sheetData>
  <mergeCells count="8">
    <mergeCell ref="B4:K4"/>
    <mergeCell ref="A3:A4"/>
    <mergeCell ref="A2:K2"/>
    <mergeCell ref="A1:K1"/>
    <mergeCell ref="A10:K10"/>
    <mergeCell ref="A9:K9"/>
    <mergeCell ref="A8:K8"/>
    <mergeCell ref="A7:K7"/>
  </mergeCells>
  <hyperlinks>
    <hyperlink ref="A1" location="Inhalt!A1" display="Zuück zum Inhalt"/>
    <hyperlink ref="A1:B1" location="Inhalt!A1" display="Zurück zum Inhalt"/>
  </hyperlinks>
  <pageMargins left="0.7" right="0.7" top="0.78740157499999996" bottom="0.78740157499999996"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dimension ref="A1:Q8"/>
  <sheetViews>
    <sheetView zoomScaleNormal="100" workbookViewId="0">
      <selection activeCell="H21" sqref="H21"/>
    </sheetView>
  </sheetViews>
  <sheetFormatPr baseColWidth="10" defaultColWidth="9.140625" defaultRowHeight="14.25" x14ac:dyDescent="0.2"/>
  <cols>
    <col min="1" max="1" width="14.42578125" style="34" bestFit="1" customWidth="1"/>
    <col min="2" max="2" width="10.28515625" style="34" bestFit="1" customWidth="1"/>
    <col min="3" max="3" width="9.28515625" style="34" bestFit="1" customWidth="1"/>
    <col min="4" max="4" width="10.28515625" style="34" bestFit="1" customWidth="1"/>
    <col min="5" max="5" width="9.28515625" style="34" bestFit="1" customWidth="1"/>
    <col min="6" max="6" width="11.28515625" style="34" bestFit="1" customWidth="1"/>
    <col min="7" max="7" width="9.28515625" style="34" bestFit="1" customWidth="1"/>
    <col min="8" max="8" width="11.28515625" style="34" bestFit="1" customWidth="1"/>
    <col min="9" max="9" width="9.28515625" style="34" bestFit="1" customWidth="1"/>
    <col min="10" max="10" width="11.28515625" style="34" bestFit="1" customWidth="1"/>
    <col min="11" max="11" width="9.28515625" style="34" bestFit="1" customWidth="1"/>
    <col min="12" max="12" width="11.28515625" style="34" bestFit="1" customWidth="1"/>
    <col min="13" max="13" width="9.28515625" style="34" bestFit="1" customWidth="1"/>
    <col min="14" max="14" width="11.28515625" style="34" bestFit="1" customWidth="1"/>
    <col min="15" max="15" width="9.28515625" style="34" bestFit="1" customWidth="1"/>
    <col min="16" max="16" width="10.28515625" style="34" bestFit="1" customWidth="1"/>
    <col min="17" max="17" width="9.28515625" style="34" bestFit="1" customWidth="1"/>
    <col min="18" max="16384" width="9.140625" style="34"/>
  </cols>
  <sheetData>
    <row r="1" spans="1:17" ht="24" customHeight="1" x14ac:dyDescent="0.2">
      <c r="A1" s="538" t="s">
        <v>17</v>
      </c>
      <c r="B1" s="538"/>
      <c r="C1" s="538"/>
      <c r="D1" s="538"/>
      <c r="E1" s="538"/>
      <c r="F1" s="538"/>
      <c r="G1" s="538"/>
      <c r="H1" s="538"/>
      <c r="I1" s="538"/>
      <c r="J1" s="538"/>
      <c r="K1" s="538"/>
      <c r="L1" s="538"/>
      <c r="M1" s="538"/>
      <c r="N1" s="538"/>
      <c r="O1" s="538"/>
      <c r="P1" s="538"/>
      <c r="Q1" s="538"/>
    </row>
    <row r="2" spans="1:17" ht="15" customHeight="1" x14ac:dyDescent="0.25">
      <c r="A2" s="400" t="s">
        <v>266</v>
      </c>
      <c r="B2" s="401"/>
      <c r="C2" s="401"/>
      <c r="D2" s="401"/>
      <c r="E2" s="401"/>
      <c r="F2" s="401"/>
      <c r="G2" s="401"/>
      <c r="H2" s="401"/>
      <c r="I2" s="401"/>
      <c r="J2" s="401"/>
      <c r="K2" s="401"/>
      <c r="L2" s="401"/>
      <c r="M2" s="401"/>
      <c r="N2" s="401"/>
      <c r="O2" s="401"/>
      <c r="P2" s="401"/>
      <c r="Q2" s="401"/>
    </row>
    <row r="3" spans="1:17" ht="12.75" customHeight="1" x14ac:dyDescent="0.2">
      <c r="A3" s="376" t="s">
        <v>220</v>
      </c>
      <c r="B3" s="372">
        <v>2013</v>
      </c>
      <c r="C3" s="374"/>
      <c r="D3" s="372">
        <v>2014</v>
      </c>
      <c r="E3" s="374"/>
      <c r="F3" s="372">
        <v>2015</v>
      </c>
      <c r="G3" s="374"/>
      <c r="H3" s="372">
        <v>2016</v>
      </c>
      <c r="I3" s="374"/>
      <c r="J3" s="372">
        <v>2017</v>
      </c>
      <c r="K3" s="374"/>
      <c r="L3" s="372">
        <v>2018</v>
      </c>
      <c r="M3" s="374"/>
      <c r="N3" s="372">
        <v>2019</v>
      </c>
      <c r="O3" s="374"/>
      <c r="P3" s="372" t="s">
        <v>339</v>
      </c>
      <c r="Q3" s="373"/>
    </row>
    <row r="4" spans="1:17" ht="12.75" customHeight="1" x14ac:dyDescent="0.2">
      <c r="A4" s="377"/>
      <c r="B4" s="13" t="s">
        <v>169</v>
      </c>
      <c r="C4" s="12" t="s">
        <v>22</v>
      </c>
      <c r="D4" s="12" t="s">
        <v>169</v>
      </c>
      <c r="E4" s="12" t="s">
        <v>22</v>
      </c>
      <c r="F4" s="13" t="s">
        <v>169</v>
      </c>
      <c r="G4" s="12" t="s">
        <v>22</v>
      </c>
      <c r="H4" s="13" t="s">
        <v>169</v>
      </c>
      <c r="I4" s="12" t="s">
        <v>22</v>
      </c>
      <c r="J4" s="12" t="s">
        <v>169</v>
      </c>
      <c r="K4" s="12" t="s">
        <v>22</v>
      </c>
      <c r="L4" s="13" t="s">
        <v>169</v>
      </c>
      <c r="M4" s="12" t="s">
        <v>22</v>
      </c>
      <c r="N4" s="12" t="s">
        <v>169</v>
      </c>
      <c r="O4" s="12" t="s">
        <v>22</v>
      </c>
      <c r="P4" s="13" t="s">
        <v>169</v>
      </c>
      <c r="Q4" s="33" t="s">
        <v>22</v>
      </c>
    </row>
    <row r="5" spans="1:17" ht="12.75" customHeight="1" x14ac:dyDescent="0.2">
      <c r="A5" s="32" t="s">
        <v>315</v>
      </c>
      <c r="B5" s="79">
        <v>72000</v>
      </c>
      <c r="C5" s="83">
        <v>61</v>
      </c>
      <c r="D5" s="79">
        <v>89000</v>
      </c>
      <c r="E5" s="60">
        <v>62</v>
      </c>
      <c r="F5" s="79">
        <v>102000</v>
      </c>
      <c r="G5" s="60">
        <v>57</v>
      </c>
      <c r="H5" s="79">
        <v>155000</v>
      </c>
      <c r="I5" s="60">
        <v>46</v>
      </c>
      <c r="J5" s="79">
        <v>99000</v>
      </c>
      <c r="K5" s="60">
        <v>34</v>
      </c>
      <c r="L5" s="79">
        <v>74000</v>
      </c>
      <c r="M5" s="60">
        <v>37</v>
      </c>
      <c r="N5" s="79">
        <v>73000</v>
      </c>
      <c r="O5" s="60">
        <v>42</v>
      </c>
      <c r="P5" s="79">
        <v>49000</v>
      </c>
      <c r="Q5" s="178">
        <v>47</v>
      </c>
    </row>
    <row r="6" spans="1:17" ht="12.75" customHeight="1" x14ac:dyDescent="0.2">
      <c r="A6" s="31" t="s">
        <v>316</v>
      </c>
      <c r="B6" s="6">
        <v>45000</v>
      </c>
      <c r="C6" s="56">
        <v>39</v>
      </c>
      <c r="D6" s="6">
        <v>54000</v>
      </c>
      <c r="E6" s="57">
        <v>38</v>
      </c>
      <c r="F6" s="6">
        <v>78000</v>
      </c>
      <c r="G6" s="57">
        <v>43</v>
      </c>
      <c r="H6" s="6">
        <v>184000</v>
      </c>
      <c r="I6" s="57">
        <v>54</v>
      </c>
      <c r="J6" s="6">
        <v>193000</v>
      </c>
      <c r="K6" s="57">
        <v>66</v>
      </c>
      <c r="L6" s="6">
        <v>129000</v>
      </c>
      <c r="M6" s="57">
        <v>63</v>
      </c>
      <c r="N6" s="6">
        <v>103000</v>
      </c>
      <c r="O6" s="57">
        <v>58</v>
      </c>
      <c r="P6" s="6">
        <v>57000</v>
      </c>
      <c r="Q6" s="58">
        <v>53</v>
      </c>
    </row>
    <row r="7" spans="1:17" ht="12.75" customHeight="1" x14ac:dyDescent="0.2">
      <c r="A7" s="539" t="s">
        <v>434</v>
      </c>
      <c r="B7" s="539"/>
      <c r="C7" s="539"/>
      <c r="D7" s="539"/>
      <c r="E7" s="539"/>
      <c r="F7" s="539"/>
      <c r="G7" s="539"/>
      <c r="H7" s="539"/>
      <c r="I7" s="539"/>
      <c r="J7" s="539"/>
      <c r="K7" s="539"/>
      <c r="L7" s="539"/>
      <c r="M7" s="539"/>
      <c r="N7" s="539"/>
      <c r="O7" s="539"/>
      <c r="P7" s="539"/>
      <c r="Q7" s="539"/>
    </row>
    <row r="8" spans="1:17" ht="12.75" customHeight="1" x14ac:dyDescent="0.2">
      <c r="A8" s="460" t="s">
        <v>443</v>
      </c>
      <c r="B8" s="460"/>
      <c r="C8" s="460"/>
      <c r="D8" s="460"/>
      <c r="E8" s="460"/>
      <c r="F8" s="460"/>
      <c r="G8" s="460"/>
      <c r="H8" s="460"/>
      <c r="I8" s="460"/>
      <c r="J8" s="460"/>
      <c r="K8" s="460"/>
      <c r="L8" s="460"/>
      <c r="M8" s="460"/>
      <c r="N8" s="460"/>
      <c r="O8" s="460"/>
      <c r="P8" s="460"/>
      <c r="Q8" s="460"/>
    </row>
  </sheetData>
  <mergeCells count="13">
    <mergeCell ref="N3:O3"/>
    <mergeCell ref="P3:Q3"/>
    <mergeCell ref="A3:A4"/>
    <mergeCell ref="B3:C3"/>
    <mergeCell ref="D3:E3"/>
    <mergeCell ref="F3:G3"/>
    <mergeCell ref="H3:I3"/>
    <mergeCell ref="J3:K3"/>
    <mergeCell ref="L3:M3"/>
    <mergeCell ref="A2:Q2"/>
    <mergeCell ref="A1:Q1"/>
    <mergeCell ref="A8:Q8"/>
    <mergeCell ref="A7:Q7"/>
  </mergeCells>
  <hyperlinks>
    <hyperlink ref="A1" location="Inhalt!A1" display="Zurück zum Inhalt"/>
    <hyperlink ref="A1:L1" location="Inhalt!A1" display="Zurück zum Inhalt"/>
  </hyperlink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1"/>
  <dimension ref="A1:M24"/>
  <sheetViews>
    <sheetView zoomScaleNormal="100" workbookViewId="0">
      <selection activeCell="F37" sqref="F37"/>
    </sheetView>
  </sheetViews>
  <sheetFormatPr baseColWidth="10" defaultColWidth="11.42578125" defaultRowHeight="14.25" x14ac:dyDescent="0.2"/>
  <cols>
    <col min="1" max="1" width="24.42578125" style="19" customWidth="1"/>
    <col min="2" max="16384" width="11.42578125" style="19"/>
  </cols>
  <sheetData>
    <row r="1" spans="1:13" ht="24" customHeight="1" x14ac:dyDescent="0.2">
      <c r="A1" s="324" t="s">
        <v>167</v>
      </c>
      <c r="B1" s="324"/>
      <c r="C1" s="324"/>
      <c r="D1" s="324"/>
      <c r="E1" s="324"/>
      <c r="F1" s="324"/>
      <c r="G1" s="324"/>
      <c r="H1" s="324"/>
      <c r="I1" s="324"/>
      <c r="J1" s="324"/>
      <c r="K1" s="324"/>
      <c r="L1" s="324"/>
      <c r="M1" s="324"/>
    </row>
    <row r="2" spans="1:13" ht="15" customHeight="1" x14ac:dyDescent="0.2">
      <c r="A2" s="499" t="s">
        <v>265</v>
      </c>
      <c r="B2" s="499"/>
      <c r="C2" s="499"/>
      <c r="D2" s="499"/>
      <c r="E2" s="499"/>
      <c r="F2" s="499"/>
      <c r="G2" s="499"/>
      <c r="H2" s="499"/>
      <c r="I2" s="499"/>
      <c r="J2" s="499"/>
      <c r="K2" s="499"/>
      <c r="L2" s="499"/>
      <c r="M2" s="24"/>
    </row>
    <row r="3" spans="1:13" ht="12.75" customHeight="1" x14ac:dyDescent="0.2">
      <c r="A3" s="376" t="s">
        <v>168</v>
      </c>
      <c r="B3" s="382">
        <v>2015</v>
      </c>
      <c r="C3" s="379"/>
      <c r="D3" s="378">
        <v>2016</v>
      </c>
      <c r="E3" s="379"/>
      <c r="F3" s="380">
        <v>2017</v>
      </c>
      <c r="G3" s="402"/>
      <c r="H3" s="380">
        <v>2018</v>
      </c>
      <c r="I3" s="402"/>
      <c r="J3" s="381">
        <v>2019</v>
      </c>
      <c r="K3" s="402"/>
      <c r="L3" s="372" t="s">
        <v>339</v>
      </c>
      <c r="M3" s="373"/>
    </row>
    <row r="4" spans="1:13" ht="12.75" customHeight="1" x14ac:dyDescent="0.2">
      <c r="A4" s="377"/>
      <c r="B4" s="17" t="s">
        <v>169</v>
      </c>
      <c r="C4" s="191" t="s">
        <v>22</v>
      </c>
      <c r="D4" s="17" t="s">
        <v>169</v>
      </c>
      <c r="E4" s="192" t="s">
        <v>22</v>
      </c>
      <c r="F4" s="22" t="s">
        <v>169</v>
      </c>
      <c r="G4" s="23" t="s">
        <v>22</v>
      </c>
      <c r="H4" s="22" t="s">
        <v>169</v>
      </c>
      <c r="I4" s="23" t="s">
        <v>22</v>
      </c>
      <c r="J4" s="22" t="s">
        <v>169</v>
      </c>
      <c r="K4" s="21" t="s">
        <v>22</v>
      </c>
      <c r="L4" s="17" t="s">
        <v>169</v>
      </c>
      <c r="M4" s="191" t="s">
        <v>22</v>
      </c>
    </row>
    <row r="5" spans="1:13" ht="12.75" customHeight="1" x14ac:dyDescent="0.2">
      <c r="A5" s="16" t="s">
        <v>170</v>
      </c>
      <c r="B5" s="69">
        <v>11739</v>
      </c>
      <c r="C5" s="81">
        <v>100</v>
      </c>
      <c r="D5" s="82">
        <v>20047</v>
      </c>
      <c r="E5" s="83">
        <v>100</v>
      </c>
      <c r="F5" s="84">
        <v>18915</v>
      </c>
      <c r="G5" s="85">
        <v>100</v>
      </c>
      <c r="H5" s="86">
        <v>14538</v>
      </c>
      <c r="I5" s="87">
        <v>100</v>
      </c>
      <c r="J5" s="86">
        <v>12079</v>
      </c>
      <c r="K5" s="87">
        <v>100</v>
      </c>
      <c r="L5" s="69">
        <v>7785</v>
      </c>
      <c r="M5" s="81">
        <v>100</v>
      </c>
    </row>
    <row r="6" spans="1:13" ht="12.75" customHeight="1" x14ac:dyDescent="0.2">
      <c r="A6" s="11" t="s">
        <v>171</v>
      </c>
      <c r="B6" s="88">
        <v>1667</v>
      </c>
      <c r="C6" s="63">
        <v>14.200528154016526</v>
      </c>
      <c r="D6" s="70">
        <v>2601</v>
      </c>
      <c r="E6" s="71">
        <v>12.974509901730933</v>
      </c>
      <c r="F6" s="89">
        <v>2378</v>
      </c>
      <c r="G6" s="90">
        <v>12.6</v>
      </c>
      <c r="H6" s="89">
        <v>1862</v>
      </c>
      <c r="I6" s="91">
        <v>12.8</v>
      </c>
      <c r="J6" s="89">
        <v>1628</v>
      </c>
      <c r="K6" s="91">
        <v>13.5</v>
      </c>
      <c r="L6" s="70">
        <v>1161</v>
      </c>
      <c r="M6" s="63">
        <v>14.9</v>
      </c>
    </row>
    <row r="7" spans="1:13" ht="12.75" customHeight="1" x14ac:dyDescent="0.2">
      <c r="A7" s="10" t="s">
        <v>172</v>
      </c>
      <c r="B7" s="92">
        <v>1576</v>
      </c>
      <c r="C7" s="64">
        <v>13.425334355566914</v>
      </c>
      <c r="D7" s="73">
        <v>2609</v>
      </c>
      <c r="E7" s="74">
        <v>13.014416122113035</v>
      </c>
      <c r="F7" s="93">
        <v>2145</v>
      </c>
      <c r="G7" s="94">
        <v>11.3</v>
      </c>
      <c r="H7" s="93">
        <v>1838</v>
      </c>
      <c r="I7" s="95">
        <v>12.6</v>
      </c>
      <c r="J7" s="93">
        <v>1574</v>
      </c>
      <c r="K7" s="95">
        <v>13</v>
      </c>
      <c r="L7" s="73">
        <v>1068</v>
      </c>
      <c r="M7" s="64">
        <v>13.7</v>
      </c>
    </row>
    <row r="8" spans="1:13" ht="12.75" customHeight="1" x14ac:dyDescent="0.2">
      <c r="A8" s="11" t="s">
        <v>173</v>
      </c>
      <c r="B8" s="88">
        <v>1145</v>
      </c>
      <c r="C8" s="63">
        <v>9.7538120793934748</v>
      </c>
      <c r="D8" s="70">
        <v>1656</v>
      </c>
      <c r="E8" s="71">
        <v>8.2605876190951264</v>
      </c>
      <c r="F8" s="89">
        <v>1429</v>
      </c>
      <c r="G8" s="90">
        <v>7.6</v>
      </c>
      <c r="H8" s="89">
        <v>1206</v>
      </c>
      <c r="I8" s="91">
        <v>8.3000000000000007</v>
      </c>
      <c r="J8" s="96">
        <v>974</v>
      </c>
      <c r="K8" s="91">
        <v>8.1</v>
      </c>
      <c r="L8" s="97">
        <v>598</v>
      </c>
      <c r="M8" s="63">
        <v>7.7</v>
      </c>
    </row>
    <row r="9" spans="1:13" ht="12.75" customHeight="1" x14ac:dyDescent="0.2">
      <c r="A9" s="10" t="s">
        <v>174</v>
      </c>
      <c r="B9" s="92">
        <v>133</v>
      </c>
      <c r="C9" s="64">
        <v>1.1329755515802027</v>
      </c>
      <c r="D9" s="73">
        <v>412</v>
      </c>
      <c r="E9" s="74">
        <v>2.0551703496782561</v>
      </c>
      <c r="F9" s="98">
        <v>315</v>
      </c>
      <c r="G9" s="94">
        <v>1.7</v>
      </c>
      <c r="H9" s="98">
        <v>221</v>
      </c>
      <c r="I9" s="95">
        <v>1.5</v>
      </c>
      <c r="J9" s="98">
        <v>174</v>
      </c>
      <c r="K9" s="95">
        <v>1.4</v>
      </c>
      <c r="L9" s="62">
        <v>119</v>
      </c>
      <c r="M9" s="64">
        <v>1.5</v>
      </c>
    </row>
    <row r="10" spans="1:13" ht="12.75" customHeight="1" x14ac:dyDescent="0.2">
      <c r="A10" s="11" t="s">
        <v>175</v>
      </c>
      <c r="B10" s="88">
        <v>191</v>
      </c>
      <c r="C10" s="63">
        <v>1.6270551154272084</v>
      </c>
      <c r="D10" s="70">
        <v>299</v>
      </c>
      <c r="E10" s="71">
        <v>1.4914949867810645</v>
      </c>
      <c r="F10" s="96">
        <v>299</v>
      </c>
      <c r="G10" s="90">
        <v>1.6</v>
      </c>
      <c r="H10" s="96">
        <v>232</v>
      </c>
      <c r="I10" s="91">
        <v>1.6</v>
      </c>
      <c r="J10" s="96">
        <v>183</v>
      </c>
      <c r="K10" s="91">
        <v>1.5</v>
      </c>
      <c r="L10" s="97">
        <v>140</v>
      </c>
      <c r="M10" s="63">
        <v>1.8</v>
      </c>
    </row>
    <row r="11" spans="1:13" ht="12.75" customHeight="1" x14ac:dyDescent="0.2">
      <c r="A11" s="10" t="s">
        <v>176</v>
      </c>
      <c r="B11" s="92">
        <v>449</v>
      </c>
      <c r="C11" s="64">
        <v>3.8248573132294061</v>
      </c>
      <c r="D11" s="73">
        <v>697</v>
      </c>
      <c r="E11" s="74">
        <v>3.4768294507906421</v>
      </c>
      <c r="F11" s="98">
        <v>692</v>
      </c>
      <c r="G11" s="94">
        <v>3.7</v>
      </c>
      <c r="H11" s="98">
        <v>464</v>
      </c>
      <c r="I11" s="95">
        <v>3.2</v>
      </c>
      <c r="J11" s="98">
        <v>387</v>
      </c>
      <c r="K11" s="95">
        <v>3.2</v>
      </c>
      <c r="L11" s="62">
        <v>251</v>
      </c>
      <c r="M11" s="64">
        <v>3.2</v>
      </c>
    </row>
    <row r="12" spans="1:13" ht="12.75" customHeight="1" x14ac:dyDescent="0.2">
      <c r="A12" s="11" t="s">
        <v>177</v>
      </c>
      <c r="B12" s="88">
        <v>1122</v>
      </c>
      <c r="C12" s="63">
        <v>9.5578839764886272</v>
      </c>
      <c r="D12" s="70">
        <v>1663</v>
      </c>
      <c r="E12" s="71">
        <v>8.2955055619294651</v>
      </c>
      <c r="F12" s="89">
        <v>1789</v>
      </c>
      <c r="G12" s="90">
        <v>9.5</v>
      </c>
      <c r="H12" s="89">
        <v>1486</v>
      </c>
      <c r="I12" s="91">
        <v>10.199999999999999</v>
      </c>
      <c r="J12" s="89">
        <v>1285</v>
      </c>
      <c r="K12" s="91">
        <v>10.6</v>
      </c>
      <c r="L12" s="97">
        <v>800</v>
      </c>
      <c r="M12" s="63">
        <v>10.3</v>
      </c>
    </row>
    <row r="13" spans="1:13" ht="12.75" customHeight="1" x14ac:dyDescent="0.2">
      <c r="A13" s="10" t="s">
        <v>178</v>
      </c>
      <c r="B13" s="92">
        <v>97</v>
      </c>
      <c r="C13" s="64">
        <v>0.82630547746826821</v>
      </c>
      <c r="D13" s="73">
        <v>317</v>
      </c>
      <c r="E13" s="74">
        <v>1.5812839826407941</v>
      </c>
      <c r="F13" s="98">
        <v>195</v>
      </c>
      <c r="G13" s="94">
        <v>1</v>
      </c>
      <c r="H13" s="98">
        <v>138</v>
      </c>
      <c r="I13" s="95">
        <v>0.9</v>
      </c>
      <c r="J13" s="98">
        <v>112</v>
      </c>
      <c r="K13" s="95">
        <v>0.9</v>
      </c>
      <c r="L13" s="62">
        <v>65</v>
      </c>
      <c r="M13" s="64">
        <v>0.8</v>
      </c>
    </row>
    <row r="14" spans="1:13" ht="12.75" customHeight="1" x14ac:dyDescent="0.2">
      <c r="A14" s="11" t="s">
        <v>179</v>
      </c>
      <c r="B14" s="88">
        <v>851</v>
      </c>
      <c r="C14" s="63">
        <v>7.249339807479342</v>
      </c>
      <c r="D14" s="70">
        <v>1418</v>
      </c>
      <c r="E14" s="71">
        <v>7.0733775627275906</v>
      </c>
      <c r="F14" s="89">
        <v>1610</v>
      </c>
      <c r="G14" s="90">
        <v>8.5</v>
      </c>
      <c r="H14" s="89">
        <v>1301</v>
      </c>
      <c r="I14" s="91">
        <v>8.9</v>
      </c>
      <c r="J14" s="89">
        <v>1064</v>
      </c>
      <c r="K14" s="91">
        <v>8.8000000000000007</v>
      </c>
      <c r="L14" s="97">
        <v>674</v>
      </c>
      <c r="M14" s="63">
        <v>8.6999999999999993</v>
      </c>
    </row>
    <row r="15" spans="1:13" ht="12.75" customHeight="1" x14ac:dyDescent="0.2">
      <c r="A15" s="10" t="s">
        <v>180</v>
      </c>
      <c r="B15" s="92">
        <v>2832</v>
      </c>
      <c r="C15" s="64">
        <v>24.124712496805518</v>
      </c>
      <c r="D15" s="73">
        <v>4708</v>
      </c>
      <c r="E15" s="74">
        <v>23.484810694867061</v>
      </c>
      <c r="F15" s="93">
        <v>4666</v>
      </c>
      <c r="G15" s="94">
        <v>24.7</v>
      </c>
      <c r="H15" s="93">
        <v>3505</v>
      </c>
      <c r="I15" s="95">
        <v>24.1</v>
      </c>
      <c r="J15" s="93">
        <v>2922</v>
      </c>
      <c r="K15" s="95">
        <v>24.2</v>
      </c>
      <c r="L15" s="73">
        <v>1823</v>
      </c>
      <c r="M15" s="64">
        <v>23.4</v>
      </c>
    </row>
    <row r="16" spans="1:13" ht="12.75" customHeight="1" x14ac:dyDescent="0.2">
      <c r="A16" s="11" t="s">
        <v>181</v>
      </c>
      <c r="B16" s="88">
        <v>518</v>
      </c>
      <c r="C16" s="63">
        <v>4.4126416219439477</v>
      </c>
      <c r="D16" s="70">
        <v>912</v>
      </c>
      <c r="E16" s="71">
        <v>4.5493091235596346</v>
      </c>
      <c r="F16" s="96">
        <v>955</v>
      </c>
      <c r="G16" s="90">
        <v>5</v>
      </c>
      <c r="H16" s="96">
        <v>712</v>
      </c>
      <c r="I16" s="91">
        <v>4.9000000000000004</v>
      </c>
      <c r="J16" s="96">
        <v>560</v>
      </c>
      <c r="K16" s="91">
        <v>4.5999999999999996</v>
      </c>
      <c r="L16" s="97">
        <v>343</v>
      </c>
      <c r="M16" s="63">
        <v>4.4000000000000004</v>
      </c>
    </row>
    <row r="17" spans="1:13" ht="12.75" customHeight="1" x14ac:dyDescent="0.2">
      <c r="A17" s="10" t="s">
        <v>182</v>
      </c>
      <c r="B17" s="92">
        <v>157</v>
      </c>
      <c r="C17" s="64">
        <v>1.3374222676548257</v>
      </c>
      <c r="D17" s="73">
        <v>375</v>
      </c>
      <c r="E17" s="74">
        <v>1.870604080411034</v>
      </c>
      <c r="F17" s="98">
        <v>262</v>
      </c>
      <c r="G17" s="94">
        <v>1.4</v>
      </c>
      <c r="H17" s="98">
        <v>135</v>
      </c>
      <c r="I17" s="95">
        <v>0.9</v>
      </c>
      <c r="J17" s="98">
        <v>114</v>
      </c>
      <c r="K17" s="95">
        <v>0.9</v>
      </c>
      <c r="L17" s="62">
        <v>62</v>
      </c>
      <c r="M17" s="64">
        <v>0.8</v>
      </c>
    </row>
    <row r="18" spans="1:13" ht="12.75" customHeight="1" x14ac:dyDescent="0.2">
      <c r="A18" s="11" t="s">
        <v>183</v>
      </c>
      <c r="B18" s="88">
        <v>366</v>
      </c>
      <c r="C18" s="63">
        <v>3.1178124201380015</v>
      </c>
      <c r="D18" s="70">
        <v>758</v>
      </c>
      <c r="E18" s="71">
        <v>3.7811143812041701</v>
      </c>
      <c r="F18" s="96">
        <v>793</v>
      </c>
      <c r="G18" s="90">
        <v>4.2</v>
      </c>
      <c r="H18" s="96">
        <v>483</v>
      </c>
      <c r="I18" s="91">
        <v>3.3</v>
      </c>
      <c r="J18" s="96">
        <v>386</v>
      </c>
      <c r="K18" s="91">
        <v>3.2</v>
      </c>
      <c r="L18" s="97">
        <v>248</v>
      </c>
      <c r="M18" s="63">
        <v>3.2</v>
      </c>
    </row>
    <row r="19" spans="1:13" ht="12.75" customHeight="1" x14ac:dyDescent="0.2">
      <c r="A19" s="10" t="s">
        <v>184</v>
      </c>
      <c r="B19" s="92">
        <v>136</v>
      </c>
      <c r="C19" s="64">
        <v>1.1585313910895305</v>
      </c>
      <c r="D19" s="73">
        <v>404</v>
      </c>
      <c r="E19" s="74">
        <v>2.0152641292961539</v>
      </c>
      <c r="F19" s="98">
        <v>412</v>
      </c>
      <c r="G19" s="94">
        <v>2.2000000000000002</v>
      </c>
      <c r="H19" s="98">
        <v>242</v>
      </c>
      <c r="I19" s="95">
        <v>1.7</v>
      </c>
      <c r="J19" s="98">
        <v>175</v>
      </c>
      <c r="K19" s="95">
        <v>1.4</v>
      </c>
      <c r="L19" s="62">
        <v>123</v>
      </c>
      <c r="M19" s="64">
        <v>1.6</v>
      </c>
    </row>
    <row r="20" spans="1:13" ht="12.75" customHeight="1" x14ac:dyDescent="0.2">
      <c r="A20" s="11" t="s">
        <v>185</v>
      </c>
      <c r="B20" s="88">
        <v>292</v>
      </c>
      <c r="C20" s="63">
        <v>2.4874350455745806</v>
      </c>
      <c r="D20" s="70">
        <v>664</v>
      </c>
      <c r="E20" s="71">
        <v>3.3122162917144711</v>
      </c>
      <c r="F20" s="96">
        <v>565</v>
      </c>
      <c r="G20" s="90">
        <v>3</v>
      </c>
      <c r="H20" s="96">
        <v>439</v>
      </c>
      <c r="I20" s="91">
        <v>3</v>
      </c>
      <c r="J20" s="96">
        <v>343</v>
      </c>
      <c r="K20" s="91">
        <v>2.8</v>
      </c>
      <c r="L20" s="97">
        <v>181</v>
      </c>
      <c r="M20" s="63">
        <v>2.2999999999999998</v>
      </c>
    </row>
    <row r="21" spans="1:13" ht="12.75" customHeight="1" x14ac:dyDescent="0.2">
      <c r="A21" s="10" t="s">
        <v>186</v>
      </c>
      <c r="B21" s="92">
        <v>164</v>
      </c>
      <c r="C21" s="64">
        <v>1.3970525598432575</v>
      </c>
      <c r="D21" s="73">
        <v>478</v>
      </c>
      <c r="E21" s="74">
        <v>2.3843966678305981</v>
      </c>
      <c r="F21" s="98">
        <v>373</v>
      </c>
      <c r="G21" s="94">
        <v>2</v>
      </c>
      <c r="H21" s="98">
        <v>231</v>
      </c>
      <c r="I21" s="95">
        <v>1.6</v>
      </c>
      <c r="J21" s="98">
        <v>166</v>
      </c>
      <c r="K21" s="95">
        <v>1.4</v>
      </c>
      <c r="L21" s="62">
        <v>122</v>
      </c>
      <c r="M21" s="64">
        <v>1.6</v>
      </c>
    </row>
    <row r="22" spans="1:13" ht="12.75" customHeight="1" x14ac:dyDescent="0.2">
      <c r="A22" s="7" t="s">
        <v>221</v>
      </c>
      <c r="B22" s="99">
        <v>43</v>
      </c>
      <c r="C22" s="68">
        <v>0.36630036630036628</v>
      </c>
      <c r="D22" s="55">
        <v>76</v>
      </c>
      <c r="E22" s="44">
        <v>0.37910909362996958</v>
      </c>
      <c r="F22" s="100">
        <v>37</v>
      </c>
      <c r="G22" s="101">
        <v>0.2</v>
      </c>
      <c r="H22" s="100">
        <v>43</v>
      </c>
      <c r="I22" s="102">
        <v>0.3</v>
      </c>
      <c r="J22" s="100">
        <v>32</v>
      </c>
      <c r="K22" s="102">
        <v>0.3</v>
      </c>
      <c r="L22" s="57">
        <v>7</v>
      </c>
      <c r="M22" s="68">
        <v>0.1</v>
      </c>
    </row>
    <row r="23" spans="1:13" ht="12.75" customHeight="1" x14ac:dyDescent="0.2">
      <c r="A23" s="491" t="s">
        <v>434</v>
      </c>
      <c r="B23" s="491"/>
      <c r="C23" s="491"/>
      <c r="D23" s="491"/>
      <c r="E23" s="491"/>
      <c r="F23" s="491"/>
      <c r="G23" s="491"/>
      <c r="H23" s="540"/>
      <c r="I23" s="541"/>
      <c r="J23" s="540"/>
      <c r="K23" s="541"/>
      <c r="L23" s="542"/>
      <c r="M23" s="50"/>
    </row>
    <row r="24" spans="1:13" ht="12.75" customHeight="1" x14ac:dyDescent="0.2">
      <c r="A24" s="325" t="s">
        <v>442</v>
      </c>
      <c r="B24" s="325"/>
      <c r="C24" s="325"/>
      <c r="D24" s="325"/>
      <c r="E24" s="325"/>
      <c r="F24" s="325"/>
      <c r="G24" s="325"/>
      <c r="H24" s="325"/>
      <c r="I24" s="325"/>
      <c r="J24" s="325"/>
      <c r="K24" s="325"/>
      <c r="L24" s="325"/>
      <c r="M24" s="20"/>
    </row>
  </sheetData>
  <mergeCells count="11">
    <mergeCell ref="A24:L24"/>
    <mergeCell ref="A2:L2"/>
    <mergeCell ref="A3:A4"/>
    <mergeCell ref="B3:C3"/>
    <mergeCell ref="D3:E3"/>
    <mergeCell ref="F3:G3"/>
    <mergeCell ref="H3:I3"/>
    <mergeCell ref="J3:K3"/>
    <mergeCell ref="L3:M3"/>
    <mergeCell ref="A23:G23"/>
    <mergeCell ref="A1:M1"/>
  </mergeCells>
  <hyperlinks>
    <hyperlink ref="A1" location="Inhalt!A1" display="Zurück zum Inhalt "/>
    <hyperlink ref="A1:E1" location="Inhalt!A1" display="Zurück zum Inhalt "/>
  </hyperlinks>
  <pageMargins left="0.7" right="0.7" top="0.78740157499999996" bottom="0.78740157499999996"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4"/>
  <dimension ref="A1:W37"/>
  <sheetViews>
    <sheetView zoomScaleNormal="100" workbookViewId="0">
      <selection activeCell="K27" sqref="K27"/>
    </sheetView>
  </sheetViews>
  <sheetFormatPr baseColWidth="10" defaultColWidth="11.42578125" defaultRowHeight="15" x14ac:dyDescent="0.25"/>
  <cols>
    <col min="1" max="1" width="25.42578125" style="1" customWidth="1"/>
    <col min="2" max="23" width="10.5703125" style="1" customWidth="1"/>
    <col min="24" max="16384" width="11.42578125" style="1"/>
  </cols>
  <sheetData>
    <row r="1" spans="1:23" ht="24" customHeight="1" x14ac:dyDescent="0.25">
      <c r="A1" s="324" t="s">
        <v>17</v>
      </c>
      <c r="B1" s="324"/>
      <c r="C1" s="324"/>
      <c r="D1" s="324"/>
      <c r="E1" s="324"/>
      <c r="F1" s="167"/>
      <c r="G1" s="167"/>
      <c r="H1" s="167"/>
      <c r="I1" s="167"/>
      <c r="J1" s="167"/>
      <c r="K1" s="167"/>
      <c r="L1" s="167"/>
      <c r="M1" s="167"/>
      <c r="N1" s="167"/>
      <c r="O1" s="167"/>
      <c r="P1" s="167"/>
      <c r="Q1" s="167"/>
      <c r="R1" s="167"/>
      <c r="S1" s="167"/>
      <c r="T1" s="167"/>
      <c r="U1" s="167"/>
      <c r="V1" s="167"/>
      <c r="W1" s="167"/>
    </row>
    <row r="2" spans="1:23" ht="15" customHeight="1" x14ac:dyDescent="0.25">
      <c r="A2" s="499" t="s">
        <v>264</v>
      </c>
      <c r="B2" s="499"/>
      <c r="C2" s="499"/>
      <c r="D2" s="499"/>
      <c r="E2" s="499"/>
      <c r="F2" s="499"/>
      <c r="G2" s="499"/>
      <c r="H2" s="499"/>
      <c r="I2" s="499"/>
      <c r="J2" s="499"/>
      <c r="K2" s="499"/>
      <c r="L2" s="499"/>
      <c r="M2" s="499"/>
      <c r="N2" s="499"/>
      <c r="O2" s="499"/>
      <c r="P2" s="499"/>
      <c r="Q2" s="499"/>
      <c r="R2" s="499"/>
      <c r="S2" s="499"/>
      <c r="T2" s="499"/>
      <c r="U2" s="499"/>
      <c r="V2" s="499"/>
      <c r="W2" s="499"/>
    </row>
    <row r="3" spans="1:23" ht="12.75" customHeight="1" x14ac:dyDescent="0.25">
      <c r="A3" s="376" t="s">
        <v>168</v>
      </c>
      <c r="B3" s="378">
        <v>2010</v>
      </c>
      <c r="C3" s="379"/>
      <c r="D3" s="403">
        <v>2011</v>
      </c>
      <c r="E3" s="403"/>
      <c r="F3" s="382">
        <v>2012</v>
      </c>
      <c r="G3" s="379"/>
      <c r="H3" s="378">
        <v>2013</v>
      </c>
      <c r="I3" s="404"/>
      <c r="J3" s="403">
        <v>2014</v>
      </c>
      <c r="K3" s="403"/>
      <c r="L3" s="382">
        <v>2015</v>
      </c>
      <c r="M3" s="379"/>
      <c r="N3" s="378">
        <v>2016</v>
      </c>
      <c r="O3" s="379"/>
      <c r="P3" s="403">
        <v>2017</v>
      </c>
      <c r="Q3" s="403"/>
      <c r="R3" s="382">
        <v>2018</v>
      </c>
      <c r="S3" s="379"/>
      <c r="T3" s="403">
        <v>2019</v>
      </c>
      <c r="U3" s="404"/>
      <c r="V3" s="372" t="s">
        <v>339</v>
      </c>
      <c r="W3" s="373"/>
    </row>
    <row r="4" spans="1:23" ht="12.75" customHeight="1" x14ac:dyDescent="0.25">
      <c r="A4" s="377"/>
      <c r="B4" s="17" t="s">
        <v>169</v>
      </c>
      <c r="C4" s="192" t="s">
        <v>22</v>
      </c>
      <c r="D4" s="17" t="s">
        <v>169</v>
      </c>
      <c r="E4" s="191" t="s">
        <v>22</v>
      </c>
      <c r="F4" s="17" t="s">
        <v>169</v>
      </c>
      <c r="G4" s="191" t="s">
        <v>22</v>
      </c>
      <c r="H4" s="17" t="s">
        <v>169</v>
      </c>
      <c r="I4" s="192" t="s">
        <v>22</v>
      </c>
      <c r="J4" s="17" t="s">
        <v>169</v>
      </c>
      <c r="K4" s="191" t="s">
        <v>22</v>
      </c>
      <c r="L4" s="17" t="s">
        <v>169</v>
      </c>
      <c r="M4" s="191" t="s">
        <v>22</v>
      </c>
      <c r="N4" s="17" t="s">
        <v>169</v>
      </c>
      <c r="O4" s="192" t="s">
        <v>22</v>
      </c>
      <c r="P4" s="17" t="s">
        <v>169</v>
      </c>
      <c r="Q4" s="191" t="s">
        <v>22</v>
      </c>
      <c r="R4" s="17" t="s">
        <v>169</v>
      </c>
      <c r="S4" s="191" t="s">
        <v>22</v>
      </c>
      <c r="T4" s="17" t="s">
        <v>169</v>
      </c>
      <c r="U4" s="192" t="s">
        <v>22</v>
      </c>
      <c r="V4" s="17" t="s">
        <v>169</v>
      </c>
      <c r="W4" s="191" t="s">
        <v>22</v>
      </c>
    </row>
    <row r="5" spans="1:23" ht="12.75" customHeight="1" x14ac:dyDescent="0.25">
      <c r="A5" s="16" t="s">
        <v>170</v>
      </c>
      <c r="B5" s="543">
        <v>1458</v>
      </c>
      <c r="C5" s="544">
        <v>100</v>
      </c>
      <c r="D5" s="79">
        <v>1397</v>
      </c>
      <c r="E5" s="545">
        <v>100</v>
      </c>
      <c r="F5" s="79">
        <v>1342</v>
      </c>
      <c r="G5" s="545">
        <v>100</v>
      </c>
      <c r="H5" s="543">
        <v>1302</v>
      </c>
      <c r="I5" s="544">
        <v>100</v>
      </c>
      <c r="J5" s="79">
        <v>1331</v>
      </c>
      <c r="K5" s="545">
        <v>100</v>
      </c>
      <c r="L5" s="79">
        <v>1443</v>
      </c>
      <c r="M5" s="545">
        <v>100</v>
      </c>
      <c r="N5" s="543">
        <v>1736</v>
      </c>
      <c r="O5" s="544">
        <v>100</v>
      </c>
      <c r="P5" s="543">
        <v>1736</v>
      </c>
      <c r="Q5" s="544">
        <v>100</v>
      </c>
      <c r="R5" s="79">
        <v>1707</v>
      </c>
      <c r="S5" s="545">
        <v>100</v>
      </c>
      <c r="T5" s="79">
        <v>1627</v>
      </c>
      <c r="U5" s="545">
        <v>100</v>
      </c>
      <c r="V5" s="79">
        <v>1539</v>
      </c>
      <c r="W5" s="546">
        <v>100</v>
      </c>
    </row>
    <row r="6" spans="1:23" ht="12.75" customHeight="1" x14ac:dyDescent="0.25">
      <c r="A6" s="11" t="s">
        <v>171</v>
      </c>
      <c r="B6" s="547">
        <v>212</v>
      </c>
      <c r="C6" s="548">
        <v>14.5</v>
      </c>
      <c r="D6" s="547">
        <v>199</v>
      </c>
      <c r="E6" s="522">
        <v>14.244810307802434</v>
      </c>
      <c r="F6" s="547">
        <v>179</v>
      </c>
      <c r="G6" s="522">
        <v>13.338301043219076</v>
      </c>
      <c r="H6" s="547">
        <v>174</v>
      </c>
      <c r="I6" s="548">
        <v>13.364055299539171</v>
      </c>
      <c r="J6" s="547">
        <v>178</v>
      </c>
      <c r="K6" s="522">
        <v>13.373403456048084</v>
      </c>
      <c r="L6" s="547">
        <v>181</v>
      </c>
      <c r="M6" s="522">
        <v>12.543312543312544</v>
      </c>
      <c r="N6" s="547">
        <v>196</v>
      </c>
      <c r="O6" s="548">
        <v>11.290322580645162</v>
      </c>
      <c r="P6" s="547">
        <v>201</v>
      </c>
      <c r="Q6" s="548">
        <v>11.578341013824884</v>
      </c>
      <c r="R6" s="547">
        <v>209</v>
      </c>
      <c r="S6" s="522">
        <v>12.243702401874634</v>
      </c>
      <c r="T6" s="547">
        <v>203</v>
      </c>
      <c r="U6" s="522">
        <v>12.5</v>
      </c>
      <c r="V6" s="547">
        <v>195</v>
      </c>
      <c r="W6" s="522">
        <v>12.7</v>
      </c>
    </row>
    <row r="7" spans="1:23" ht="12.75" customHeight="1" x14ac:dyDescent="0.25">
      <c r="A7" s="10" t="s">
        <v>172</v>
      </c>
      <c r="B7" s="518">
        <v>216</v>
      </c>
      <c r="C7" s="549">
        <v>14.8</v>
      </c>
      <c r="D7" s="518">
        <v>204</v>
      </c>
      <c r="E7" s="526">
        <v>14.602720114531138</v>
      </c>
      <c r="F7" s="518">
        <v>203</v>
      </c>
      <c r="G7" s="526">
        <v>15.126676602086437</v>
      </c>
      <c r="H7" s="518">
        <v>196</v>
      </c>
      <c r="I7" s="549">
        <v>15.053763440860216</v>
      </c>
      <c r="J7" s="518">
        <v>206</v>
      </c>
      <c r="K7" s="526">
        <v>15.477084898572501</v>
      </c>
      <c r="L7" s="518">
        <v>216</v>
      </c>
      <c r="M7" s="526">
        <v>14.96881496881497</v>
      </c>
      <c r="N7" s="518">
        <v>256</v>
      </c>
      <c r="O7" s="549">
        <v>14.746543778801843</v>
      </c>
      <c r="P7" s="518">
        <v>256</v>
      </c>
      <c r="Q7" s="549">
        <v>14.746543778801843</v>
      </c>
      <c r="R7" s="518">
        <v>253</v>
      </c>
      <c r="S7" s="526">
        <v>14.821323960164031</v>
      </c>
      <c r="T7" s="518">
        <v>241</v>
      </c>
      <c r="U7" s="526">
        <v>14.8</v>
      </c>
      <c r="V7" s="518">
        <v>234</v>
      </c>
      <c r="W7" s="526">
        <v>15.2</v>
      </c>
    </row>
    <row r="8" spans="1:23" ht="12.75" customHeight="1" x14ac:dyDescent="0.25">
      <c r="A8" s="11" t="s">
        <v>173</v>
      </c>
      <c r="B8" s="547">
        <v>86</v>
      </c>
      <c r="C8" s="548">
        <v>5.8984910836762685</v>
      </c>
      <c r="D8" s="547">
        <v>78</v>
      </c>
      <c r="E8" s="522">
        <v>5.5833929849677881</v>
      </c>
      <c r="F8" s="547">
        <v>79</v>
      </c>
      <c r="G8" s="522">
        <v>5.886736214605067</v>
      </c>
      <c r="H8" s="547">
        <v>80</v>
      </c>
      <c r="I8" s="548">
        <v>6.1443932411674353</v>
      </c>
      <c r="J8" s="547">
        <v>77</v>
      </c>
      <c r="K8" s="522">
        <v>5.7851239669421481</v>
      </c>
      <c r="L8" s="547">
        <v>84</v>
      </c>
      <c r="M8" s="522">
        <v>5.8212058212058215</v>
      </c>
      <c r="N8" s="547">
        <v>116</v>
      </c>
      <c r="O8" s="548">
        <v>6.6820276497695854</v>
      </c>
      <c r="P8" s="547">
        <v>102</v>
      </c>
      <c r="Q8" s="548">
        <v>5.8755760368663594</v>
      </c>
      <c r="R8" s="547">
        <v>91</v>
      </c>
      <c r="S8" s="522">
        <v>5.330990041007615</v>
      </c>
      <c r="T8" s="547">
        <v>85</v>
      </c>
      <c r="U8" s="522">
        <v>5.2</v>
      </c>
      <c r="V8" s="547">
        <v>79</v>
      </c>
      <c r="W8" s="522">
        <v>5.0999999999999996</v>
      </c>
    </row>
    <row r="9" spans="1:23" ht="12.75" customHeight="1" x14ac:dyDescent="0.25">
      <c r="A9" s="10" t="s">
        <v>174</v>
      </c>
      <c r="B9" s="518">
        <v>26</v>
      </c>
      <c r="C9" s="549">
        <v>1.7832647462277091</v>
      </c>
      <c r="D9" s="518">
        <v>21</v>
      </c>
      <c r="E9" s="526">
        <v>1.5032211882605582</v>
      </c>
      <c r="F9" s="518">
        <v>19</v>
      </c>
      <c r="G9" s="526">
        <v>1.4157973174366618</v>
      </c>
      <c r="H9" s="518">
        <v>17</v>
      </c>
      <c r="I9" s="549">
        <v>1.3056835637480799</v>
      </c>
      <c r="J9" s="518">
        <v>21</v>
      </c>
      <c r="K9" s="526">
        <v>1.5777610818933132</v>
      </c>
      <c r="L9" s="518">
        <v>24</v>
      </c>
      <c r="M9" s="526">
        <v>1.6632016632016633</v>
      </c>
      <c r="N9" s="518">
        <v>38</v>
      </c>
      <c r="O9" s="549">
        <v>2.1889400921658986</v>
      </c>
      <c r="P9" s="518">
        <v>40</v>
      </c>
      <c r="Q9" s="549">
        <v>2.3041474654377883</v>
      </c>
      <c r="R9" s="518">
        <v>41</v>
      </c>
      <c r="S9" s="526">
        <v>2.4018746338605741</v>
      </c>
      <c r="T9" s="518">
        <v>41</v>
      </c>
      <c r="U9" s="526">
        <v>2.5</v>
      </c>
      <c r="V9" s="518">
        <v>38</v>
      </c>
      <c r="W9" s="526">
        <v>2.5</v>
      </c>
    </row>
    <row r="10" spans="1:23" ht="12.75" customHeight="1" x14ac:dyDescent="0.25">
      <c r="A10" s="11" t="s">
        <v>175</v>
      </c>
      <c r="B10" s="547">
        <v>16</v>
      </c>
      <c r="C10" s="548">
        <v>1.0973936899862826</v>
      </c>
      <c r="D10" s="547">
        <v>14</v>
      </c>
      <c r="E10" s="522">
        <v>1.0021474588403723</v>
      </c>
      <c r="F10" s="547">
        <v>13</v>
      </c>
      <c r="G10" s="522">
        <v>0.96870342771982121</v>
      </c>
      <c r="H10" s="547">
        <v>13</v>
      </c>
      <c r="I10" s="548">
        <v>0.99846390168970822</v>
      </c>
      <c r="J10" s="547">
        <v>13</v>
      </c>
      <c r="K10" s="522">
        <v>0.97670924117205105</v>
      </c>
      <c r="L10" s="547">
        <v>14</v>
      </c>
      <c r="M10" s="522">
        <v>0.97020097020097018</v>
      </c>
      <c r="N10" s="547">
        <v>26</v>
      </c>
      <c r="O10" s="548">
        <v>1.4976958525345623</v>
      </c>
      <c r="P10" s="547">
        <v>25</v>
      </c>
      <c r="Q10" s="548">
        <v>1.4400921658986174</v>
      </c>
      <c r="R10" s="547">
        <v>24</v>
      </c>
      <c r="S10" s="522">
        <v>1.4059753954305798</v>
      </c>
      <c r="T10" s="547">
        <v>22</v>
      </c>
      <c r="U10" s="522">
        <v>1.4</v>
      </c>
      <c r="V10" s="547">
        <v>20</v>
      </c>
      <c r="W10" s="522">
        <v>1.3</v>
      </c>
    </row>
    <row r="11" spans="1:23" ht="12.75" customHeight="1" x14ac:dyDescent="0.25">
      <c r="A11" s="10" t="s">
        <v>176</v>
      </c>
      <c r="B11" s="518">
        <v>38</v>
      </c>
      <c r="C11" s="549">
        <v>2.6063100137174211</v>
      </c>
      <c r="D11" s="518">
        <v>34</v>
      </c>
      <c r="E11" s="526">
        <v>2.4337866857551895</v>
      </c>
      <c r="F11" s="518">
        <v>38</v>
      </c>
      <c r="G11" s="526">
        <v>2.8315946348733236</v>
      </c>
      <c r="H11" s="518">
        <v>36</v>
      </c>
      <c r="I11" s="549">
        <v>2.7649769585253456</v>
      </c>
      <c r="J11" s="518">
        <v>37</v>
      </c>
      <c r="K11" s="526">
        <v>2.7798647633358375</v>
      </c>
      <c r="L11" s="518">
        <v>36</v>
      </c>
      <c r="M11" s="526">
        <v>2.4948024948024949</v>
      </c>
      <c r="N11" s="518">
        <v>44</v>
      </c>
      <c r="O11" s="549">
        <v>2.5345622119815667</v>
      </c>
      <c r="P11" s="518">
        <v>43</v>
      </c>
      <c r="Q11" s="549">
        <v>2.4769585253456223</v>
      </c>
      <c r="R11" s="518">
        <v>43</v>
      </c>
      <c r="S11" s="526">
        <v>2.5190392501464558</v>
      </c>
      <c r="T11" s="518">
        <v>37</v>
      </c>
      <c r="U11" s="526">
        <v>2.2999999999999998</v>
      </c>
      <c r="V11" s="518">
        <v>36</v>
      </c>
      <c r="W11" s="526">
        <v>2.2999999999999998</v>
      </c>
    </row>
    <row r="12" spans="1:23" ht="12.75" customHeight="1" x14ac:dyDescent="0.25">
      <c r="A12" s="11" t="s">
        <v>177</v>
      </c>
      <c r="B12" s="547">
        <v>108</v>
      </c>
      <c r="C12" s="548">
        <v>7.4074074074074074</v>
      </c>
      <c r="D12" s="547">
        <v>106</v>
      </c>
      <c r="E12" s="522">
        <v>7.5876879026485327</v>
      </c>
      <c r="F12" s="547">
        <v>107</v>
      </c>
      <c r="G12" s="522">
        <v>7.9731743666169894</v>
      </c>
      <c r="H12" s="547">
        <v>107</v>
      </c>
      <c r="I12" s="548">
        <v>8.2181259600614442</v>
      </c>
      <c r="J12" s="547">
        <v>106</v>
      </c>
      <c r="K12" s="522">
        <v>7.9639368895567237</v>
      </c>
      <c r="L12" s="547">
        <v>112</v>
      </c>
      <c r="M12" s="522">
        <v>7.7616077616077614</v>
      </c>
      <c r="N12" s="547">
        <v>138</v>
      </c>
      <c r="O12" s="548">
        <v>7.9493087557603692</v>
      </c>
      <c r="P12" s="547">
        <v>131</v>
      </c>
      <c r="Q12" s="548">
        <v>7.5460829493087562</v>
      </c>
      <c r="R12" s="547">
        <v>133</v>
      </c>
      <c r="S12" s="522">
        <v>7.7914469830111317</v>
      </c>
      <c r="T12" s="547">
        <v>129</v>
      </c>
      <c r="U12" s="522">
        <v>7.9</v>
      </c>
      <c r="V12" s="547">
        <v>121</v>
      </c>
      <c r="W12" s="522">
        <v>7.9</v>
      </c>
    </row>
    <row r="13" spans="1:23" ht="12.75" customHeight="1" x14ac:dyDescent="0.25">
      <c r="A13" s="10" t="s">
        <v>178</v>
      </c>
      <c r="B13" s="518">
        <v>32</v>
      </c>
      <c r="C13" s="549">
        <v>2.1947873799725652</v>
      </c>
      <c r="D13" s="518">
        <v>26</v>
      </c>
      <c r="E13" s="526">
        <v>1.8611309949892627</v>
      </c>
      <c r="F13" s="518">
        <v>26</v>
      </c>
      <c r="G13" s="526">
        <v>1.9374068554396424</v>
      </c>
      <c r="H13" s="518">
        <v>25</v>
      </c>
      <c r="I13" s="549">
        <v>1.9201228878648233</v>
      </c>
      <c r="J13" s="518">
        <v>27</v>
      </c>
      <c r="K13" s="526">
        <v>2.0285499624342598</v>
      </c>
      <c r="L13" s="518">
        <v>34</v>
      </c>
      <c r="M13" s="526">
        <v>2.3562023562023562</v>
      </c>
      <c r="N13" s="518">
        <v>56</v>
      </c>
      <c r="O13" s="549">
        <v>3.2258064516129035</v>
      </c>
      <c r="P13" s="518">
        <v>50</v>
      </c>
      <c r="Q13" s="549">
        <v>2.8801843317972349</v>
      </c>
      <c r="R13" s="518">
        <v>45</v>
      </c>
      <c r="S13" s="526">
        <v>2.6362038664323375</v>
      </c>
      <c r="T13" s="518">
        <v>36</v>
      </c>
      <c r="U13" s="526">
        <v>2.2000000000000002</v>
      </c>
      <c r="V13" s="518">
        <v>32</v>
      </c>
      <c r="W13" s="526">
        <v>2.1</v>
      </c>
    </row>
    <row r="14" spans="1:23" ht="12.75" customHeight="1" x14ac:dyDescent="0.25">
      <c r="A14" s="11" t="s">
        <v>179</v>
      </c>
      <c r="B14" s="547">
        <v>115</v>
      </c>
      <c r="C14" s="548">
        <v>7.887517146776406</v>
      </c>
      <c r="D14" s="547">
        <v>116</v>
      </c>
      <c r="E14" s="522">
        <v>8.3035075161059417</v>
      </c>
      <c r="F14" s="547">
        <v>112</v>
      </c>
      <c r="G14" s="522">
        <v>8.3457526080476896</v>
      </c>
      <c r="H14" s="547">
        <v>108</v>
      </c>
      <c r="I14" s="548">
        <v>8.2949308755760374</v>
      </c>
      <c r="J14" s="547">
        <v>111</v>
      </c>
      <c r="K14" s="522">
        <v>8.3395942900075131</v>
      </c>
      <c r="L14" s="547">
        <v>127</v>
      </c>
      <c r="M14" s="522">
        <v>8.8011088011088017</v>
      </c>
      <c r="N14" s="547">
        <v>145</v>
      </c>
      <c r="O14" s="548">
        <v>8.3525345622119822</v>
      </c>
      <c r="P14" s="547">
        <v>151</v>
      </c>
      <c r="Q14" s="548">
        <v>8.6981566820276495</v>
      </c>
      <c r="R14" s="547">
        <v>148</v>
      </c>
      <c r="S14" s="522">
        <v>8.6701816051552427</v>
      </c>
      <c r="T14" s="547">
        <v>143</v>
      </c>
      <c r="U14" s="522">
        <v>8.8000000000000007</v>
      </c>
      <c r="V14" s="547">
        <v>136</v>
      </c>
      <c r="W14" s="522">
        <v>8.8000000000000007</v>
      </c>
    </row>
    <row r="15" spans="1:23" ht="12.75" customHeight="1" x14ac:dyDescent="0.25">
      <c r="A15" s="10" t="s">
        <v>180</v>
      </c>
      <c r="B15" s="518">
        <v>336</v>
      </c>
      <c r="C15" s="549">
        <v>23.045267489711932</v>
      </c>
      <c r="D15" s="518">
        <v>325</v>
      </c>
      <c r="E15" s="526">
        <v>23.264137437365783</v>
      </c>
      <c r="F15" s="518">
        <v>309</v>
      </c>
      <c r="G15" s="526">
        <v>23.025335320417287</v>
      </c>
      <c r="H15" s="518">
        <v>302</v>
      </c>
      <c r="I15" s="549">
        <v>23.195084485407065</v>
      </c>
      <c r="J15" s="518">
        <v>310</v>
      </c>
      <c r="K15" s="526">
        <v>23.29075882794891</v>
      </c>
      <c r="L15" s="518">
        <v>317</v>
      </c>
      <c r="M15" s="526">
        <v>21.96812196812197</v>
      </c>
      <c r="N15" s="518">
        <v>366</v>
      </c>
      <c r="O15" s="549">
        <v>21.082949308755762</v>
      </c>
      <c r="P15" s="518">
        <v>382</v>
      </c>
      <c r="Q15" s="549">
        <v>22.004608294930875</v>
      </c>
      <c r="R15" s="518">
        <v>382</v>
      </c>
      <c r="S15" s="526">
        <v>22.378441710603397</v>
      </c>
      <c r="T15" s="518">
        <v>368</v>
      </c>
      <c r="U15" s="526">
        <v>22.6</v>
      </c>
      <c r="V15" s="518">
        <v>350</v>
      </c>
      <c r="W15" s="526">
        <v>22.7</v>
      </c>
    </row>
    <row r="16" spans="1:23" ht="12.75" customHeight="1" x14ac:dyDescent="0.25">
      <c r="A16" s="11" t="s">
        <v>181</v>
      </c>
      <c r="B16" s="547">
        <v>77</v>
      </c>
      <c r="C16" s="548">
        <v>5.2812071330589845</v>
      </c>
      <c r="D16" s="547">
        <v>70</v>
      </c>
      <c r="E16" s="522">
        <v>5.0107372942018609</v>
      </c>
      <c r="F16" s="547">
        <v>66</v>
      </c>
      <c r="G16" s="522">
        <v>4.918032786885246</v>
      </c>
      <c r="H16" s="547">
        <v>58</v>
      </c>
      <c r="I16" s="548">
        <v>4.4546850998463903</v>
      </c>
      <c r="J16" s="547">
        <v>57</v>
      </c>
      <c r="K16" s="522">
        <v>4.2824943651389935</v>
      </c>
      <c r="L16" s="547">
        <v>61</v>
      </c>
      <c r="M16" s="522">
        <v>4.2273042273042272</v>
      </c>
      <c r="N16" s="547">
        <v>72</v>
      </c>
      <c r="O16" s="548">
        <v>4.1474654377880187</v>
      </c>
      <c r="P16" s="547">
        <v>71</v>
      </c>
      <c r="Q16" s="548">
        <v>4.0898617511520738</v>
      </c>
      <c r="R16" s="547">
        <v>72</v>
      </c>
      <c r="S16" s="522">
        <v>4.2179261862917397</v>
      </c>
      <c r="T16" s="547">
        <v>70</v>
      </c>
      <c r="U16" s="522">
        <v>4.3</v>
      </c>
      <c r="V16" s="547">
        <v>69</v>
      </c>
      <c r="W16" s="522">
        <v>4.5</v>
      </c>
    </row>
    <row r="17" spans="1:23" ht="12.75" customHeight="1" x14ac:dyDescent="0.25">
      <c r="A17" s="10" t="s">
        <v>182</v>
      </c>
      <c r="B17" s="518">
        <v>24</v>
      </c>
      <c r="C17" s="549">
        <v>1.6460905349794239</v>
      </c>
      <c r="D17" s="518">
        <v>24</v>
      </c>
      <c r="E17" s="526">
        <v>1.7179670722977809</v>
      </c>
      <c r="F17" s="518">
        <v>21</v>
      </c>
      <c r="G17" s="526">
        <v>1.5648286140089418</v>
      </c>
      <c r="H17" s="518">
        <v>20</v>
      </c>
      <c r="I17" s="549">
        <v>1.5360983102918588</v>
      </c>
      <c r="J17" s="518">
        <v>20</v>
      </c>
      <c r="K17" s="526">
        <v>1.5026296018031555</v>
      </c>
      <c r="L17" s="518">
        <v>26</v>
      </c>
      <c r="M17" s="526">
        <v>1.8018018018018018</v>
      </c>
      <c r="N17" s="525">
        <v>33</v>
      </c>
      <c r="O17" s="549">
        <v>1.9009216589861753</v>
      </c>
      <c r="P17" s="518">
        <v>38</v>
      </c>
      <c r="Q17" s="549">
        <v>2.1889400921658986</v>
      </c>
      <c r="R17" s="518">
        <v>36</v>
      </c>
      <c r="S17" s="526">
        <v>2.1089630931458698</v>
      </c>
      <c r="T17" s="518">
        <v>32</v>
      </c>
      <c r="U17" s="526">
        <v>2</v>
      </c>
      <c r="V17" s="518">
        <v>28</v>
      </c>
      <c r="W17" s="526">
        <v>1.8</v>
      </c>
    </row>
    <row r="18" spans="1:23" ht="12.75" customHeight="1" x14ac:dyDescent="0.25">
      <c r="A18" s="11" t="s">
        <v>183</v>
      </c>
      <c r="B18" s="547">
        <v>59</v>
      </c>
      <c r="C18" s="548">
        <v>4.0466392318244173</v>
      </c>
      <c r="D18" s="547">
        <v>56</v>
      </c>
      <c r="E18" s="522">
        <v>4.0085898353614891</v>
      </c>
      <c r="F18" s="547">
        <v>52</v>
      </c>
      <c r="G18" s="522">
        <v>3.8748137108792848</v>
      </c>
      <c r="H18" s="547">
        <v>51</v>
      </c>
      <c r="I18" s="548">
        <v>3.9170506912442398</v>
      </c>
      <c r="J18" s="547">
        <v>53</v>
      </c>
      <c r="K18" s="522">
        <v>3.9819684447783619</v>
      </c>
      <c r="L18" s="547">
        <v>64</v>
      </c>
      <c r="M18" s="522">
        <v>4.4352044352044349</v>
      </c>
      <c r="N18" s="201">
        <v>78</v>
      </c>
      <c r="O18" s="548">
        <v>4.4930875576036868</v>
      </c>
      <c r="P18" s="547">
        <v>76</v>
      </c>
      <c r="Q18" s="548">
        <v>4.3778801843317972</v>
      </c>
      <c r="R18" s="547">
        <v>69</v>
      </c>
      <c r="S18" s="522">
        <v>4.0421792618629171</v>
      </c>
      <c r="T18" s="547">
        <v>64</v>
      </c>
      <c r="U18" s="522">
        <v>3.9</v>
      </c>
      <c r="V18" s="547">
        <v>61</v>
      </c>
      <c r="W18" s="522">
        <v>4</v>
      </c>
    </row>
    <row r="19" spans="1:23" ht="12.75" customHeight="1" x14ac:dyDescent="0.25">
      <c r="A19" s="10" t="s">
        <v>184</v>
      </c>
      <c r="B19" s="518">
        <v>32</v>
      </c>
      <c r="C19" s="549">
        <v>2.1947873799725652</v>
      </c>
      <c r="D19" s="518">
        <v>27</v>
      </c>
      <c r="E19" s="526">
        <v>1.9327129563350034</v>
      </c>
      <c r="F19" s="518">
        <v>24</v>
      </c>
      <c r="G19" s="526">
        <v>1.7883755588673622</v>
      </c>
      <c r="H19" s="518">
        <v>23</v>
      </c>
      <c r="I19" s="549">
        <v>1.7665130568356375</v>
      </c>
      <c r="J19" s="518">
        <v>23</v>
      </c>
      <c r="K19" s="526">
        <v>1.7280240420736288</v>
      </c>
      <c r="L19" s="518">
        <v>25</v>
      </c>
      <c r="M19" s="526">
        <v>1.7325017325017324</v>
      </c>
      <c r="N19" s="518">
        <v>45</v>
      </c>
      <c r="O19" s="549">
        <v>2.5921658986175116</v>
      </c>
      <c r="P19" s="518">
        <v>46</v>
      </c>
      <c r="Q19" s="549">
        <v>2.6497695852534564</v>
      </c>
      <c r="R19" s="518">
        <v>47</v>
      </c>
      <c r="S19" s="526">
        <v>2.7533684827182192</v>
      </c>
      <c r="T19" s="518">
        <v>42</v>
      </c>
      <c r="U19" s="526">
        <v>2.6</v>
      </c>
      <c r="V19" s="518">
        <v>36</v>
      </c>
      <c r="W19" s="526">
        <v>2.2999999999999998</v>
      </c>
    </row>
    <row r="20" spans="1:23" ht="12.75" customHeight="1" x14ac:dyDescent="0.25">
      <c r="A20" s="11" t="s">
        <v>185</v>
      </c>
      <c r="B20" s="547">
        <v>40</v>
      </c>
      <c r="C20" s="548">
        <v>2.7434842249657065</v>
      </c>
      <c r="D20" s="547">
        <v>40</v>
      </c>
      <c r="E20" s="522">
        <v>2.863278453829635</v>
      </c>
      <c r="F20" s="547">
        <v>38</v>
      </c>
      <c r="G20" s="522">
        <v>2.8315946348733236</v>
      </c>
      <c r="H20" s="547">
        <v>38</v>
      </c>
      <c r="I20" s="548">
        <v>2.9185867895545314</v>
      </c>
      <c r="J20" s="547">
        <v>37</v>
      </c>
      <c r="K20" s="522">
        <v>2.7798647633358375</v>
      </c>
      <c r="L20" s="547">
        <v>46</v>
      </c>
      <c r="M20" s="522">
        <v>3.1878031878031878</v>
      </c>
      <c r="N20" s="201">
        <v>47</v>
      </c>
      <c r="O20" s="548">
        <v>2.7073732718894008</v>
      </c>
      <c r="P20" s="547">
        <v>49</v>
      </c>
      <c r="Q20" s="548">
        <v>2.82258064516129</v>
      </c>
      <c r="R20" s="547">
        <v>52</v>
      </c>
      <c r="S20" s="522">
        <v>3.0462800234329199</v>
      </c>
      <c r="T20" s="547">
        <v>52</v>
      </c>
      <c r="U20" s="522">
        <v>3.2</v>
      </c>
      <c r="V20" s="547">
        <v>50</v>
      </c>
      <c r="W20" s="522">
        <v>3.2</v>
      </c>
    </row>
    <row r="21" spans="1:23" ht="12.75" customHeight="1" x14ac:dyDescent="0.25">
      <c r="A21" s="10" t="s">
        <v>186</v>
      </c>
      <c r="B21" s="518">
        <v>40</v>
      </c>
      <c r="C21" s="549">
        <v>2.7434842249657065</v>
      </c>
      <c r="D21" s="518">
        <v>39</v>
      </c>
      <c r="E21" s="526">
        <v>2.7916964924838941</v>
      </c>
      <c r="F21" s="518">
        <v>41</v>
      </c>
      <c r="G21" s="526">
        <v>3.0551415797317438</v>
      </c>
      <c r="H21" s="518">
        <v>42</v>
      </c>
      <c r="I21" s="549">
        <v>3.2258064516129035</v>
      </c>
      <c r="J21" s="518">
        <v>44</v>
      </c>
      <c r="K21" s="526">
        <v>3.3057851239669422</v>
      </c>
      <c r="L21" s="518">
        <v>59</v>
      </c>
      <c r="M21" s="526">
        <v>4.0887040887040884</v>
      </c>
      <c r="N21" s="518">
        <v>70</v>
      </c>
      <c r="O21" s="549">
        <v>4.032258064516129</v>
      </c>
      <c r="P21" s="518">
        <v>68</v>
      </c>
      <c r="Q21" s="549">
        <v>3.9170506912442393</v>
      </c>
      <c r="R21" s="518">
        <v>56</v>
      </c>
      <c r="S21" s="526">
        <v>3.2806092560046864</v>
      </c>
      <c r="T21" s="518">
        <v>55</v>
      </c>
      <c r="U21" s="526">
        <v>3.4</v>
      </c>
      <c r="V21" s="518">
        <v>51</v>
      </c>
      <c r="W21" s="526">
        <v>3.3</v>
      </c>
    </row>
    <row r="22" spans="1:23" ht="12.75" customHeight="1" x14ac:dyDescent="0.25">
      <c r="A22" s="7" t="s">
        <v>221</v>
      </c>
      <c r="B22" s="550">
        <v>1</v>
      </c>
      <c r="C22" s="551">
        <v>6.8587105624142664E-2</v>
      </c>
      <c r="D22" s="550">
        <v>18</v>
      </c>
      <c r="E22" s="537">
        <v>1.2884753042233357</v>
      </c>
      <c r="F22" s="550">
        <v>15</v>
      </c>
      <c r="G22" s="537">
        <v>1.1177347242921014</v>
      </c>
      <c r="H22" s="550">
        <v>12</v>
      </c>
      <c r="I22" s="551">
        <v>0.92165898617511521</v>
      </c>
      <c r="J22" s="550">
        <v>11</v>
      </c>
      <c r="K22" s="537">
        <v>0.82644628099173556</v>
      </c>
      <c r="L22" s="550">
        <v>17</v>
      </c>
      <c r="M22" s="537">
        <v>1.1781011781011781</v>
      </c>
      <c r="N22" s="550">
        <v>10</v>
      </c>
      <c r="O22" s="551">
        <v>0.57603686635944706</v>
      </c>
      <c r="P22" s="550">
        <v>7</v>
      </c>
      <c r="Q22" s="551">
        <v>0.40322580645161288</v>
      </c>
      <c r="R22" s="550">
        <v>6</v>
      </c>
      <c r="S22" s="537">
        <v>0.35149384885764495</v>
      </c>
      <c r="T22" s="550">
        <v>7</v>
      </c>
      <c r="U22" s="537">
        <v>0.4</v>
      </c>
      <c r="V22" s="550">
        <v>3</v>
      </c>
      <c r="W22" s="537">
        <v>0.2</v>
      </c>
    </row>
    <row r="23" spans="1:23" ht="12.75" customHeight="1" x14ac:dyDescent="0.25">
      <c r="A23" s="491" t="s">
        <v>434</v>
      </c>
      <c r="B23" s="491"/>
      <c r="C23" s="491"/>
      <c r="D23" s="491"/>
      <c r="E23" s="491"/>
      <c r="F23" s="491"/>
      <c r="G23" s="491"/>
      <c r="H23" s="491"/>
      <c r="I23" s="491"/>
      <c r="J23" s="542"/>
      <c r="K23" s="493"/>
      <c r="L23" s="542"/>
      <c r="M23" s="493"/>
      <c r="N23" s="542"/>
      <c r="O23" s="50"/>
      <c r="P23" s="61"/>
      <c r="Q23" s="50"/>
      <c r="R23" s="61"/>
      <c r="S23" s="50"/>
      <c r="T23" s="61"/>
      <c r="U23" s="50"/>
      <c r="V23" s="61"/>
      <c r="W23" s="50"/>
    </row>
    <row r="24" spans="1:23" ht="12.75" customHeight="1" x14ac:dyDescent="0.25">
      <c r="A24" s="552" t="s">
        <v>441</v>
      </c>
      <c r="B24" s="552"/>
      <c r="C24" s="552"/>
      <c r="D24" s="552"/>
      <c r="E24" s="552"/>
      <c r="F24" s="552"/>
      <c r="G24" s="552"/>
      <c r="H24" s="552"/>
      <c r="I24" s="552"/>
      <c r="J24" s="552"/>
      <c r="K24" s="552"/>
      <c r="L24" s="552"/>
      <c r="M24" s="552"/>
      <c r="N24" s="552"/>
      <c r="O24" s="167"/>
      <c r="P24" s="167"/>
      <c r="Q24" s="167"/>
      <c r="R24" s="167"/>
      <c r="S24" s="167"/>
      <c r="T24" s="167"/>
      <c r="U24" s="167"/>
      <c r="V24" s="167"/>
      <c r="W24" s="167"/>
    </row>
    <row r="25" spans="1:23" x14ac:dyDescent="0.25">
      <c r="A25" s="167"/>
      <c r="B25" s="167"/>
      <c r="C25" s="167"/>
      <c r="D25" s="167"/>
      <c r="E25" s="167"/>
      <c r="F25" s="167"/>
      <c r="G25" s="167"/>
      <c r="H25" s="167"/>
      <c r="I25" s="167"/>
      <c r="J25" s="167"/>
      <c r="K25" s="18"/>
      <c r="L25" s="167"/>
      <c r="M25" s="167"/>
      <c r="N25" s="167"/>
      <c r="O25" s="167"/>
      <c r="P25" s="167"/>
      <c r="Q25" s="167"/>
      <c r="R25" s="167"/>
      <c r="S25" s="167"/>
      <c r="T25" s="167"/>
      <c r="U25" s="167"/>
      <c r="V25" s="167"/>
      <c r="W25" s="167"/>
    </row>
    <row r="28" spans="1:23" x14ac:dyDescent="0.25">
      <c r="A28" s="167"/>
      <c r="B28" s="167"/>
      <c r="C28" s="167"/>
      <c r="D28" s="167"/>
      <c r="E28" s="167"/>
      <c r="F28" s="167"/>
      <c r="G28" s="167"/>
      <c r="H28" s="167"/>
      <c r="I28" s="167"/>
      <c r="J28" s="167"/>
      <c r="K28" s="18"/>
      <c r="L28" s="167"/>
      <c r="M28" s="167"/>
      <c r="N28" s="167"/>
      <c r="O28" s="167"/>
      <c r="P28" s="167"/>
      <c r="Q28" s="167"/>
      <c r="R28" s="167"/>
      <c r="S28" s="167"/>
      <c r="T28" s="167"/>
      <c r="U28" s="167"/>
      <c r="V28" s="167"/>
      <c r="W28" s="167"/>
    </row>
    <row r="30" spans="1:23" x14ac:dyDescent="0.25">
      <c r="A30" s="167"/>
      <c r="B30" s="167"/>
      <c r="C30" s="167"/>
      <c r="D30" s="167"/>
      <c r="E30" s="167"/>
      <c r="F30" s="167"/>
      <c r="G30" s="167"/>
      <c r="H30" s="167"/>
      <c r="I30" s="167"/>
      <c r="J30" s="167"/>
      <c r="K30" s="168"/>
      <c r="L30" s="167"/>
      <c r="M30" s="167"/>
      <c r="N30" s="167"/>
      <c r="O30" s="167"/>
      <c r="P30" s="167"/>
      <c r="Q30" s="167"/>
      <c r="R30" s="167"/>
      <c r="S30" s="167"/>
      <c r="T30" s="167"/>
      <c r="U30" s="167"/>
      <c r="V30" s="167"/>
      <c r="W30" s="167"/>
    </row>
    <row r="31" spans="1:23" x14ac:dyDescent="0.25">
      <c r="A31" s="167"/>
      <c r="B31" s="167"/>
      <c r="C31" s="167"/>
      <c r="D31" s="167"/>
      <c r="E31" s="167"/>
      <c r="F31" s="167"/>
      <c r="G31" s="167"/>
      <c r="H31" s="167"/>
      <c r="I31" s="167"/>
      <c r="J31" s="167"/>
      <c r="K31" s="18"/>
      <c r="L31" s="167"/>
      <c r="M31" s="167"/>
      <c r="N31" s="167"/>
      <c r="O31" s="167"/>
      <c r="P31" s="167"/>
      <c r="Q31" s="167"/>
      <c r="R31" s="167"/>
      <c r="S31" s="167"/>
      <c r="T31" s="167"/>
      <c r="U31" s="167"/>
      <c r="V31" s="167"/>
      <c r="W31" s="167"/>
    </row>
    <row r="34" spans="11:11" x14ac:dyDescent="0.25">
      <c r="K34" s="18"/>
    </row>
    <row r="37" spans="11:11" x14ac:dyDescent="0.25">
      <c r="K37" s="18"/>
    </row>
  </sheetData>
  <mergeCells count="16">
    <mergeCell ref="A24:N24"/>
    <mergeCell ref="A3:A4"/>
    <mergeCell ref="A1:E1"/>
    <mergeCell ref="B3:C3"/>
    <mergeCell ref="D3:E3"/>
    <mergeCell ref="F3:G3"/>
    <mergeCell ref="A23:I23"/>
    <mergeCell ref="A2:W2"/>
    <mergeCell ref="R3:S3"/>
    <mergeCell ref="T3:U3"/>
    <mergeCell ref="V3:W3"/>
    <mergeCell ref="H3:I3"/>
    <mergeCell ref="J3:K3"/>
    <mergeCell ref="L3:M3"/>
    <mergeCell ref="N3:O3"/>
    <mergeCell ref="P3:Q3"/>
  </mergeCells>
  <hyperlinks>
    <hyperlink ref="A1" location="Inhalt!A1" display="Zuück zum Inhalt"/>
    <hyperlink ref="A1:E1" location="Inhalt!A1" display="Zurück zum Inhalt"/>
  </hyperlinks>
  <pageMargins left="0.7" right="0.7" top="0.78740157499999996" bottom="0.78740157499999996"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workbookViewId="0">
      <selection sqref="A1:D1"/>
    </sheetView>
  </sheetViews>
  <sheetFormatPr baseColWidth="10" defaultColWidth="11.42578125" defaultRowHeight="15" x14ac:dyDescent="0.25"/>
  <cols>
    <col min="1" max="1" width="13.5703125" style="167" customWidth="1"/>
    <col min="2" max="16384" width="11.42578125" style="167"/>
  </cols>
  <sheetData>
    <row r="1" spans="1:4" ht="24" customHeight="1" x14ac:dyDescent="0.25">
      <c r="A1" s="324" t="s">
        <v>17</v>
      </c>
      <c r="B1" s="324"/>
      <c r="C1" s="324"/>
      <c r="D1" s="324"/>
    </row>
    <row r="2" spans="1:4" ht="30" customHeight="1" x14ac:dyDescent="0.25">
      <c r="A2" s="499" t="s">
        <v>454</v>
      </c>
      <c r="B2" s="499"/>
      <c r="C2" s="499"/>
      <c r="D2" s="499"/>
    </row>
    <row r="3" spans="1:4" ht="12.75" customHeight="1" x14ac:dyDescent="0.25">
      <c r="A3" s="397" t="s">
        <v>69</v>
      </c>
      <c r="B3" s="186">
        <v>2018</v>
      </c>
      <c r="C3" s="187">
        <v>2019</v>
      </c>
      <c r="D3" s="187">
        <v>2020</v>
      </c>
    </row>
    <row r="4" spans="1:4" ht="12.75" customHeight="1" x14ac:dyDescent="0.25">
      <c r="A4" s="399"/>
      <c r="B4" s="385" t="s">
        <v>22</v>
      </c>
      <c r="C4" s="386"/>
      <c r="D4" s="386"/>
    </row>
    <row r="5" spans="1:4" ht="12.75" customHeight="1" x14ac:dyDescent="0.25">
      <c r="A5" s="28" t="s">
        <v>26</v>
      </c>
      <c r="B5" s="59">
        <v>57.9</v>
      </c>
      <c r="C5" s="60">
        <v>52.3</v>
      </c>
      <c r="D5" s="178">
        <v>46.9</v>
      </c>
    </row>
    <row r="6" spans="1:4" ht="12.75" customHeight="1" x14ac:dyDescent="0.25">
      <c r="A6" s="179" t="s">
        <v>70</v>
      </c>
      <c r="B6" s="43">
        <v>42.1</v>
      </c>
      <c r="C6" s="43">
        <v>47.7</v>
      </c>
      <c r="D6" s="49">
        <v>53.1</v>
      </c>
    </row>
    <row r="7" spans="1:4" ht="12.75" customHeight="1" x14ac:dyDescent="0.25">
      <c r="A7" s="491" t="s">
        <v>317</v>
      </c>
      <c r="B7" s="491"/>
      <c r="C7" s="491"/>
      <c r="D7" s="491"/>
    </row>
    <row r="8" spans="1:4" ht="25.5" customHeight="1" x14ac:dyDescent="0.25">
      <c r="A8" s="325" t="s">
        <v>453</v>
      </c>
      <c r="B8" s="325"/>
      <c r="C8" s="325"/>
      <c r="D8" s="325"/>
    </row>
  </sheetData>
  <mergeCells count="6">
    <mergeCell ref="B4:D4"/>
    <mergeCell ref="A8:D8"/>
    <mergeCell ref="A2:D2"/>
    <mergeCell ref="A3:A4"/>
    <mergeCell ref="A7:D7"/>
    <mergeCell ref="A1:D1"/>
  </mergeCells>
  <hyperlinks>
    <hyperlink ref="A1" location="Inhalt!A1" display="Zuück zum Inhalt"/>
    <hyperlink ref="A1:B1" location="Inhalt!A1" display="Zurück zum Inhalt"/>
  </hyperlinks>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8"/>
  <sheetViews>
    <sheetView topLeftCell="A19" zoomScaleNormal="100" workbookViewId="0">
      <selection activeCell="A23" sqref="A23"/>
    </sheetView>
  </sheetViews>
  <sheetFormatPr baseColWidth="10" defaultColWidth="11.42578125" defaultRowHeight="15" x14ac:dyDescent="0.25"/>
  <cols>
    <col min="1" max="1" width="36.140625" style="167" customWidth="1"/>
    <col min="2" max="2" width="11.42578125" style="167"/>
    <col min="3" max="13" width="11.42578125" style="2"/>
    <col min="14" max="16384" width="11.42578125" style="167"/>
  </cols>
  <sheetData>
    <row r="1" spans="1:14" ht="24" customHeight="1" x14ac:dyDescent="0.25">
      <c r="A1" s="324" t="s">
        <v>17</v>
      </c>
      <c r="B1" s="324"/>
      <c r="C1" s="324"/>
      <c r="D1" s="324"/>
      <c r="E1" s="324"/>
      <c r="F1" s="324"/>
      <c r="G1" s="324"/>
      <c r="H1" s="324"/>
      <c r="I1" s="324"/>
      <c r="J1" s="324"/>
      <c r="K1" s="324"/>
      <c r="L1" s="324"/>
      <c r="M1" s="324"/>
    </row>
    <row r="2" spans="1:14" ht="15" customHeight="1" x14ac:dyDescent="0.25">
      <c r="A2" s="420" t="s">
        <v>322</v>
      </c>
      <c r="B2" s="420"/>
      <c r="C2" s="420"/>
      <c r="D2" s="420"/>
      <c r="E2" s="420"/>
      <c r="F2" s="420"/>
      <c r="G2" s="420"/>
      <c r="H2" s="420"/>
      <c r="I2" s="420"/>
      <c r="J2" s="420"/>
      <c r="K2" s="420"/>
      <c r="L2" s="420"/>
      <c r="M2" s="420"/>
    </row>
    <row r="3" spans="1:14" ht="25.5" customHeight="1" x14ac:dyDescent="0.25">
      <c r="A3" s="331" t="s">
        <v>19</v>
      </c>
      <c r="B3" s="334" t="s">
        <v>329</v>
      </c>
      <c r="C3" s="335"/>
      <c r="D3" s="335"/>
      <c r="E3" s="336" t="s">
        <v>331</v>
      </c>
      <c r="F3" s="337"/>
      <c r="G3" s="337"/>
      <c r="H3" s="336" t="s">
        <v>20</v>
      </c>
      <c r="I3" s="337"/>
      <c r="J3" s="337"/>
      <c r="K3" s="336" t="s">
        <v>21</v>
      </c>
      <c r="L3" s="337"/>
      <c r="M3" s="337"/>
      <c r="N3" s="169"/>
    </row>
    <row r="4" spans="1:14" s="205" customFormat="1" ht="12.75" customHeight="1" x14ac:dyDescent="0.25">
      <c r="A4" s="332"/>
      <c r="B4" s="421">
        <v>2016</v>
      </c>
      <c r="C4" s="421">
        <v>2018</v>
      </c>
      <c r="D4" s="422" t="s">
        <v>278</v>
      </c>
      <c r="E4" s="421">
        <v>2016</v>
      </c>
      <c r="F4" s="421">
        <v>2018</v>
      </c>
      <c r="G4" s="422" t="s">
        <v>333</v>
      </c>
      <c r="H4" s="421">
        <v>2016</v>
      </c>
      <c r="I4" s="421">
        <v>2018</v>
      </c>
      <c r="J4" s="422" t="s">
        <v>333</v>
      </c>
      <c r="K4" s="421">
        <v>2016</v>
      </c>
      <c r="L4" s="421">
        <v>2018</v>
      </c>
      <c r="M4" s="423" t="s">
        <v>333</v>
      </c>
      <c r="N4" s="270"/>
    </row>
    <row r="5" spans="1:14" ht="12.75" customHeight="1" x14ac:dyDescent="0.25">
      <c r="A5" s="333"/>
      <c r="B5" s="326" t="s">
        <v>22</v>
      </c>
      <c r="C5" s="327"/>
      <c r="D5" s="327"/>
      <c r="E5" s="327"/>
      <c r="F5" s="327"/>
      <c r="G5" s="327"/>
      <c r="H5" s="327"/>
      <c r="I5" s="327"/>
      <c r="J5" s="327"/>
      <c r="K5" s="327"/>
      <c r="L5" s="327"/>
      <c r="M5" s="327"/>
      <c r="N5" s="169"/>
    </row>
    <row r="6" spans="1:14" ht="12.75" customHeight="1" x14ac:dyDescent="0.25">
      <c r="A6" s="147" t="s">
        <v>23</v>
      </c>
      <c r="B6" s="154">
        <v>69.94</v>
      </c>
      <c r="C6" s="154">
        <v>71.739999999999995</v>
      </c>
      <c r="D6" s="156">
        <v>85.28</v>
      </c>
      <c r="E6" s="154">
        <v>3.01</v>
      </c>
      <c r="F6" s="154">
        <v>3.86</v>
      </c>
      <c r="G6" s="156">
        <v>5.49</v>
      </c>
      <c r="H6" s="154">
        <v>49.62</v>
      </c>
      <c r="I6" s="154">
        <v>54.44</v>
      </c>
      <c r="J6" s="156">
        <v>59.95</v>
      </c>
      <c r="K6" s="154">
        <v>43.46</v>
      </c>
      <c r="L6" s="156">
        <v>45.38</v>
      </c>
      <c r="M6" s="159">
        <v>68.959999999999994</v>
      </c>
      <c r="N6" s="169"/>
    </row>
    <row r="7" spans="1:14" ht="12.75" customHeight="1" x14ac:dyDescent="0.25">
      <c r="A7" s="148" t="s">
        <v>24</v>
      </c>
      <c r="B7" s="157">
        <v>68.790000000000006</v>
      </c>
      <c r="C7" s="157">
        <v>70.099999999999994</v>
      </c>
      <c r="D7" s="158">
        <v>84.14</v>
      </c>
      <c r="E7" s="157">
        <v>2.83</v>
      </c>
      <c r="F7" s="157">
        <v>3.56</v>
      </c>
      <c r="G7" s="158">
        <v>5.03</v>
      </c>
      <c r="H7" s="157">
        <v>47.5</v>
      </c>
      <c r="I7" s="157">
        <v>52.26</v>
      </c>
      <c r="J7" s="158">
        <v>56.91</v>
      </c>
      <c r="K7" s="157">
        <v>43.57</v>
      </c>
      <c r="L7" s="158">
        <v>45.12</v>
      </c>
      <c r="M7" s="206">
        <v>68.739999999999995</v>
      </c>
      <c r="N7" s="169"/>
    </row>
    <row r="8" spans="1:14" ht="12.75" customHeight="1" x14ac:dyDescent="0.25">
      <c r="A8" s="328" t="s">
        <v>25</v>
      </c>
      <c r="B8" s="329"/>
      <c r="C8" s="329"/>
      <c r="D8" s="329"/>
      <c r="E8" s="329"/>
      <c r="F8" s="329"/>
      <c r="G8" s="329"/>
      <c r="H8" s="329"/>
      <c r="I8" s="329"/>
      <c r="J8" s="329"/>
      <c r="K8" s="329"/>
      <c r="L8" s="329"/>
      <c r="M8" s="329"/>
    </row>
    <row r="9" spans="1:14" ht="12.75" customHeight="1" x14ac:dyDescent="0.25">
      <c r="A9" s="147" t="s">
        <v>26</v>
      </c>
      <c r="B9" s="154">
        <v>69.39</v>
      </c>
      <c r="C9" s="154">
        <v>71.84</v>
      </c>
      <c r="D9" s="156">
        <v>84.33</v>
      </c>
      <c r="E9" s="154">
        <v>3.06</v>
      </c>
      <c r="F9" s="154">
        <v>4.1900000000000004</v>
      </c>
      <c r="G9" s="156">
        <v>4.9400000000000004</v>
      </c>
      <c r="H9" s="154">
        <v>46.69</v>
      </c>
      <c r="I9" s="154">
        <v>54.59</v>
      </c>
      <c r="J9" s="156">
        <v>57.26</v>
      </c>
      <c r="K9" s="154">
        <v>44.94</v>
      </c>
      <c r="L9" s="156">
        <v>45.93</v>
      </c>
      <c r="M9" s="159">
        <v>66.39</v>
      </c>
      <c r="N9" s="169"/>
    </row>
    <row r="10" spans="1:14" ht="12.75" customHeight="1" x14ac:dyDescent="0.25">
      <c r="A10" s="148" t="s">
        <v>27</v>
      </c>
      <c r="B10" s="157">
        <v>68.180000000000007</v>
      </c>
      <c r="C10" s="157">
        <v>68.319999999999993</v>
      </c>
      <c r="D10" s="164">
        <v>83.94</v>
      </c>
      <c r="E10" s="157">
        <v>2.6</v>
      </c>
      <c r="F10" s="157">
        <v>2.91</v>
      </c>
      <c r="G10" s="164">
        <v>5.13</v>
      </c>
      <c r="H10" s="157">
        <v>48.32</v>
      </c>
      <c r="I10" s="157">
        <v>49.88</v>
      </c>
      <c r="J10" s="164">
        <v>56.56</v>
      </c>
      <c r="K10" s="157">
        <v>42.19</v>
      </c>
      <c r="L10" s="157">
        <v>44.29</v>
      </c>
      <c r="M10" s="176">
        <v>71.13</v>
      </c>
      <c r="N10" s="169"/>
    </row>
    <row r="11" spans="1:14" ht="12.75" customHeight="1" x14ac:dyDescent="0.25">
      <c r="A11" s="328" t="s">
        <v>28</v>
      </c>
      <c r="B11" s="329"/>
      <c r="C11" s="329"/>
      <c r="D11" s="329"/>
      <c r="E11" s="329"/>
      <c r="F11" s="329"/>
      <c r="G11" s="329"/>
      <c r="H11" s="329"/>
      <c r="I11" s="329"/>
      <c r="J11" s="329"/>
      <c r="K11" s="329"/>
      <c r="L11" s="329"/>
      <c r="M11" s="329"/>
    </row>
    <row r="12" spans="1:14" ht="12.75" customHeight="1" x14ac:dyDescent="0.25">
      <c r="A12" s="280" t="s">
        <v>29</v>
      </c>
      <c r="B12" s="281">
        <v>77.790000000000006</v>
      </c>
      <c r="C12" s="281">
        <v>79.95</v>
      </c>
      <c r="D12" s="282">
        <v>92.24</v>
      </c>
      <c r="E12" s="281">
        <v>7.64</v>
      </c>
      <c r="F12" s="281">
        <v>10.220000000000001</v>
      </c>
      <c r="G12" s="282">
        <v>12.99</v>
      </c>
      <c r="H12" s="281">
        <v>48.71</v>
      </c>
      <c r="I12" s="281">
        <v>56.76</v>
      </c>
      <c r="J12" s="282">
        <v>64.58</v>
      </c>
      <c r="K12" s="281">
        <v>43.96</v>
      </c>
      <c r="L12" s="282">
        <v>47.76</v>
      </c>
      <c r="M12" s="283">
        <v>72.28</v>
      </c>
      <c r="N12" s="169"/>
    </row>
    <row r="13" spans="1:14" ht="12.75" customHeight="1" x14ac:dyDescent="0.25">
      <c r="A13" s="148" t="s">
        <v>30</v>
      </c>
      <c r="B13" s="153">
        <v>68.84</v>
      </c>
      <c r="C13" s="153">
        <v>69.05</v>
      </c>
      <c r="D13" s="162">
        <v>84.15</v>
      </c>
      <c r="E13" s="153">
        <v>1.39</v>
      </c>
      <c r="F13" s="153">
        <v>1.3</v>
      </c>
      <c r="G13" s="162">
        <v>3.52</v>
      </c>
      <c r="H13" s="153">
        <v>54.84</v>
      </c>
      <c r="I13" s="153">
        <v>56.64</v>
      </c>
      <c r="J13" s="162">
        <v>62.28</v>
      </c>
      <c r="K13" s="153">
        <v>42.7</v>
      </c>
      <c r="L13" s="153">
        <v>42.76</v>
      </c>
      <c r="M13" s="161">
        <v>67.77</v>
      </c>
      <c r="N13" s="169"/>
    </row>
    <row r="14" spans="1:14" ht="12.75" customHeight="1" x14ac:dyDescent="0.25">
      <c r="A14" s="147" t="s">
        <v>31</v>
      </c>
      <c r="B14" s="154">
        <v>63.73</v>
      </c>
      <c r="C14" s="154">
        <v>66.599999999999994</v>
      </c>
      <c r="D14" s="163">
        <v>80.05</v>
      </c>
      <c r="E14" s="154">
        <v>0.24</v>
      </c>
      <c r="F14" s="154">
        <v>0.34</v>
      </c>
      <c r="G14" s="163">
        <v>0.48</v>
      </c>
      <c r="H14" s="154">
        <v>45.57</v>
      </c>
      <c r="I14" s="154">
        <v>50.4</v>
      </c>
      <c r="J14" s="163">
        <v>53.98</v>
      </c>
      <c r="K14" s="154">
        <v>43.7</v>
      </c>
      <c r="L14" s="154">
        <v>45.49</v>
      </c>
      <c r="M14" s="174">
        <v>67</v>
      </c>
      <c r="N14" s="169"/>
    </row>
    <row r="15" spans="1:14" ht="12.75" customHeight="1" x14ac:dyDescent="0.25">
      <c r="A15" s="148" t="s">
        <v>32</v>
      </c>
      <c r="B15" s="153">
        <v>54.14</v>
      </c>
      <c r="C15" s="208">
        <v>51.44</v>
      </c>
      <c r="D15" s="162">
        <v>72.08</v>
      </c>
      <c r="E15" s="153">
        <v>0.59</v>
      </c>
      <c r="F15" s="208">
        <v>0.14000000000000001</v>
      </c>
      <c r="G15" s="162">
        <v>0.17</v>
      </c>
      <c r="H15" s="153">
        <v>20.58</v>
      </c>
      <c r="I15" s="208">
        <v>27.54</v>
      </c>
      <c r="J15" s="162">
        <v>24.78</v>
      </c>
      <c r="K15" s="153">
        <v>45.01</v>
      </c>
      <c r="L15" s="208">
        <v>42.17</v>
      </c>
      <c r="M15" s="176">
        <v>66.36</v>
      </c>
      <c r="N15" s="169"/>
    </row>
    <row r="16" spans="1:14" ht="12.75" customHeight="1" x14ac:dyDescent="0.25">
      <c r="A16" s="328" t="s">
        <v>341</v>
      </c>
      <c r="B16" s="329"/>
      <c r="C16" s="329"/>
      <c r="D16" s="329"/>
      <c r="E16" s="329"/>
      <c r="F16" s="329"/>
      <c r="G16" s="329"/>
      <c r="H16" s="329"/>
      <c r="I16" s="329"/>
      <c r="J16" s="329"/>
      <c r="K16" s="329"/>
      <c r="L16" s="329"/>
      <c r="M16" s="329"/>
      <c r="N16" s="169"/>
    </row>
    <row r="17" spans="1:14" ht="12.75" customHeight="1" x14ac:dyDescent="0.25">
      <c r="A17" s="147" t="s">
        <v>33</v>
      </c>
      <c r="B17" s="156">
        <v>70.599999999999994</v>
      </c>
      <c r="C17" s="156">
        <v>70.349999999999994</v>
      </c>
      <c r="D17" s="156">
        <v>86.2</v>
      </c>
      <c r="E17" s="156">
        <v>3.5</v>
      </c>
      <c r="F17" s="156">
        <v>2.72</v>
      </c>
      <c r="G17" s="156">
        <v>4.09</v>
      </c>
      <c r="H17" s="156">
        <v>49.7</v>
      </c>
      <c r="I17" s="156">
        <v>52.52</v>
      </c>
      <c r="J17" s="156">
        <v>59.59</v>
      </c>
      <c r="K17" s="156">
        <v>44.3</v>
      </c>
      <c r="L17" s="156">
        <v>46.19</v>
      </c>
      <c r="M17" s="159">
        <v>71.209999999999994</v>
      </c>
      <c r="N17" s="169"/>
    </row>
    <row r="18" spans="1:14" ht="12.75" customHeight="1" x14ac:dyDescent="0.25">
      <c r="A18" s="148" t="s">
        <v>34</v>
      </c>
      <c r="B18" s="162">
        <v>59.4</v>
      </c>
      <c r="C18" s="162">
        <v>66.42</v>
      </c>
      <c r="D18" s="162">
        <v>75.13</v>
      </c>
      <c r="E18" s="173">
        <v>3</v>
      </c>
      <c r="F18" s="173">
        <v>5.85</v>
      </c>
      <c r="G18" s="162">
        <v>6.54</v>
      </c>
      <c r="H18" s="173">
        <v>38.4</v>
      </c>
      <c r="I18" s="173">
        <v>50.56</v>
      </c>
      <c r="J18" s="162">
        <v>47.65</v>
      </c>
      <c r="K18" s="173">
        <v>39.700000000000003</v>
      </c>
      <c r="L18" s="173">
        <v>39.47</v>
      </c>
      <c r="M18" s="161">
        <v>59.9</v>
      </c>
      <c r="N18" s="169"/>
    </row>
    <row r="19" spans="1:14" ht="12.75" customHeight="1" x14ac:dyDescent="0.25">
      <c r="A19" s="170" t="s">
        <v>35</v>
      </c>
      <c r="B19" s="172">
        <v>72.5</v>
      </c>
      <c r="C19" s="172">
        <v>77.040000000000006</v>
      </c>
      <c r="D19" s="172">
        <v>87.28</v>
      </c>
      <c r="E19" s="171">
        <v>7.7</v>
      </c>
      <c r="F19" s="171">
        <v>5.89</v>
      </c>
      <c r="G19" s="172">
        <v>8.86</v>
      </c>
      <c r="H19" s="171">
        <v>46.6</v>
      </c>
      <c r="I19" s="171">
        <v>55.44</v>
      </c>
      <c r="J19" s="172">
        <v>56.09</v>
      </c>
      <c r="K19" s="171">
        <v>44.7</v>
      </c>
      <c r="L19" s="171">
        <v>48.63</v>
      </c>
      <c r="M19" s="207">
        <v>68.459999999999994</v>
      </c>
      <c r="N19" s="169"/>
    </row>
    <row r="20" spans="1:14" ht="12.75" customHeight="1" x14ac:dyDescent="0.25">
      <c r="A20" s="328" t="s">
        <v>36</v>
      </c>
      <c r="B20" s="329"/>
      <c r="C20" s="329"/>
      <c r="D20" s="329"/>
      <c r="E20" s="329"/>
      <c r="F20" s="329"/>
      <c r="G20" s="329"/>
      <c r="H20" s="329"/>
      <c r="I20" s="329"/>
      <c r="J20" s="329"/>
      <c r="K20" s="329"/>
      <c r="L20" s="329"/>
      <c r="M20" s="329"/>
      <c r="N20" s="169"/>
    </row>
    <row r="21" spans="1:14" ht="12.75" customHeight="1" x14ac:dyDescent="0.25">
      <c r="A21" s="147" t="s">
        <v>392</v>
      </c>
      <c r="B21" s="154">
        <v>53.91</v>
      </c>
      <c r="C21" s="154">
        <v>55.65</v>
      </c>
      <c r="D21" s="156">
        <v>69.59</v>
      </c>
      <c r="E21" s="154">
        <v>1.73</v>
      </c>
      <c r="F21" s="154">
        <v>2.62</v>
      </c>
      <c r="G21" s="156">
        <v>2.96</v>
      </c>
      <c r="H21" s="154">
        <v>32.42</v>
      </c>
      <c r="I21" s="154">
        <v>37.39</v>
      </c>
      <c r="J21" s="156">
        <v>40.9</v>
      </c>
      <c r="K21" s="154">
        <v>33.08</v>
      </c>
      <c r="L21" s="156">
        <v>32.840000000000003</v>
      </c>
      <c r="M21" s="159">
        <v>53.73</v>
      </c>
      <c r="N21" s="169"/>
    </row>
    <row r="22" spans="1:14" ht="12.75" customHeight="1" x14ac:dyDescent="0.25">
      <c r="A22" s="148" t="s">
        <v>393</v>
      </c>
      <c r="B22" s="153">
        <v>68.37</v>
      </c>
      <c r="C22" s="153">
        <v>67.510000000000005</v>
      </c>
      <c r="D22" s="165">
        <v>85.06</v>
      </c>
      <c r="E22" s="153">
        <v>2.4</v>
      </c>
      <c r="F22" s="153">
        <v>2.72</v>
      </c>
      <c r="G22" s="165">
        <v>4.8099999999999996</v>
      </c>
      <c r="H22" s="153">
        <v>50.1</v>
      </c>
      <c r="I22" s="153">
        <v>49.66</v>
      </c>
      <c r="J22" s="165">
        <v>57.28</v>
      </c>
      <c r="K22" s="153">
        <v>40.31</v>
      </c>
      <c r="L22" s="165">
        <v>40.950000000000003</v>
      </c>
      <c r="M22" s="160">
        <v>67.14</v>
      </c>
      <c r="N22" s="169"/>
    </row>
    <row r="23" spans="1:14" ht="12.75" customHeight="1" x14ac:dyDescent="0.25">
      <c r="A23" s="147" t="s">
        <v>37</v>
      </c>
      <c r="B23" s="155">
        <v>83.55</v>
      </c>
      <c r="C23" s="155">
        <v>85.42</v>
      </c>
      <c r="D23" s="166">
        <v>94.46</v>
      </c>
      <c r="E23" s="155">
        <v>4.3499999999999996</v>
      </c>
      <c r="F23" s="155">
        <v>5.17</v>
      </c>
      <c r="G23" s="166">
        <v>6.74</v>
      </c>
      <c r="H23" s="155">
        <v>59.37</v>
      </c>
      <c r="I23" s="155">
        <v>67.86</v>
      </c>
      <c r="J23" s="166">
        <v>69.02</v>
      </c>
      <c r="K23" s="155">
        <v>57.03</v>
      </c>
      <c r="L23" s="166">
        <v>59.96</v>
      </c>
      <c r="M23" s="175">
        <v>81.41</v>
      </c>
      <c r="N23" s="169"/>
    </row>
    <row r="24" spans="1:14" ht="12.75" customHeight="1" x14ac:dyDescent="0.25">
      <c r="A24" s="328" t="s">
        <v>38</v>
      </c>
      <c r="B24" s="329"/>
      <c r="C24" s="329"/>
      <c r="D24" s="329"/>
      <c r="E24" s="329"/>
      <c r="F24" s="329"/>
      <c r="G24" s="329"/>
      <c r="H24" s="329"/>
      <c r="I24" s="329"/>
      <c r="J24" s="329"/>
      <c r="K24" s="329"/>
      <c r="L24" s="329"/>
      <c r="M24" s="329"/>
      <c r="N24" s="169"/>
    </row>
    <row r="25" spans="1:14" ht="12.75" customHeight="1" x14ac:dyDescent="0.25">
      <c r="A25" s="147" t="s">
        <v>39</v>
      </c>
      <c r="B25" s="154">
        <v>63.3</v>
      </c>
      <c r="C25" s="154">
        <v>71.36</v>
      </c>
      <c r="D25" s="156">
        <v>77.510000000000005</v>
      </c>
      <c r="E25" s="154">
        <v>4.97</v>
      </c>
      <c r="F25" s="154">
        <v>8.23</v>
      </c>
      <c r="G25" s="156">
        <v>8.08</v>
      </c>
      <c r="H25" s="154">
        <v>32.81</v>
      </c>
      <c r="I25" s="154">
        <v>43.16</v>
      </c>
      <c r="J25" s="156">
        <v>45.37</v>
      </c>
      <c r="K25" s="154">
        <v>36.42</v>
      </c>
      <c r="L25" s="156">
        <v>44.75</v>
      </c>
      <c r="M25" s="159">
        <v>60.58</v>
      </c>
      <c r="N25" s="169"/>
    </row>
    <row r="26" spans="1:14" ht="12.75" customHeight="1" x14ac:dyDescent="0.25">
      <c r="A26" s="148" t="s">
        <v>40</v>
      </c>
      <c r="B26" s="153">
        <v>62.76</v>
      </c>
      <c r="C26" s="153">
        <v>61.45</v>
      </c>
      <c r="D26" s="165">
        <v>80.989999999999995</v>
      </c>
      <c r="E26" s="153">
        <v>1.73</v>
      </c>
      <c r="F26" s="153">
        <v>2.09</v>
      </c>
      <c r="G26" s="165">
        <v>3.73</v>
      </c>
      <c r="H26" s="153">
        <v>43.88</v>
      </c>
      <c r="I26" s="153">
        <v>45.84</v>
      </c>
      <c r="J26" s="165">
        <v>52.49</v>
      </c>
      <c r="K26" s="153">
        <v>37.479999999999997</v>
      </c>
      <c r="L26" s="165">
        <v>37.07</v>
      </c>
      <c r="M26" s="160">
        <v>63.31</v>
      </c>
      <c r="N26" s="169"/>
    </row>
    <row r="27" spans="1:14" ht="12.75" customHeight="1" x14ac:dyDescent="0.25">
      <c r="A27" s="147" t="s">
        <v>41</v>
      </c>
      <c r="B27" s="154">
        <v>77.790000000000006</v>
      </c>
      <c r="C27" s="154">
        <v>78.650000000000006</v>
      </c>
      <c r="D27" s="156">
        <v>92.78</v>
      </c>
      <c r="E27" s="154">
        <v>3.09</v>
      </c>
      <c r="F27" s="154">
        <v>2.4300000000000002</v>
      </c>
      <c r="G27" s="156">
        <v>4.4800000000000004</v>
      </c>
      <c r="H27" s="154">
        <v>60.92</v>
      </c>
      <c r="I27" s="154">
        <v>64.790000000000006</v>
      </c>
      <c r="J27" s="156">
        <v>68.38</v>
      </c>
      <c r="K27" s="154">
        <v>53.41</v>
      </c>
      <c r="L27" s="156">
        <v>48.99</v>
      </c>
      <c r="M27" s="159">
        <v>80.430000000000007</v>
      </c>
      <c r="N27" s="169"/>
    </row>
    <row r="28" spans="1:14" ht="12.75" customHeight="1" x14ac:dyDescent="0.25">
      <c r="A28" s="148" t="s">
        <v>42</v>
      </c>
      <c r="B28" s="153">
        <v>85.17</v>
      </c>
      <c r="C28" s="157">
        <v>83.73</v>
      </c>
      <c r="D28" s="165">
        <v>94.52</v>
      </c>
      <c r="E28" s="153">
        <v>2.92</v>
      </c>
      <c r="F28" s="157">
        <v>3.24</v>
      </c>
      <c r="G28" s="165">
        <v>4.95</v>
      </c>
      <c r="H28" s="153">
        <v>66.09</v>
      </c>
      <c r="I28" s="157">
        <v>68.11</v>
      </c>
      <c r="J28" s="165">
        <v>74.64</v>
      </c>
      <c r="K28" s="153">
        <v>61.53</v>
      </c>
      <c r="L28" s="158">
        <v>61.57</v>
      </c>
      <c r="M28" s="206">
        <v>84.49</v>
      </c>
      <c r="N28" s="169"/>
    </row>
    <row r="29" spans="1:14" ht="12.75" customHeight="1" x14ac:dyDescent="0.25">
      <c r="A29" s="328" t="s">
        <v>43</v>
      </c>
      <c r="B29" s="329"/>
      <c r="C29" s="329"/>
      <c r="D29" s="329"/>
      <c r="E29" s="329"/>
      <c r="F29" s="329"/>
      <c r="G29" s="329"/>
      <c r="H29" s="329"/>
      <c r="I29" s="329"/>
      <c r="J29" s="329"/>
      <c r="K29" s="329"/>
      <c r="L29" s="329"/>
      <c r="M29" s="329"/>
      <c r="N29" s="169"/>
    </row>
    <row r="30" spans="1:14" ht="12.75" customHeight="1" x14ac:dyDescent="0.25">
      <c r="A30" s="147" t="s">
        <v>44</v>
      </c>
      <c r="B30" s="154">
        <v>70.569999999999993</v>
      </c>
      <c r="C30" s="154">
        <v>71.95</v>
      </c>
      <c r="D30" s="156">
        <v>87.24</v>
      </c>
      <c r="E30" s="154">
        <v>1.38</v>
      </c>
      <c r="F30" s="154">
        <v>2.12</v>
      </c>
      <c r="G30" s="156">
        <v>3.07</v>
      </c>
      <c r="H30" s="154">
        <v>56.3</v>
      </c>
      <c r="I30" s="154">
        <v>59.01</v>
      </c>
      <c r="J30" s="156">
        <v>67</v>
      </c>
      <c r="K30" s="154">
        <v>42.65</v>
      </c>
      <c r="L30" s="156">
        <v>43.73</v>
      </c>
      <c r="M30" s="159">
        <v>69.89</v>
      </c>
      <c r="N30" s="169"/>
    </row>
    <row r="31" spans="1:14" ht="12.75" customHeight="1" x14ac:dyDescent="0.25">
      <c r="A31" s="148" t="s">
        <v>45</v>
      </c>
      <c r="B31" s="153">
        <v>54.37</v>
      </c>
      <c r="C31" s="153">
        <v>67.33</v>
      </c>
      <c r="D31" s="162">
        <v>65.400000000000006</v>
      </c>
      <c r="E31" s="153">
        <v>2.39</v>
      </c>
      <c r="F31" s="153">
        <v>2.0499999999999998</v>
      </c>
      <c r="G31" s="162">
        <v>4.63</v>
      </c>
      <c r="H31" s="153">
        <v>27.06</v>
      </c>
      <c r="I31" s="153">
        <v>49.38</v>
      </c>
      <c r="J31" s="162">
        <v>33.6</v>
      </c>
      <c r="K31" s="153">
        <v>51.88</v>
      </c>
      <c r="L31" s="165">
        <v>50.32</v>
      </c>
      <c r="M31" s="161">
        <v>48.86</v>
      </c>
      <c r="N31" s="169"/>
    </row>
    <row r="32" spans="1:14" ht="12.75" customHeight="1" x14ac:dyDescent="0.25">
      <c r="A32" s="150" t="s">
        <v>46</v>
      </c>
      <c r="B32" s="154">
        <v>95.24</v>
      </c>
      <c r="C32" s="154">
        <v>95.8</v>
      </c>
      <c r="D32" s="156">
        <v>98.4</v>
      </c>
      <c r="E32" s="154">
        <v>19.62</v>
      </c>
      <c r="F32" s="154">
        <v>23.9</v>
      </c>
      <c r="G32" s="156">
        <v>26.26</v>
      </c>
      <c r="H32" s="154">
        <v>41.72</v>
      </c>
      <c r="I32" s="154">
        <v>55.87</v>
      </c>
      <c r="J32" s="156">
        <v>60.4</v>
      </c>
      <c r="K32" s="154">
        <v>38.909999999999997</v>
      </c>
      <c r="L32" s="156">
        <v>58.06</v>
      </c>
      <c r="M32" s="159">
        <v>79.319999999999993</v>
      </c>
      <c r="N32" s="169"/>
    </row>
    <row r="33" spans="1:14" ht="12.75" customHeight="1" x14ac:dyDescent="0.25">
      <c r="A33" s="151" t="s">
        <v>47</v>
      </c>
      <c r="B33" s="157">
        <v>55.15</v>
      </c>
      <c r="C33" s="157">
        <v>54.36</v>
      </c>
      <c r="D33" s="164">
        <v>71.62</v>
      </c>
      <c r="E33" s="157">
        <v>1.02</v>
      </c>
      <c r="F33" s="157">
        <v>0.63</v>
      </c>
      <c r="G33" s="164">
        <v>1.87</v>
      </c>
      <c r="H33" s="157">
        <v>25.46</v>
      </c>
      <c r="I33" s="157">
        <v>28.99</v>
      </c>
      <c r="J33" s="164">
        <v>26.35</v>
      </c>
      <c r="K33" s="157">
        <v>44.3</v>
      </c>
      <c r="L33" s="158">
        <v>43.47</v>
      </c>
      <c r="M33" s="176">
        <v>65.099999999999994</v>
      </c>
      <c r="N33" s="169"/>
    </row>
    <row r="34" spans="1:14" ht="12.75" customHeight="1" x14ac:dyDescent="0.25">
      <c r="A34" s="328" t="s">
        <v>238</v>
      </c>
      <c r="B34" s="329"/>
      <c r="C34" s="329"/>
      <c r="D34" s="329"/>
      <c r="E34" s="329"/>
      <c r="F34" s="329"/>
      <c r="G34" s="329"/>
      <c r="H34" s="329"/>
      <c r="I34" s="329"/>
      <c r="J34" s="329"/>
      <c r="K34" s="329"/>
      <c r="L34" s="329"/>
      <c r="M34" s="329"/>
      <c r="N34" s="169"/>
    </row>
    <row r="35" spans="1:14" ht="12.75" customHeight="1" x14ac:dyDescent="0.25">
      <c r="A35" s="147" t="s">
        <v>239</v>
      </c>
      <c r="B35" s="154">
        <v>55.26</v>
      </c>
      <c r="C35" s="154">
        <v>55.15</v>
      </c>
      <c r="D35" s="156">
        <v>70.489999999999995</v>
      </c>
      <c r="E35" s="154">
        <v>0.41</v>
      </c>
      <c r="F35" s="154">
        <v>1.88</v>
      </c>
      <c r="G35" s="156">
        <v>3.67</v>
      </c>
      <c r="H35" s="154">
        <v>40.4</v>
      </c>
      <c r="I35" s="154">
        <v>40.67</v>
      </c>
      <c r="J35" s="156">
        <v>48.67</v>
      </c>
      <c r="K35" s="154">
        <v>27</v>
      </c>
      <c r="L35" s="156">
        <v>28.97</v>
      </c>
      <c r="M35" s="159">
        <v>49.28</v>
      </c>
      <c r="N35" s="169"/>
    </row>
    <row r="36" spans="1:14" ht="12.75" customHeight="1" x14ac:dyDescent="0.25">
      <c r="A36" s="148" t="s">
        <v>240</v>
      </c>
      <c r="B36" s="153">
        <v>74.680000000000007</v>
      </c>
      <c r="C36" s="153">
        <v>75.569999999999993</v>
      </c>
      <c r="D36" s="162">
        <v>90.14</v>
      </c>
      <c r="E36" s="153">
        <v>3.9</v>
      </c>
      <c r="F36" s="153">
        <v>3.71</v>
      </c>
      <c r="G36" s="162">
        <v>5.04</v>
      </c>
      <c r="H36" s="153">
        <v>58.04</v>
      </c>
      <c r="I36" s="153">
        <v>62.56</v>
      </c>
      <c r="J36" s="162">
        <v>69.63</v>
      </c>
      <c r="K36" s="153">
        <v>44.63</v>
      </c>
      <c r="L36" s="165">
        <v>44.57</v>
      </c>
      <c r="M36" s="161">
        <v>72.22</v>
      </c>
      <c r="N36" s="169"/>
    </row>
    <row r="37" spans="1:14" ht="12.75" customHeight="1" x14ac:dyDescent="0.25">
      <c r="A37" s="150" t="s">
        <v>241</v>
      </c>
      <c r="B37" s="154">
        <v>74</v>
      </c>
      <c r="C37" s="154">
        <v>80.62</v>
      </c>
      <c r="D37" s="156">
        <v>90.16</v>
      </c>
      <c r="E37" s="154">
        <v>0.78</v>
      </c>
      <c r="F37" s="154">
        <v>1.53</v>
      </c>
      <c r="G37" s="156">
        <v>1.51</v>
      </c>
      <c r="H37" s="154">
        <v>55.48</v>
      </c>
      <c r="I37" s="154">
        <v>59.01</v>
      </c>
      <c r="J37" s="156">
        <v>60.7</v>
      </c>
      <c r="K37" s="154">
        <v>55.25</v>
      </c>
      <c r="L37" s="156">
        <v>59.79</v>
      </c>
      <c r="M37" s="159">
        <v>82.34</v>
      </c>
      <c r="N37" s="169"/>
    </row>
    <row r="38" spans="1:14" ht="12.75" customHeight="1" x14ac:dyDescent="0.25">
      <c r="A38" s="151" t="s">
        <v>242</v>
      </c>
      <c r="B38" s="157">
        <v>83.51</v>
      </c>
      <c r="C38" s="157">
        <v>84.05</v>
      </c>
      <c r="D38" s="164">
        <v>95.38</v>
      </c>
      <c r="E38" s="157">
        <v>2.0499999999999998</v>
      </c>
      <c r="F38" s="157">
        <v>3.16</v>
      </c>
      <c r="G38" s="164">
        <v>2.83</v>
      </c>
      <c r="H38" s="157">
        <v>70.62</v>
      </c>
      <c r="I38" s="157">
        <v>75.900000000000006</v>
      </c>
      <c r="J38" s="164">
        <v>81.45</v>
      </c>
      <c r="K38" s="157">
        <v>55.47</v>
      </c>
      <c r="L38" s="158">
        <v>62.18</v>
      </c>
      <c r="M38" s="176">
        <v>80.75</v>
      </c>
      <c r="N38" s="169"/>
    </row>
    <row r="39" spans="1:14" ht="12.75" customHeight="1" x14ac:dyDescent="0.25">
      <c r="A39" s="328" t="s">
        <v>327</v>
      </c>
      <c r="B39" s="329"/>
      <c r="C39" s="329"/>
      <c r="D39" s="329"/>
      <c r="E39" s="329"/>
      <c r="F39" s="329"/>
      <c r="G39" s="329"/>
      <c r="H39" s="329"/>
      <c r="I39" s="329"/>
      <c r="J39" s="329"/>
      <c r="K39" s="329"/>
      <c r="L39" s="329"/>
      <c r="M39" s="329"/>
    </row>
    <row r="40" spans="1:14" ht="12.75" customHeight="1" x14ac:dyDescent="0.25">
      <c r="A40" s="149" t="s">
        <v>48</v>
      </c>
      <c r="B40" s="154">
        <v>67.92</v>
      </c>
      <c r="C40" s="154">
        <v>70.41</v>
      </c>
      <c r="D40" s="156">
        <v>83.97</v>
      </c>
      <c r="E40" s="154">
        <v>2.79</v>
      </c>
      <c r="F40" s="154">
        <v>3.6</v>
      </c>
      <c r="G40" s="156">
        <v>5.22</v>
      </c>
      <c r="H40" s="154">
        <v>47.24</v>
      </c>
      <c r="I40" s="154">
        <v>53.88</v>
      </c>
      <c r="J40" s="156">
        <v>57.6</v>
      </c>
      <c r="K40" s="154">
        <v>42.87</v>
      </c>
      <c r="L40" s="156">
        <v>45.01</v>
      </c>
      <c r="M40" s="159">
        <v>67.67</v>
      </c>
    </row>
    <row r="41" spans="1:14" ht="12.75" customHeight="1" x14ac:dyDescent="0.25">
      <c r="A41" s="152" t="s">
        <v>49</v>
      </c>
      <c r="B41" s="157">
        <v>72.38</v>
      </c>
      <c r="C41" s="157">
        <v>68.77</v>
      </c>
      <c r="D41" s="158">
        <v>84.87</v>
      </c>
      <c r="E41" s="157">
        <v>3.01</v>
      </c>
      <c r="F41" s="157">
        <v>3.37</v>
      </c>
      <c r="G41" s="158">
        <v>4.22</v>
      </c>
      <c r="H41" s="157">
        <v>48.57</v>
      </c>
      <c r="I41" s="157">
        <v>45.48</v>
      </c>
      <c r="J41" s="158">
        <v>54.04</v>
      </c>
      <c r="K41" s="157">
        <v>46.46</v>
      </c>
      <c r="L41" s="158">
        <v>45.56</v>
      </c>
      <c r="M41" s="206" t="s">
        <v>342</v>
      </c>
    </row>
    <row r="42" spans="1:14" ht="12.75" customHeight="1" x14ac:dyDescent="0.25">
      <c r="A42" s="424" t="s">
        <v>330</v>
      </c>
      <c r="B42" s="424"/>
      <c r="C42" s="424"/>
      <c r="D42" s="424"/>
      <c r="E42" s="424"/>
      <c r="F42" s="424"/>
      <c r="G42" s="424"/>
      <c r="H42" s="424"/>
      <c r="I42" s="425"/>
      <c r="J42" s="425"/>
      <c r="K42" s="425"/>
      <c r="L42" s="425"/>
      <c r="M42" s="425"/>
    </row>
    <row r="43" spans="1:14" ht="12.75" customHeight="1" x14ac:dyDescent="0.25">
      <c r="A43" s="426" t="s">
        <v>332</v>
      </c>
      <c r="B43" s="426"/>
      <c r="C43" s="426"/>
      <c r="D43" s="426"/>
      <c r="E43" s="426"/>
      <c r="F43" s="426"/>
      <c r="G43" s="426"/>
      <c r="H43" s="426"/>
      <c r="I43" s="426"/>
      <c r="J43" s="426"/>
      <c r="K43" s="426"/>
      <c r="L43" s="426"/>
      <c r="M43" s="427"/>
    </row>
    <row r="44" spans="1:14" ht="12.75" customHeight="1" x14ac:dyDescent="0.25">
      <c r="A44" s="428" t="s">
        <v>334</v>
      </c>
      <c r="B44" s="429"/>
      <c r="C44" s="429"/>
      <c r="D44" s="429"/>
      <c r="E44" s="429"/>
      <c r="F44" s="429"/>
      <c r="G44" s="429"/>
      <c r="H44" s="429"/>
      <c r="I44" s="429"/>
      <c r="J44" s="429"/>
      <c r="K44" s="429"/>
      <c r="L44" s="429"/>
      <c r="M44" s="429"/>
    </row>
    <row r="45" spans="1:14" ht="36" customHeight="1" x14ac:dyDescent="0.25">
      <c r="A45" s="325" t="s">
        <v>351</v>
      </c>
      <c r="B45" s="325"/>
      <c r="C45" s="325"/>
      <c r="D45" s="325"/>
      <c r="E45" s="325"/>
      <c r="F45" s="325"/>
      <c r="G45" s="325"/>
      <c r="H45" s="325"/>
      <c r="I45" s="325"/>
      <c r="J45" s="325"/>
      <c r="K45" s="325"/>
      <c r="L45" s="325"/>
      <c r="M45" s="325"/>
    </row>
    <row r="46" spans="1:14" ht="25.5" customHeight="1" x14ac:dyDescent="0.25">
      <c r="A46" s="430" t="s">
        <v>343</v>
      </c>
      <c r="B46" s="431"/>
      <c r="C46" s="431"/>
      <c r="D46" s="431"/>
      <c r="E46" s="431"/>
      <c r="F46" s="431"/>
      <c r="G46" s="431"/>
      <c r="H46" s="431"/>
      <c r="I46" s="431"/>
      <c r="J46" s="431"/>
      <c r="K46" s="431"/>
      <c r="L46" s="431"/>
      <c r="M46" s="431"/>
    </row>
    <row r="47" spans="1:14" ht="12.75" customHeight="1" x14ac:dyDescent="0.25">
      <c r="A47" s="432" t="s">
        <v>291</v>
      </c>
      <c r="B47" s="431"/>
      <c r="C47" s="431"/>
      <c r="D47" s="431"/>
      <c r="E47" s="431"/>
      <c r="F47" s="431"/>
      <c r="G47" s="431"/>
      <c r="H47" s="431"/>
      <c r="I47" s="431"/>
      <c r="J47" s="431"/>
      <c r="K47" s="431"/>
      <c r="L47" s="431"/>
      <c r="M47" s="431"/>
    </row>
    <row r="48" spans="1:14" ht="12.75" customHeight="1" x14ac:dyDescent="0.25">
      <c r="A48" s="433" t="s">
        <v>387</v>
      </c>
      <c r="B48" s="433"/>
      <c r="C48" s="433"/>
      <c r="D48" s="433"/>
      <c r="E48" s="433"/>
      <c r="F48" s="433"/>
      <c r="G48" s="433"/>
      <c r="H48" s="433"/>
      <c r="I48" s="433"/>
      <c r="J48" s="433"/>
      <c r="K48" s="433"/>
      <c r="L48" s="433"/>
      <c r="M48" s="433"/>
    </row>
  </sheetData>
  <mergeCells count="23">
    <mergeCell ref="A1:M1"/>
    <mergeCell ref="A2:M2"/>
    <mergeCell ref="A3:A5"/>
    <mergeCell ref="B3:D3"/>
    <mergeCell ref="E3:G3"/>
    <mergeCell ref="H3:J3"/>
    <mergeCell ref="K3:M3"/>
    <mergeCell ref="A47:M47"/>
    <mergeCell ref="A48:M48"/>
    <mergeCell ref="B5:M5"/>
    <mergeCell ref="A34:M34"/>
    <mergeCell ref="A11:M11"/>
    <mergeCell ref="A16:M16"/>
    <mergeCell ref="A20:M20"/>
    <mergeCell ref="A24:M24"/>
    <mergeCell ref="A29:M29"/>
    <mergeCell ref="A39:M39"/>
    <mergeCell ref="A8:M8"/>
    <mergeCell ref="A46:M46"/>
    <mergeCell ref="A42:M42"/>
    <mergeCell ref="A43:M43"/>
    <mergeCell ref="A44:M44"/>
    <mergeCell ref="A45:M45"/>
  </mergeCells>
  <hyperlinks>
    <hyperlink ref="A1" location="Inhalt!A1" display="Zurück zum Inhalt"/>
  </hyperlinks>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0"/>
  <sheetViews>
    <sheetView topLeftCell="A25" zoomScaleNormal="100" workbookViewId="0">
      <selection activeCell="I7" sqref="I7"/>
    </sheetView>
  </sheetViews>
  <sheetFormatPr baseColWidth="10" defaultColWidth="11.42578125" defaultRowHeight="15" x14ac:dyDescent="0.25"/>
  <cols>
    <col min="1" max="1" width="36.140625" style="167" customWidth="1"/>
    <col min="2" max="2" width="18.7109375" style="167" customWidth="1"/>
    <col min="3" max="7" width="18.7109375" style="2" customWidth="1"/>
    <col min="8" max="16384" width="11.42578125" style="167"/>
  </cols>
  <sheetData>
    <row r="1" spans="1:7" ht="24" customHeight="1" x14ac:dyDescent="0.25">
      <c r="A1" s="324" t="s">
        <v>17</v>
      </c>
      <c r="B1" s="324"/>
      <c r="C1" s="324"/>
      <c r="D1" s="324"/>
      <c r="E1" s="324"/>
      <c r="F1" s="324"/>
      <c r="G1" s="324"/>
    </row>
    <row r="2" spans="1:7" ht="15" customHeight="1" x14ac:dyDescent="0.25">
      <c r="A2" s="420" t="s">
        <v>279</v>
      </c>
      <c r="B2" s="420"/>
      <c r="C2" s="420"/>
      <c r="D2" s="420"/>
      <c r="E2" s="420"/>
      <c r="F2" s="167"/>
      <c r="G2" s="167"/>
    </row>
    <row r="3" spans="1:7" ht="84" customHeight="1" x14ac:dyDescent="0.25">
      <c r="A3" s="331" t="s">
        <v>19</v>
      </c>
      <c r="B3" s="231" t="s">
        <v>400</v>
      </c>
      <c r="C3" s="232" t="s">
        <v>399</v>
      </c>
      <c r="D3" s="232" t="s">
        <v>398</v>
      </c>
      <c r="E3" s="232" t="s">
        <v>397</v>
      </c>
      <c r="F3" s="232" t="s">
        <v>395</v>
      </c>
      <c r="G3" s="232" t="s">
        <v>396</v>
      </c>
    </row>
    <row r="4" spans="1:7" ht="12.75" customHeight="1" x14ac:dyDescent="0.25">
      <c r="A4" s="333"/>
      <c r="B4" s="326" t="s">
        <v>22</v>
      </c>
      <c r="C4" s="327"/>
      <c r="D4" s="327"/>
      <c r="E4" s="327"/>
      <c r="F4" s="327"/>
      <c r="G4" s="327"/>
    </row>
    <row r="5" spans="1:7" ht="12.75" customHeight="1" x14ac:dyDescent="0.25">
      <c r="A5" s="147" t="s">
        <v>23</v>
      </c>
      <c r="B5" s="434">
        <v>36.700000000000003</v>
      </c>
      <c r="C5" s="434">
        <v>45.6</v>
      </c>
      <c r="D5" s="434">
        <v>40.5</v>
      </c>
      <c r="E5" s="434">
        <v>31.3</v>
      </c>
      <c r="F5" s="434">
        <v>12.1</v>
      </c>
      <c r="G5" s="435">
        <v>5.8</v>
      </c>
    </row>
    <row r="6" spans="1:7" ht="12.75" customHeight="1" x14ac:dyDescent="0.25">
      <c r="A6" s="148" t="s">
        <v>24</v>
      </c>
      <c r="B6" s="436">
        <v>36</v>
      </c>
      <c r="C6" s="436">
        <v>45.7</v>
      </c>
      <c r="D6" s="436">
        <v>39.1</v>
      </c>
      <c r="E6" s="436">
        <v>32.299999999999997</v>
      </c>
      <c r="F6" s="436">
        <v>12.6</v>
      </c>
      <c r="G6" s="437">
        <v>5.9</v>
      </c>
    </row>
    <row r="7" spans="1:7" ht="12.75" customHeight="1" x14ac:dyDescent="0.25">
      <c r="A7" s="328" t="s">
        <v>25</v>
      </c>
      <c r="B7" s="329"/>
      <c r="C7" s="329"/>
      <c r="D7" s="329"/>
      <c r="E7" s="329"/>
      <c r="F7" s="329"/>
      <c r="G7" s="329"/>
    </row>
    <row r="8" spans="1:7" ht="12.75" customHeight="1" x14ac:dyDescent="0.25">
      <c r="A8" s="147" t="s">
        <v>26</v>
      </c>
      <c r="B8" s="434">
        <v>32.9</v>
      </c>
      <c r="C8" s="434">
        <v>42.6</v>
      </c>
      <c r="D8" s="434">
        <v>40</v>
      </c>
      <c r="E8" s="434">
        <v>30.3</v>
      </c>
      <c r="F8" s="434">
        <v>10.8</v>
      </c>
      <c r="G8" s="435">
        <v>4.0999999999999996</v>
      </c>
    </row>
    <row r="9" spans="1:7" ht="12.75" customHeight="1" x14ac:dyDescent="0.25">
      <c r="A9" s="148" t="s">
        <v>27</v>
      </c>
      <c r="B9" s="436">
        <v>39.1</v>
      </c>
      <c r="C9" s="436">
        <v>48.9</v>
      </c>
      <c r="D9" s="436">
        <v>38</v>
      </c>
      <c r="E9" s="436">
        <v>34.4</v>
      </c>
      <c r="F9" s="436">
        <v>14.4</v>
      </c>
      <c r="G9" s="437">
        <v>7.7</v>
      </c>
    </row>
    <row r="10" spans="1:7" ht="12.75" customHeight="1" x14ac:dyDescent="0.25">
      <c r="A10" s="328" t="s">
        <v>28</v>
      </c>
      <c r="B10" s="329"/>
      <c r="C10" s="329"/>
      <c r="D10" s="329"/>
      <c r="E10" s="329"/>
      <c r="F10" s="329"/>
      <c r="G10" s="329"/>
    </row>
    <row r="11" spans="1:7" ht="12.75" customHeight="1" x14ac:dyDescent="0.25">
      <c r="A11" s="149" t="s">
        <v>29</v>
      </c>
      <c r="B11" s="434">
        <v>40.299999999999997</v>
      </c>
      <c r="C11" s="434">
        <v>44.48</v>
      </c>
      <c r="D11" s="434">
        <v>44.51</v>
      </c>
      <c r="E11" s="434">
        <v>26.98</v>
      </c>
      <c r="F11" s="434">
        <v>10.26</v>
      </c>
      <c r="G11" s="435">
        <v>5.18</v>
      </c>
    </row>
    <row r="12" spans="1:7" ht="12.75" customHeight="1" x14ac:dyDescent="0.25">
      <c r="A12" s="148" t="s">
        <v>30</v>
      </c>
      <c r="B12" s="438">
        <v>36.799999999999997</v>
      </c>
      <c r="C12" s="438">
        <v>45.66</v>
      </c>
      <c r="D12" s="438">
        <v>41.74</v>
      </c>
      <c r="E12" s="438">
        <v>29.08</v>
      </c>
      <c r="F12" s="438">
        <v>11.77</v>
      </c>
      <c r="G12" s="439">
        <v>6.88</v>
      </c>
    </row>
    <row r="13" spans="1:7" ht="12.75" customHeight="1" x14ac:dyDescent="0.25">
      <c r="A13" s="147" t="s">
        <v>31</v>
      </c>
      <c r="B13" s="434">
        <v>33.29</v>
      </c>
      <c r="C13" s="434">
        <v>46.53</v>
      </c>
      <c r="D13" s="434">
        <v>35.979999999999997</v>
      </c>
      <c r="E13" s="434">
        <v>36.76</v>
      </c>
      <c r="F13" s="434">
        <v>13.99</v>
      </c>
      <c r="G13" s="435">
        <v>5.37</v>
      </c>
    </row>
    <row r="14" spans="1:7" ht="12.75" customHeight="1" x14ac:dyDescent="0.25">
      <c r="A14" s="148" t="s">
        <v>32</v>
      </c>
      <c r="B14" s="438">
        <v>28.78</v>
      </c>
      <c r="C14" s="438">
        <v>47.19</v>
      </c>
      <c r="D14" s="438">
        <v>23.89</v>
      </c>
      <c r="E14" s="438">
        <v>43.63</v>
      </c>
      <c r="F14" s="438">
        <v>17.86</v>
      </c>
      <c r="G14" s="439">
        <v>6.98</v>
      </c>
    </row>
    <row r="15" spans="1:7" ht="12.75" customHeight="1" x14ac:dyDescent="0.25">
      <c r="A15" s="328" t="s">
        <v>350</v>
      </c>
      <c r="B15" s="329"/>
      <c r="C15" s="329"/>
      <c r="D15" s="329"/>
      <c r="E15" s="329"/>
      <c r="F15" s="329"/>
      <c r="G15" s="329"/>
    </row>
    <row r="16" spans="1:7" ht="12.75" customHeight="1" x14ac:dyDescent="0.25">
      <c r="A16" s="147" t="s">
        <v>33</v>
      </c>
      <c r="B16" s="440">
        <v>36.76</v>
      </c>
      <c r="C16" s="440">
        <v>48.58</v>
      </c>
      <c r="D16" s="440">
        <v>39.35</v>
      </c>
      <c r="E16" s="440">
        <v>35.96</v>
      </c>
      <c r="F16" s="440">
        <v>14.55</v>
      </c>
      <c r="G16" s="441">
        <v>5.83</v>
      </c>
    </row>
    <row r="17" spans="1:7" ht="12.75" customHeight="1" x14ac:dyDescent="0.25">
      <c r="A17" s="148" t="s">
        <v>34</v>
      </c>
      <c r="B17" s="442">
        <v>31.85</v>
      </c>
      <c r="C17" s="443">
        <v>37.26</v>
      </c>
      <c r="D17" s="443">
        <v>36.380000000000003</v>
      </c>
      <c r="E17" s="443">
        <v>20.260000000000002</v>
      </c>
      <c r="F17" s="443">
        <v>6.69</v>
      </c>
      <c r="G17" s="444">
        <v>5.4</v>
      </c>
    </row>
    <row r="18" spans="1:7" ht="12.75" customHeight="1" x14ac:dyDescent="0.25">
      <c r="A18" s="170" t="s">
        <v>35</v>
      </c>
      <c r="B18" s="445">
        <v>38.17</v>
      </c>
      <c r="C18" s="446">
        <v>42.08</v>
      </c>
      <c r="D18" s="446">
        <v>42.55</v>
      </c>
      <c r="E18" s="446">
        <v>29.78</v>
      </c>
      <c r="F18" s="446">
        <v>10.19</v>
      </c>
      <c r="G18" s="447">
        <v>7.05</v>
      </c>
    </row>
    <row r="19" spans="1:7" ht="12.75" customHeight="1" x14ac:dyDescent="0.25">
      <c r="A19" s="328" t="s">
        <v>36</v>
      </c>
      <c r="B19" s="329"/>
      <c r="C19" s="329"/>
      <c r="D19" s="329"/>
      <c r="E19" s="329"/>
      <c r="F19" s="329"/>
      <c r="G19" s="329"/>
    </row>
    <row r="20" spans="1:7" ht="12.75" customHeight="1" x14ac:dyDescent="0.25">
      <c r="A20" s="147" t="s">
        <v>394</v>
      </c>
      <c r="B20" s="434">
        <v>29.28</v>
      </c>
      <c r="C20" s="434">
        <v>27.88</v>
      </c>
      <c r="D20" s="434">
        <v>23.7</v>
      </c>
      <c r="E20" s="434">
        <v>25.89</v>
      </c>
      <c r="F20" s="434">
        <v>7.12</v>
      </c>
      <c r="G20" s="435">
        <v>2.98</v>
      </c>
    </row>
    <row r="21" spans="1:7" ht="12.75" customHeight="1" x14ac:dyDescent="0.25">
      <c r="A21" s="148" t="s">
        <v>393</v>
      </c>
      <c r="B21" s="438">
        <v>34.74</v>
      </c>
      <c r="C21" s="438">
        <v>43.89</v>
      </c>
      <c r="D21" s="438">
        <v>35.770000000000003</v>
      </c>
      <c r="E21" s="438">
        <v>32.94</v>
      </c>
      <c r="F21" s="438">
        <v>11.69</v>
      </c>
      <c r="G21" s="439">
        <v>4.6900000000000004</v>
      </c>
    </row>
    <row r="22" spans="1:7" ht="12.75" customHeight="1" x14ac:dyDescent="0.25">
      <c r="A22" s="147" t="s">
        <v>37</v>
      </c>
      <c r="B22" s="448">
        <v>42.12</v>
      </c>
      <c r="C22" s="448">
        <v>60.51</v>
      </c>
      <c r="D22" s="448">
        <v>53.46</v>
      </c>
      <c r="E22" s="448">
        <v>36.81</v>
      </c>
      <c r="F22" s="448">
        <v>17.54</v>
      </c>
      <c r="G22" s="449">
        <v>9.08</v>
      </c>
    </row>
    <row r="23" spans="1:7" ht="12.75" customHeight="1" x14ac:dyDescent="0.25">
      <c r="A23" s="328" t="s">
        <v>38</v>
      </c>
      <c r="B23" s="329"/>
      <c r="C23" s="329"/>
      <c r="D23" s="329"/>
      <c r="E23" s="329"/>
      <c r="F23" s="329"/>
      <c r="G23" s="329"/>
    </row>
    <row r="24" spans="1:7" ht="12.75" customHeight="1" x14ac:dyDescent="0.25">
      <c r="A24" s="147" t="s">
        <v>39</v>
      </c>
      <c r="B24" s="434">
        <v>33.89</v>
      </c>
      <c r="C24" s="434">
        <v>32.43</v>
      </c>
      <c r="D24" s="434">
        <v>33.409999999999997</v>
      </c>
      <c r="E24" s="434">
        <v>25.34</v>
      </c>
      <c r="F24" s="434">
        <v>8.23</v>
      </c>
      <c r="G24" s="435">
        <v>5.58</v>
      </c>
    </row>
    <row r="25" spans="1:7" ht="12.75" customHeight="1" x14ac:dyDescent="0.25">
      <c r="A25" s="148" t="s">
        <v>40</v>
      </c>
      <c r="B25" s="438">
        <v>32.590000000000003</v>
      </c>
      <c r="C25" s="438">
        <v>39.61</v>
      </c>
      <c r="D25" s="438">
        <v>32.409999999999997</v>
      </c>
      <c r="E25" s="438">
        <v>30.68</v>
      </c>
      <c r="F25" s="438">
        <v>10.74</v>
      </c>
      <c r="G25" s="439">
        <v>4.6500000000000004</v>
      </c>
    </row>
    <row r="26" spans="1:7" ht="12.75" customHeight="1" x14ac:dyDescent="0.25">
      <c r="A26" s="147" t="s">
        <v>41</v>
      </c>
      <c r="B26" s="434">
        <v>42.82</v>
      </c>
      <c r="C26" s="434">
        <v>59.53</v>
      </c>
      <c r="D26" s="434">
        <v>46.47</v>
      </c>
      <c r="E26" s="434">
        <v>40.51</v>
      </c>
      <c r="F26" s="434">
        <v>13.83</v>
      </c>
      <c r="G26" s="435">
        <v>5.69</v>
      </c>
    </row>
    <row r="27" spans="1:7" ht="12.75" customHeight="1" x14ac:dyDescent="0.25">
      <c r="A27" s="148" t="s">
        <v>42</v>
      </c>
      <c r="B27" s="438">
        <v>42.59</v>
      </c>
      <c r="C27" s="438">
        <v>67.709999999999994</v>
      </c>
      <c r="D27" s="438">
        <v>56.85</v>
      </c>
      <c r="E27" s="438">
        <v>39.97</v>
      </c>
      <c r="F27" s="438">
        <v>21.74</v>
      </c>
      <c r="G27" s="439">
        <v>9.07</v>
      </c>
    </row>
    <row r="28" spans="1:7" ht="12.75" customHeight="1" x14ac:dyDescent="0.25">
      <c r="A28" s="328" t="s">
        <v>43</v>
      </c>
      <c r="B28" s="329"/>
      <c r="C28" s="329"/>
      <c r="D28" s="329"/>
      <c r="E28" s="329"/>
      <c r="F28" s="329"/>
      <c r="G28" s="329"/>
    </row>
    <row r="29" spans="1:7" ht="12.75" customHeight="1" x14ac:dyDescent="0.25">
      <c r="A29" s="147" t="s">
        <v>44</v>
      </c>
      <c r="B29" s="434">
        <v>36.81</v>
      </c>
      <c r="C29" s="434">
        <v>47.3</v>
      </c>
      <c r="D29" s="434">
        <v>40.56</v>
      </c>
      <c r="E29" s="434">
        <v>31.69</v>
      </c>
      <c r="F29" s="434">
        <v>12.66</v>
      </c>
      <c r="G29" s="435">
        <v>5.58</v>
      </c>
    </row>
    <row r="30" spans="1:7" ht="12.75" customHeight="1" x14ac:dyDescent="0.25">
      <c r="A30" s="148" t="s">
        <v>45</v>
      </c>
      <c r="B30" s="438">
        <v>23.54</v>
      </c>
      <c r="C30" s="438">
        <v>26.09</v>
      </c>
      <c r="D30" s="438">
        <v>28.03</v>
      </c>
      <c r="E30" s="438">
        <v>19.93</v>
      </c>
      <c r="F30" s="438">
        <v>7.26</v>
      </c>
      <c r="G30" s="439">
        <v>1.21</v>
      </c>
    </row>
    <row r="31" spans="1:7" ht="12.75" customHeight="1" x14ac:dyDescent="0.25">
      <c r="A31" s="150" t="s">
        <v>46</v>
      </c>
      <c r="B31" s="434">
        <v>42.39</v>
      </c>
      <c r="C31" s="434">
        <v>51.21</v>
      </c>
      <c r="D31" s="434">
        <v>55.99</v>
      </c>
      <c r="E31" s="434">
        <v>32.96</v>
      </c>
      <c r="F31" s="434">
        <v>13.74</v>
      </c>
      <c r="G31" s="435">
        <v>10.050000000000001</v>
      </c>
    </row>
    <row r="32" spans="1:7" ht="12.75" customHeight="1" x14ac:dyDescent="0.25">
      <c r="A32" s="151" t="s">
        <v>47</v>
      </c>
      <c r="B32" s="436">
        <v>33.36</v>
      </c>
      <c r="C32" s="436">
        <v>43.02</v>
      </c>
      <c r="D32" s="436">
        <v>28.8</v>
      </c>
      <c r="E32" s="436">
        <v>37.57</v>
      </c>
      <c r="F32" s="436">
        <v>13.3</v>
      </c>
      <c r="G32" s="437">
        <v>6.15</v>
      </c>
    </row>
    <row r="33" spans="1:7" ht="12.75" customHeight="1" x14ac:dyDescent="0.25">
      <c r="A33" s="328" t="s">
        <v>238</v>
      </c>
      <c r="B33" s="329"/>
      <c r="C33" s="329"/>
      <c r="D33" s="329"/>
      <c r="E33" s="329"/>
      <c r="F33" s="329"/>
      <c r="G33" s="329"/>
    </row>
    <row r="34" spans="1:7" ht="12.75" customHeight="1" x14ac:dyDescent="0.25">
      <c r="A34" s="147" t="s">
        <v>239</v>
      </c>
      <c r="B34" s="434">
        <v>24.17</v>
      </c>
      <c r="C34" s="434">
        <v>26.61</v>
      </c>
      <c r="D34" s="434">
        <v>26.44</v>
      </c>
      <c r="E34" s="434">
        <v>19.059999999999999</v>
      </c>
      <c r="F34" s="434">
        <v>5.54</v>
      </c>
      <c r="G34" s="435">
        <v>2.4900000000000002</v>
      </c>
    </row>
    <row r="35" spans="1:7" ht="12.75" customHeight="1" x14ac:dyDescent="0.25">
      <c r="A35" s="148" t="s">
        <v>240</v>
      </c>
      <c r="B35" s="438">
        <v>38.83</v>
      </c>
      <c r="C35" s="438">
        <v>48.59</v>
      </c>
      <c r="D35" s="438">
        <v>42.58</v>
      </c>
      <c r="E35" s="438">
        <v>33.119999999999997</v>
      </c>
      <c r="F35" s="438">
        <v>13.09</v>
      </c>
      <c r="G35" s="439">
        <v>6.37</v>
      </c>
    </row>
    <row r="36" spans="1:7" ht="12.75" customHeight="1" x14ac:dyDescent="0.25">
      <c r="A36" s="150" t="s">
        <v>241</v>
      </c>
      <c r="B36" s="434">
        <v>42.14</v>
      </c>
      <c r="C36" s="434">
        <v>63.05</v>
      </c>
      <c r="D36" s="434">
        <v>50.42</v>
      </c>
      <c r="E36" s="434">
        <v>36.68</v>
      </c>
      <c r="F36" s="434">
        <v>14.96</v>
      </c>
      <c r="G36" s="435">
        <v>7.19</v>
      </c>
    </row>
    <row r="37" spans="1:7" ht="12.75" customHeight="1" x14ac:dyDescent="0.25">
      <c r="A37" s="151" t="s">
        <v>242</v>
      </c>
      <c r="B37" s="436">
        <v>40.340000000000003</v>
      </c>
      <c r="C37" s="436">
        <v>61.98</v>
      </c>
      <c r="D37" s="436">
        <v>48.87</v>
      </c>
      <c r="E37" s="436">
        <v>38.619999999999997</v>
      </c>
      <c r="F37" s="436">
        <v>21.03</v>
      </c>
      <c r="G37" s="437">
        <v>6.89</v>
      </c>
    </row>
    <row r="38" spans="1:7" ht="12.75" customHeight="1" x14ac:dyDescent="0.25">
      <c r="A38" s="328" t="s">
        <v>327</v>
      </c>
      <c r="B38" s="329"/>
      <c r="C38" s="329"/>
      <c r="D38" s="329"/>
      <c r="E38" s="329"/>
      <c r="F38" s="329"/>
      <c r="G38" s="329"/>
    </row>
    <row r="39" spans="1:7" ht="12.75" customHeight="1" x14ac:dyDescent="0.25">
      <c r="A39" s="149" t="s">
        <v>48</v>
      </c>
      <c r="B39" s="434">
        <v>35.18</v>
      </c>
      <c r="C39" s="434">
        <v>44.48</v>
      </c>
      <c r="D39" s="434">
        <v>38.64</v>
      </c>
      <c r="E39" s="434">
        <v>31.33</v>
      </c>
      <c r="F39" s="434">
        <v>11.66</v>
      </c>
      <c r="G39" s="435">
        <v>6</v>
      </c>
    </row>
    <row r="40" spans="1:7" ht="12.75" customHeight="1" x14ac:dyDescent="0.25">
      <c r="A40" s="152" t="s">
        <v>49</v>
      </c>
      <c r="B40" s="436">
        <v>39.270000000000003</v>
      </c>
      <c r="C40" s="436">
        <v>51.02</v>
      </c>
      <c r="D40" s="436">
        <v>40.89</v>
      </c>
      <c r="E40" s="436">
        <v>36.49</v>
      </c>
      <c r="F40" s="436">
        <v>16.559999999999999</v>
      </c>
      <c r="G40" s="437">
        <v>5.3</v>
      </c>
    </row>
    <row r="41" spans="1:7" ht="46.5" customHeight="1" x14ac:dyDescent="0.25">
      <c r="A41" s="330" t="s">
        <v>352</v>
      </c>
      <c r="B41" s="330"/>
      <c r="C41" s="330"/>
      <c r="D41" s="330"/>
      <c r="E41" s="330"/>
      <c r="F41" s="330"/>
      <c r="G41" s="330"/>
    </row>
    <row r="42" spans="1:7" ht="12.75" customHeight="1" x14ac:dyDescent="0.25">
      <c r="A42" s="310" t="s">
        <v>292</v>
      </c>
      <c r="G42" s="4"/>
    </row>
    <row r="43" spans="1:7" ht="12.75" customHeight="1" x14ac:dyDescent="0.25">
      <c r="A43" s="338" t="s">
        <v>277</v>
      </c>
      <c r="B43" s="338"/>
      <c r="C43" s="338"/>
      <c r="D43" s="338"/>
      <c r="E43" s="338"/>
      <c r="F43" s="167"/>
      <c r="G43" s="169"/>
    </row>
    <row r="44" spans="1:7" x14ac:dyDescent="0.25">
      <c r="G44" s="4"/>
    </row>
    <row r="45" spans="1:7" x14ac:dyDescent="0.25">
      <c r="G45" s="4"/>
    </row>
    <row r="46" spans="1:7" x14ac:dyDescent="0.25">
      <c r="G46" s="4"/>
    </row>
    <row r="47" spans="1:7" x14ac:dyDescent="0.25">
      <c r="G47" s="4"/>
    </row>
    <row r="48" spans="1:7" x14ac:dyDescent="0.25">
      <c r="G48" s="4"/>
    </row>
    <row r="49" spans="7:7" x14ac:dyDescent="0.25">
      <c r="G49" s="4"/>
    </row>
    <row r="50" spans="7:7" x14ac:dyDescent="0.25">
      <c r="G50" s="4"/>
    </row>
  </sheetData>
  <mergeCells count="14">
    <mergeCell ref="A2:E2"/>
    <mergeCell ref="A3:A4"/>
    <mergeCell ref="A33:G33"/>
    <mergeCell ref="A38:G38"/>
    <mergeCell ref="A1:G1"/>
    <mergeCell ref="A43:E43"/>
    <mergeCell ref="B4:G4"/>
    <mergeCell ref="A7:G7"/>
    <mergeCell ref="A10:G10"/>
    <mergeCell ref="A15:G15"/>
    <mergeCell ref="A19:G19"/>
    <mergeCell ref="A23:G23"/>
    <mergeCell ref="A28:G28"/>
    <mergeCell ref="A41:G41"/>
  </mergeCells>
  <hyperlinks>
    <hyperlink ref="A1" location="Inhalt!A1" display="Zurück zum Inhalt"/>
  </hyperlinks>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6"/>
  <sheetViews>
    <sheetView topLeftCell="A25" zoomScaleNormal="100" workbookViewId="0">
      <selection activeCell="O19" sqref="O19"/>
    </sheetView>
  </sheetViews>
  <sheetFormatPr baseColWidth="10" defaultColWidth="11.42578125" defaultRowHeight="15" x14ac:dyDescent="0.25"/>
  <cols>
    <col min="1" max="1" width="36.140625" style="167" customWidth="1"/>
    <col min="2" max="2" width="11.42578125" style="235" customWidth="1"/>
    <col min="3" max="3" width="11.42578125" style="237" customWidth="1"/>
    <col min="4" max="5" width="11.42578125" style="235" customWidth="1"/>
    <col min="6" max="6" width="11.42578125" style="237" customWidth="1"/>
    <col min="7" max="8" width="11.42578125" style="235" customWidth="1"/>
    <col min="9" max="9" width="11.42578125" style="237" customWidth="1"/>
    <col min="10" max="11" width="11.42578125" style="235" customWidth="1"/>
    <col min="12" max="12" width="11.42578125" style="237" customWidth="1"/>
    <col min="13" max="13" width="11.42578125" style="235" customWidth="1"/>
    <col min="14" max="16384" width="11.42578125" style="167"/>
  </cols>
  <sheetData>
    <row r="1" spans="1:14" ht="24" customHeight="1" x14ac:dyDescent="0.25">
      <c r="A1" s="324" t="s">
        <v>17</v>
      </c>
      <c r="B1" s="324"/>
      <c r="C1" s="324"/>
      <c r="D1" s="324"/>
      <c r="E1" s="324"/>
      <c r="F1" s="324"/>
      <c r="G1" s="324"/>
      <c r="H1" s="324"/>
      <c r="I1" s="324"/>
      <c r="J1" s="324"/>
      <c r="K1" s="324"/>
      <c r="L1" s="324"/>
      <c r="M1" s="324"/>
    </row>
    <row r="2" spans="1:14" ht="30" customHeight="1" x14ac:dyDescent="0.25">
      <c r="A2" s="420" t="s">
        <v>383</v>
      </c>
      <c r="B2" s="420"/>
      <c r="C2" s="420"/>
      <c r="D2" s="420"/>
      <c r="E2" s="420"/>
      <c r="F2" s="420"/>
      <c r="G2" s="420"/>
      <c r="H2" s="420"/>
      <c r="I2" s="420"/>
      <c r="J2" s="420"/>
      <c r="K2" s="420"/>
      <c r="L2" s="420"/>
      <c r="M2" s="420"/>
    </row>
    <row r="3" spans="1:14" ht="25.5" customHeight="1" x14ac:dyDescent="0.25">
      <c r="A3" s="331" t="s">
        <v>19</v>
      </c>
      <c r="B3" s="334" t="s">
        <v>329</v>
      </c>
      <c r="C3" s="335"/>
      <c r="D3" s="335"/>
      <c r="E3" s="336" t="s">
        <v>331</v>
      </c>
      <c r="F3" s="337"/>
      <c r="G3" s="337"/>
      <c r="H3" s="339" t="s">
        <v>20</v>
      </c>
      <c r="I3" s="340"/>
      <c r="J3" s="340"/>
      <c r="K3" s="339" t="s">
        <v>21</v>
      </c>
      <c r="L3" s="340"/>
      <c r="M3" s="340"/>
    </row>
    <row r="4" spans="1:14" s="205" customFormat="1" ht="25.5" customHeight="1" x14ac:dyDescent="0.25">
      <c r="A4" s="332"/>
      <c r="B4" s="317" t="s">
        <v>349</v>
      </c>
      <c r="C4" s="318" t="s">
        <v>345</v>
      </c>
      <c r="D4" s="319" t="s">
        <v>385</v>
      </c>
      <c r="E4" s="317" t="s">
        <v>349</v>
      </c>
      <c r="F4" s="318" t="s">
        <v>345</v>
      </c>
      <c r="G4" s="319" t="s">
        <v>385</v>
      </c>
      <c r="H4" s="317" t="s">
        <v>349</v>
      </c>
      <c r="I4" s="318" t="s">
        <v>345</v>
      </c>
      <c r="J4" s="319" t="s">
        <v>385</v>
      </c>
      <c r="K4" s="317" t="s">
        <v>349</v>
      </c>
      <c r="L4" s="318" t="s">
        <v>345</v>
      </c>
      <c r="M4" s="455" t="s">
        <v>385</v>
      </c>
      <c r="N4" s="270"/>
    </row>
    <row r="5" spans="1:14" ht="12.75" customHeight="1" x14ac:dyDescent="0.25">
      <c r="A5" s="328" t="s">
        <v>286</v>
      </c>
      <c r="B5" s="329"/>
      <c r="C5" s="329"/>
      <c r="D5" s="329"/>
      <c r="E5" s="329"/>
      <c r="F5" s="329"/>
      <c r="G5" s="329"/>
      <c r="H5" s="329"/>
      <c r="I5" s="329"/>
      <c r="J5" s="329"/>
      <c r="K5" s="329"/>
      <c r="L5" s="329"/>
      <c r="M5" s="329"/>
    </row>
    <row r="6" spans="1:14" ht="12.75" customHeight="1" x14ac:dyDescent="0.25">
      <c r="A6" s="170" t="s">
        <v>27</v>
      </c>
      <c r="B6" s="248">
        <v>0.98</v>
      </c>
      <c r="C6" s="247">
        <v>-2E-3</v>
      </c>
      <c r="D6" s="233" t="s">
        <v>282</v>
      </c>
      <c r="E6" s="248">
        <v>1.03</v>
      </c>
      <c r="F6" s="247">
        <v>1E-3</v>
      </c>
      <c r="G6" s="233" t="s">
        <v>282</v>
      </c>
      <c r="H6" s="248">
        <v>1.079</v>
      </c>
      <c r="I6" s="247">
        <v>1.4999999999999999E-2</v>
      </c>
      <c r="J6" s="233" t="s">
        <v>282</v>
      </c>
      <c r="K6" s="248">
        <v>1.1879999999999999</v>
      </c>
      <c r="L6" s="247">
        <v>3.3804000000000001E-2</v>
      </c>
      <c r="M6" s="243" t="s">
        <v>263</v>
      </c>
      <c r="N6" s="169"/>
    </row>
    <row r="7" spans="1:14" ht="12.75" customHeight="1" x14ac:dyDescent="0.25">
      <c r="A7" s="328" t="s">
        <v>287</v>
      </c>
      <c r="B7" s="329"/>
      <c r="C7" s="329"/>
      <c r="D7" s="329"/>
      <c r="E7" s="329"/>
      <c r="F7" s="329"/>
      <c r="G7" s="329"/>
      <c r="H7" s="329"/>
      <c r="I7" s="329"/>
      <c r="J7" s="329"/>
      <c r="K7" s="329"/>
      <c r="L7" s="329"/>
      <c r="M7" s="329"/>
    </row>
    <row r="8" spans="1:14" ht="12.75" customHeight="1" x14ac:dyDescent="0.25">
      <c r="A8" s="170" t="s">
        <v>30</v>
      </c>
      <c r="B8" s="238">
        <v>0.57999999999999996</v>
      </c>
      <c r="C8" s="239">
        <v>-5.2999999999999999E-2</v>
      </c>
      <c r="D8" s="240" t="s">
        <v>284</v>
      </c>
      <c r="E8" s="238">
        <v>0.39400000000000002</v>
      </c>
      <c r="F8" s="239">
        <v>-5.2600000000000001E-2</v>
      </c>
      <c r="G8" s="240" t="s">
        <v>283</v>
      </c>
      <c r="H8" s="238">
        <v>0.78500000000000003</v>
      </c>
      <c r="I8" s="239">
        <v>-4.8989999999999999E-2</v>
      </c>
      <c r="J8" s="240" t="s">
        <v>263</v>
      </c>
      <c r="K8" s="238">
        <v>0.93989999999999996</v>
      </c>
      <c r="L8" s="239">
        <v>-1.2E-2</v>
      </c>
      <c r="M8" s="241" t="s">
        <v>282</v>
      </c>
      <c r="N8" s="169"/>
    </row>
    <row r="9" spans="1:14" ht="12.75" customHeight="1" x14ac:dyDescent="0.25">
      <c r="A9" s="253" t="s">
        <v>31</v>
      </c>
      <c r="B9" s="254">
        <v>0.45</v>
      </c>
      <c r="C9" s="255">
        <v>-8.4000000000000005E-2</v>
      </c>
      <c r="D9" s="256" t="s">
        <v>283</v>
      </c>
      <c r="E9" s="254">
        <v>0.60499999999999998</v>
      </c>
      <c r="F9" s="255">
        <v>-8.6499999999999994E-2</v>
      </c>
      <c r="G9" s="256" t="s">
        <v>283</v>
      </c>
      <c r="H9" s="254">
        <v>0.57899999999999996</v>
      </c>
      <c r="I9" s="255">
        <v>-0.113</v>
      </c>
      <c r="J9" s="256" t="s">
        <v>283</v>
      </c>
      <c r="K9" s="254">
        <v>0.94699999999999995</v>
      </c>
      <c r="L9" s="255">
        <v>-1.0500000000000001E-2</v>
      </c>
      <c r="M9" s="257" t="s">
        <v>282</v>
      </c>
      <c r="N9" s="169"/>
    </row>
    <row r="10" spans="1:14" ht="12.75" customHeight="1" x14ac:dyDescent="0.25">
      <c r="A10" s="170" t="s">
        <v>32</v>
      </c>
      <c r="B10" s="238">
        <v>0.46</v>
      </c>
      <c r="C10" s="242">
        <v>-0.08</v>
      </c>
      <c r="D10" s="240" t="s">
        <v>284</v>
      </c>
      <c r="E10" s="238">
        <v>0.1978</v>
      </c>
      <c r="F10" s="242">
        <v>-9.0999999999999998E-2</v>
      </c>
      <c r="G10" s="240" t="s">
        <v>283</v>
      </c>
      <c r="H10" s="238">
        <v>0.40649999999999997</v>
      </c>
      <c r="I10" s="242">
        <v>-0.18909999999999999</v>
      </c>
      <c r="J10" s="240" t="s">
        <v>283</v>
      </c>
      <c r="K10" s="238">
        <v>0.98499999999999999</v>
      </c>
      <c r="L10" s="242">
        <v>-2.7000000000000001E-3</v>
      </c>
      <c r="M10" s="243" t="s">
        <v>282</v>
      </c>
      <c r="N10" s="169"/>
    </row>
    <row r="11" spans="1:14" ht="12.75" customHeight="1" x14ac:dyDescent="0.25">
      <c r="A11" s="328" t="s">
        <v>346</v>
      </c>
      <c r="B11" s="329"/>
      <c r="C11" s="329"/>
      <c r="D11" s="329"/>
      <c r="E11" s="329"/>
      <c r="F11" s="329"/>
      <c r="G11" s="329"/>
      <c r="H11" s="329"/>
      <c r="I11" s="329"/>
      <c r="J11" s="329"/>
      <c r="K11" s="329"/>
      <c r="L11" s="329"/>
      <c r="M11" s="329"/>
      <c r="N11" s="169"/>
    </row>
    <row r="12" spans="1:14" ht="12.75" customHeight="1" x14ac:dyDescent="0.25">
      <c r="A12" s="170" t="s">
        <v>34</v>
      </c>
      <c r="B12" s="240" t="s">
        <v>290</v>
      </c>
      <c r="C12" s="244">
        <v>-7.8E-2</v>
      </c>
      <c r="D12" s="240" t="s">
        <v>283</v>
      </c>
      <c r="E12" s="245">
        <v>1.829</v>
      </c>
      <c r="F12" s="271">
        <v>2.7E-2</v>
      </c>
      <c r="G12" s="240" t="s">
        <v>284</v>
      </c>
      <c r="H12" s="245">
        <v>0.6119</v>
      </c>
      <c r="I12" s="271">
        <v>-0.10187</v>
      </c>
      <c r="J12" s="240" t="s">
        <v>283</v>
      </c>
      <c r="K12" s="245">
        <v>0.69399999999999995</v>
      </c>
      <c r="L12" s="271">
        <v>-7.3999999999999996E-2</v>
      </c>
      <c r="M12" s="241" t="s">
        <v>284</v>
      </c>
      <c r="N12" s="169"/>
    </row>
    <row r="13" spans="1:14" ht="12.75" customHeight="1" x14ac:dyDescent="0.25">
      <c r="A13" s="258" t="s">
        <v>35</v>
      </c>
      <c r="B13" s="259">
        <v>0.95</v>
      </c>
      <c r="C13" s="260">
        <v>-5.0000000000000001E-3</v>
      </c>
      <c r="D13" s="259" t="s">
        <v>282</v>
      </c>
      <c r="E13" s="261">
        <v>1.4779</v>
      </c>
      <c r="F13" s="272">
        <v>1.6299999999999999E-2</v>
      </c>
      <c r="G13" s="259" t="s">
        <v>282</v>
      </c>
      <c r="H13" s="261">
        <v>0.78600000000000003</v>
      </c>
      <c r="I13" s="272">
        <v>-4.9000000000000002E-2</v>
      </c>
      <c r="J13" s="259" t="s">
        <v>263</v>
      </c>
      <c r="K13" s="261">
        <v>0.93400000000000005</v>
      </c>
      <c r="L13" s="272">
        <v>-1.32E-2</v>
      </c>
      <c r="M13" s="262" t="s">
        <v>282</v>
      </c>
      <c r="N13" s="169"/>
    </row>
    <row r="14" spans="1:14" ht="12.75" customHeight="1" x14ac:dyDescent="0.25">
      <c r="A14" s="328" t="s">
        <v>401</v>
      </c>
      <c r="B14" s="329"/>
      <c r="C14" s="329"/>
      <c r="D14" s="329"/>
      <c r="E14" s="329"/>
      <c r="F14" s="329"/>
      <c r="G14" s="329"/>
      <c r="H14" s="329"/>
      <c r="I14" s="329"/>
      <c r="J14" s="329"/>
      <c r="K14" s="329"/>
      <c r="L14" s="329"/>
      <c r="M14" s="329"/>
      <c r="N14" s="169"/>
    </row>
    <row r="15" spans="1:14" ht="12.75" customHeight="1" x14ac:dyDescent="0.25">
      <c r="A15" s="170" t="s">
        <v>393</v>
      </c>
      <c r="B15" s="238">
        <v>2.14</v>
      </c>
      <c r="C15" s="239">
        <v>0.104</v>
      </c>
      <c r="D15" s="246" t="s">
        <v>283</v>
      </c>
      <c r="E15" s="238">
        <v>1.8688</v>
      </c>
      <c r="F15" s="239">
        <v>2.6200000000000001E-2</v>
      </c>
      <c r="G15" s="246" t="s">
        <v>263</v>
      </c>
      <c r="H15" s="238">
        <v>1.5620000000000001</v>
      </c>
      <c r="I15" s="239">
        <v>9.4700000000000006E-2</v>
      </c>
      <c r="J15" s="246" t="s">
        <v>283</v>
      </c>
      <c r="K15" s="238">
        <v>1.5049999999999999</v>
      </c>
      <c r="L15" s="273">
        <v>8.9800000000000005E-2</v>
      </c>
      <c r="M15" s="234" t="s">
        <v>283</v>
      </c>
      <c r="N15" s="169"/>
    </row>
    <row r="16" spans="1:14" ht="12.75" customHeight="1" x14ac:dyDescent="0.25">
      <c r="A16" s="253" t="s">
        <v>37</v>
      </c>
      <c r="B16" s="263">
        <v>3.93</v>
      </c>
      <c r="C16" s="264">
        <v>0.158</v>
      </c>
      <c r="D16" s="265" t="s">
        <v>283</v>
      </c>
      <c r="E16" s="263">
        <v>1.246</v>
      </c>
      <c r="F16" s="264">
        <v>7.9799999999999992E-3</v>
      </c>
      <c r="G16" s="265" t="s">
        <v>282</v>
      </c>
      <c r="H16" s="263">
        <v>1.7243999999999999</v>
      </c>
      <c r="I16" s="264">
        <v>0.1149</v>
      </c>
      <c r="J16" s="265" t="s">
        <v>283</v>
      </c>
      <c r="K16" s="263">
        <v>2.403</v>
      </c>
      <c r="L16" s="274">
        <v>0.1779</v>
      </c>
      <c r="M16" s="266" t="s">
        <v>283</v>
      </c>
      <c r="N16" s="169"/>
    </row>
    <row r="17" spans="1:14" ht="12.75" customHeight="1" x14ac:dyDescent="0.25">
      <c r="A17" s="328" t="s">
        <v>293</v>
      </c>
      <c r="B17" s="329"/>
      <c r="C17" s="329"/>
      <c r="D17" s="329"/>
      <c r="E17" s="329"/>
      <c r="F17" s="329"/>
      <c r="G17" s="329"/>
      <c r="H17" s="329"/>
      <c r="I17" s="329"/>
      <c r="J17" s="329"/>
      <c r="K17" s="329"/>
      <c r="L17" s="329"/>
      <c r="M17" s="329"/>
      <c r="N17" s="169"/>
    </row>
    <row r="18" spans="1:14" ht="12.75" customHeight="1" x14ac:dyDescent="0.25">
      <c r="A18" s="170" t="s">
        <v>40</v>
      </c>
      <c r="B18" s="238">
        <v>1.27</v>
      </c>
      <c r="C18" s="239">
        <v>3.1E-2</v>
      </c>
      <c r="D18" s="246" t="s">
        <v>282</v>
      </c>
      <c r="E18" s="238">
        <v>2.3759999999999999</v>
      </c>
      <c r="F18" s="239">
        <v>3.2300000000000002E-2</v>
      </c>
      <c r="G18" s="246" t="s">
        <v>284</v>
      </c>
      <c r="H18" s="238">
        <v>1.1768000000000001</v>
      </c>
      <c r="I18" s="239">
        <v>3.5299999999999998E-2</v>
      </c>
      <c r="J18" s="246" t="s">
        <v>282</v>
      </c>
      <c r="K18" s="238">
        <v>1.0900000000000001</v>
      </c>
      <c r="L18" s="273">
        <v>1.8700000000000001E-2</v>
      </c>
      <c r="M18" s="234" t="s">
        <v>282</v>
      </c>
      <c r="N18" s="169"/>
    </row>
    <row r="19" spans="1:14" ht="12.75" customHeight="1" x14ac:dyDescent="0.25">
      <c r="A19" s="253" t="s">
        <v>41</v>
      </c>
      <c r="B19" s="254">
        <v>3.19</v>
      </c>
      <c r="C19" s="255">
        <v>0.11799999999999999</v>
      </c>
      <c r="D19" s="267" t="s">
        <v>283</v>
      </c>
      <c r="E19" s="254">
        <v>2.8039999999999998</v>
      </c>
      <c r="F19" s="255">
        <v>4.07E-2</v>
      </c>
      <c r="G19" s="267" t="s">
        <v>284</v>
      </c>
      <c r="H19" s="254">
        <v>2.121</v>
      </c>
      <c r="I19" s="255">
        <v>0.15640000000000001</v>
      </c>
      <c r="J19" s="267" t="s">
        <v>283</v>
      </c>
      <c r="K19" s="254">
        <v>2.3580000000000001</v>
      </c>
      <c r="L19" s="275">
        <v>0.16220000000000001</v>
      </c>
      <c r="M19" s="268" t="s">
        <v>283</v>
      </c>
      <c r="N19" s="169"/>
    </row>
    <row r="20" spans="1:14" ht="12.75" customHeight="1" x14ac:dyDescent="0.25">
      <c r="A20" s="170" t="s">
        <v>42</v>
      </c>
      <c r="B20" s="238">
        <v>2.42</v>
      </c>
      <c r="C20" s="247">
        <v>9.8000000000000004E-2</v>
      </c>
      <c r="D20" s="246" t="s">
        <v>283</v>
      </c>
      <c r="E20" s="238">
        <v>2.6429999999999998</v>
      </c>
      <c r="F20" s="247">
        <v>3.7600000000000001E-2</v>
      </c>
      <c r="G20" s="246" t="s">
        <v>284</v>
      </c>
      <c r="H20" s="238">
        <v>2.4820000000000002</v>
      </c>
      <c r="I20" s="247">
        <v>0.186</v>
      </c>
      <c r="J20" s="246" t="s">
        <v>283</v>
      </c>
      <c r="K20" s="238">
        <v>2.2269999999999999</v>
      </c>
      <c r="L20" s="276">
        <v>0.1532</v>
      </c>
      <c r="M20" s="250" t="s">
        <v>283</v>
      </c>
      <c r="N20" s="169"/>
    </row>
    <row r="21" spans="1:14" ht="12.75" customHeight="1" x14ac:dyDescent="0.25">
      <c r="A21" s="328" t="s">
        <v>288</v>
      </c>
      <c r="B21" s="329"/>
      <c r="C21" s="329"/>
      <c r="D21" s="329"/>
      <c r="E21" s="329"/>
      <c r="F21" s="329"/>
      <c r="G21" s="329"/>
      <c r="H21" s="329"/>
      <c r="I21" s="329"/>
      <c r="J21" s="329"/>
      <c r="K21" s="329"/>
      <c r="L21" s="329"/>
      <c r="M21" s="329"/>
      <c r="N21" s="169"/>
    </row>
    <row r="22" spans="1:14" ht="12.75" customHeight="1" x14ac:dyDescent="0.25">
      <c r="A22" s="170" t="s">
        <v>45</v>
      </c>
      <c r="B22" s="238">
        <v>0.41</v>
      </c>
      <c r="C22" s="239">
        <v>-0.123</v>
      </c>
      <c r="D22" s="240" t="s">
        <v>284</v>
      </c>
      <c r="E22" s="238">
        <v>1.764</v>
      </c>
      <c r="F22" s="239">
        <v>1.95E-2</v>
      </c>
      <c r="G22" s="240" t="s">
        <v>282</v>
      </c>
      <c r="H22" s="238">
        <v>-0.33800000000000002</v>
      </c>
      <c r="I22" s="239">
        <v>-0.24299999999999999</v>
      </c>
      <c r="J22" s="240" t="s">
        <v>283</v>
      </c>
      <c r="K22" s="238">
        <v>0.57099999999999995</v>
      </c>
      <c r="L22" s="273">
        <v>-0.11899999999999999</v>
      </c>
      <c r="M22" s="241" t="s">
        <v>284</v>
      </c>
      <c r="N22" s="169"/>
    </row>
    <row r="23" spans="1:14" ht="12.75" customHeight="1" x14ac:dyDescent="0.25">
      <c r="A23" s="269" t="s">
        <v>46</v>
      </c>
      <c r="B23" s="254">
        <v>8.65</v>
      </c>
      <c r="C23" s="255">
        <v>0.11799999999999999</v>
      </c>
      <c r="D23" s="267" t="s">
        <v>283</v>
      </c>
      <c r="E23" s="254">
        <v>8.9469999999999992</v>
      </c>
      <c r="F23" s="255">
        <v>0.14990000000000001</v>
      </c>
      <c r="G23" s="267" t="s">
        <v>283</v>
      </c>
      <c r="H23" s="254">
        <v>0.69099999999999995</v>
      </c>
      <c r="I23" s="255">
        <v>-8.0799999999999997E-2</v>
      </c>
      <c r="J23" s="267" t="s">
        <v>263</v>
      </c>
      <c r="K23" s="254">
        <v>1.7869999999999999</v>
      </c>
      <c r="L23" s="275">
        <v>0.1036</v>
      </c>
      <c r="M23" s="268" t="s">
        <v>283</v>
      </c>
      <c r="N23" s="169"/>
    </row>
    <row r="24" spans="1:14" ht="12.75" customHeight="1" x14ac:dyDescent="0.25">
      <c r="A24" s="251" t="s">
        <v>47</v>
      </c>
      <c r="B24" s="248">
        <v>0.55000000000000004</v>
      </c>
      <c r="C24" s="247">
        <v>-7.8E-2</v>
      </c>
      <c r="D24" s="233" t="s">
        <v>283</v>
      </c>
      <c r="E24" s="248">
        <v>1.2410000000000001</v>
      </c>
      <c r="F24" s="247">
        <v>6.3E-3</v>
      </c>
      <c r="G24" s="233" t="s">
        <v>282</v>
      </c>
      <c r="H24" s="248">
        <v>0.24399999999999999</v>
      </c>
      <c r="I24" s="247">
        <v>-0.31380000000000002</v>
      </c>
      <c r="J24" s="233" t="s">
        <v>283</v>
      </c>
      <c r="K24" s="248">
        <v>0.97350000000000003</v>
      </c>
      <c r="L24" s="276">
        <v>-5.3E-3</v>
      </c>
      <c r="M24" s="243" t="s">
        <v>282</v>
      </c>
      <c r="N24" s="169"/>
    </row>
    <row r="25" spans="1:14" ht="12.75" customHeight="1" x14ac:dyDescent="0.25">
      <c r="A25" s="328" t="s">
        <v>328</v>
      </c>
      <c r="B25" s="329"/>
      <c r="C25" s="329"/>
      <c r="D25" s="329"/>
      <c r="E25" s="329"/>
      <c r="F25" s="329"/>
      <c r="G25" s="329"/>
      <c r="H25" s="329"/>
      <c r="I25" s="329"/>
      <c r="J25" s="329"/>
      <c r="K25" s="329"/>
      <c r="L25" s="329"/>
      <c r="M25" s="329"/>
    </row>
    <row r="26" spans="1:14" ht="12.75" customHeight="1" x14ac:dyDescent="0.25">
      <c r="A26" s="252" t="s">
        <v>49</v>
      </c>
      <c r="B26" s="248" t="s">
        <v>289</v>
      </c>
      <c r="C26" s="236">
        <v>-3.7999999999999999E-2</v>
      </c>
      <c r="D26" s="249" t="s">
        <v>263</v>
      </c>
      <c r="E26" s="248">
        <v>0.80700000000000005</v>
      </c>
      <c r="F26" s="247">
        <v>-8.3999999999999995E-3</v>
      </c>
      <c r="G26" s="249" t="s">
        <v>282</v>
      </c>
      <c r="H26" s="248">
        <v>0.70299999999999996</v>
      </c>
      <c r="I26" s="247">
        <v>-7.1999999999999995E-2</v>
      </c>
      <c r="J26" s="249" t="s">
        <v>284</v>
      </c>
      <c r="K26" s="248">
        <v>1.0740000000000001</v>
      </c>
      <c r="L26" s="276">
        <v>1.4E-2</v>
      </c>
      <c r="M26" s="250" t="s">
        <v>282</v>
      </c>
    </row>
    <row r="27" spans="1:14" ht="12.75" customHeight="1" x14ac:dyDescent="0.25">
      <c r="A27" s="307" t="s">
        <v>344</v>
      </c>
      <c r="B27" s="341">
        <v>0.1618</v>
      </c>
      <c r="C27" s="342"/>
      <c r="D27" s="343"/>
      <c r="E27" s="341">
        <v>0.22700000000000001</v>
      </c>
      <c r="F27" s="342"/>
      <c r="G27" s="343"/>
      <c r="H27" s="341">
        <v>0.13100000000000001</v>
      </c>
      <c r="I27" s="342"/>
      <c r="J27" s="343"/>
      <c r="K27" s="341">
        <v>7.2999999999999995E-2</v>
      </c>
      <c r="L27" s="342"/>
      <c r="M27" s="342"/>
    </row>
    <row r="28" spans="1:14" ht="12.75" customHeight="1" x14ac:dyDescent="0.25">
      <c r="A28" s="252" t="s">
        <v>285</v>
      </c>
      <c r="B28" s="344">
        <v>5793</v>
      </c>
      <c r="C28" s="345"/>
      <c r="D28" s="346"/>
      <c r="E28" s="344">
        <v>5793</v>
      </c>
      <c r="F28" s="345"/>
      <c r="G28" s="346"/>
      <c r="H28" s="344">
        <v>5793</v>
      </c>
      <c r="I28" s="345"/>
      <c r="J28" s="346"/>
      <c r="K28" s="344">
        <v>5793</v>
      </c>
      <c r="L28" s="345"/>
      <c r="M28" s="345"/>
    </row>
    <row r="29" spans="1:14" ht="12.75" customHeight="1" x14ac:dyDescent="0.25">
      <c r="A29" s="424" t="s">
        <v>384</v>
      </c>
      <c r="B29" s="424"/>
      <c r="C29" s="424"/>
      <c r="D29" s="424"/>
      <c r="E29" s="424"/>
      <c r="F29" s="424"/>
      <c r="G29" s="424"/>
      <c r="H29" s="424"/>
      <c r="I29" s="424"/>
      <c r="J29" s="424"/>
      <c r="K29" s="424"/>
      <c r="L29" s="424"/>
      <c r="M29" s="424"/>
    </row>
    <row r="30" spans="1:14" ht="12.75" customHeight="1" x14ac:dyDescent="0.25">
      <c r="A30" s="426" t="s">
        <v>330</v>
      </c>
      <c r="B30" s="426"/>
      <c r="C30" s="426"/>
      <c r="D30" s="426"/>
      <c r="E30" s="426"/>
      <c r="F30" s="426"/>
      <c r="G30" s="426"/>
      <c r="H30" s="426"/>
      <c r="I30" s="450"/>
      <c r="J30" s="451"/>
      <c r="K30" s="451"/>
      <c r="L30" s="450"/>
      <c r="M30" s="452"/>
    </row>
    <row r="31" spans="1:14" ht="12.75" customHeight="1" x14ac:dyDescent="0.25">
      <c r="A31" s="426" t="s">
        <v>332</v>
      </c>
      <c r="B31" s="426"/>
      <c r="C31" s="426"/>
      <c r="D31" s="426"/>
      <c r="E31" s="426"/>
      <c r="F31" s="426"/>
      <c r="G31" s="426"/>
      <c r="H31" s="426"/>
      <c r="I31" s="426"/>
      <c r="J31" s="426"/>
      <c r="K31" s="426"/>
      <c r="L31" s="426"/>
      <c r="M31" s="452"/>
    </row>
    <row r="32" spans="1:14" ht="59.25" customHeight="1" x14ac:dyDescent="0.25">
      <c r="A32" s="426" t="s">
        <v>386</v>
      </c>
      <c r="B32" s="426"/>
      <c r="C32" s="426"/>
      <c r="D32" s="426"/>
      <c r="E32" s="426"/>
      <c r="F32" s="426"/>
      <c r="G32" s="426"/>
      <c r="H32" s="426"/>
      <c r="I32" s="426"/>
      <c r="J32" s="426"/>
      <c r="K32" s="426"/>
      <c r="L32" s="426"/>
      <c r="M32" s="426"/>
    </row>
    <row r="33" spans="1:13" ht="36.75" customHeight="1" x14ac:dyDescent="0.25">
      <c r="A33" s="426" t="s">
        <v>347</v>
      </c>
      <c r="B33" s="426"/>
      <c r="C33" s="426"/>
      <c r="D33" s="426"/>
      <c r="E33" s="426"/>
      <c r="F33" s="426"/>
      <c r="G33" s="426"/>
      <c r="H33" s="426"/>
      <c r="I33" s="426"/>
      <c r="J33" s="426"/>
      <c r="K33" s="426"/>
      <c r="L33" s="426"/>
      <c r="M33" s="426"/>
    </row>
    <row r="34" spans="1:13" ht="36" customHeight="1" x14ac:dyDescent="0.25">
      <c r="A34" s="426" t="s">
        <v>353</v>
      </c>
      <c r="B34" s="426"/>
      <c r="C34" s="426"/>
      <c r="D34" s="426"/>
      <c r="E34" s="426"/>
      <c r="F34" s="426"/>
      <c r="G34" s="426"/>
      <c r="H34" s="426"/>
      <c r="I34" s="426"/>
      <c r="J34" s="426"/>
      <c r="K34" s="426"/>
      <c r="L34" s="426"/>
      <c r="M34" s="426"/>
    </row>
    <row r="35" spans="1:13" ht="25.5" customHeight="1" x14ac:dyDescent="0.25">
      <c r="A35" s="453" t="s">
        <v>348</v>
      </c>
      <c r="B35" s="453"/>
      <c r="C35" s="453"/>
      <c r="D35" s="453"/>
      <c r="E35" s="453"/>
      <c r="F35" s="453"/>
      <c r="G35" s="453"/>
      <c r="H35" s="453"/>
      <c r="I35" s="453"/>
      <c r="J35" s="453"/>
      <c r="K35" s="453"/>
      <c r="L35" s="453"/>
      <c r="M35" s="453"/>
    </row>
    <row r="36" spans="1:13" ht="12.75" customHeight="1" x14ac:dyDescent="0.25">
      <c r="A36" s="454" t="s">
        <v>277</v>
      </c>
      <c r="B36" s="454"/>
      <c r="C36" s="454"/>
      <c r="D36" s="454"/>
      <c r="E36" s="454"/>
      <c r="F36" s="454"/>
      <c r="G36" s="454"/>
      <c r="H36" s="454"/>
      <c r="I36" s="454"/>
      <c r="J36" s="454"/>
      <c r="K36" s="454"/>
      <c r="L36" s="454"/>
      <c r="M36" s="454"/>
    </row>
  </sheetData>
  <mergeCells count="30">
    <mergeCell ref="A36:M36"/>
    <mergeCell ref="B27:D27"/>
    <mergeCell ref="B28:D28"/>
    <mergeCell ref="E27:G27"/>
    <mergeCell ref="E28:G28"/>
    <mergeCell ref="H27:J27"/>
    <mergeCell ref="K27:M27"/>
    <mergeCell ref="H28:J28"/>
    <mergeCell ref="K28:M28"/>
    <mergeCell ref="A29:M29"/>
    <mergeCell ref="A35:M35"/>
    <mergeCell ref="A33:M33"/>
    <mergeCell ref="A34:M34"/>
    <mergeCell ref="A32:M32"/>
    <mergeCell ref="A21:M21"/>
    <mergeCell ref="A25:M25"/>
    <mergeCell ref="A30:H30"/>
    <mergeCell ref="A31:L31"/>
    <mergeCell ref="A5:M5"/>
    <mergeCell ref="A7:M7"/>
    <mergeCell ref="A11:M11"/>
    <mergeCell ref="A14:M14"/>
    <mergeCell ref="A17:M17"/>
    <mergeCell ref="A1:M1"/>
    <mergeCell ref="A2:M2"/>
    <mergeCell ref="A3:A4"/>
    <mergeCell ref="B3:D3"/>
    <mergeCell ref="E3:G3"/>
    <mergeCell ref="H3:J3"/>
    <mergeCell ref="K3:M3"/>
  </mergeCells>
  <hyperlinks>
    <hyperlink ref="A1" location="Inhalt!A1" display="Zurück zum Inhalt"/>
  </hyperlinks>
  <pageMargins left="0.7" right="0.7" top="0.78740157499999996" bottom="0.78740157499999996"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3"/>
  <sheetViews>
    <sheetView topLeftCell="A46" zoomScaleNormal="100" workbookViewId="0">
      <selection activeCell="A69" sqref="A69"/>
    </sheetView>
  </sheetViews>
  <sheetFormatPr baseColWidth="10" defaultColWidth="11.42578125" defaultRowHeight="15" x14ac:dyDescent="0.25"/>
  <cols>
    <col min="1" max="1" width="41.42578125" style="167" customWidth="1"/>
    <col min="2" max="26" width="8.28515625" style="167" customWidth="1"/>
    <col min="27" max="16384" width="11.42578125" style="167"/>
  </cols>
  <sheetData>
    <row r="1" spans="1:26" ht="24" customHeight="1" x14ac:dyDescent="0.25">
      <c r="A1" s="355" t="s">
        <v>17</v>
      </c>
      <c r="B1" s="355"/>
      <c r="C1" s="355"/>
      <c r="D1" s="355"/>
      <c r="E1" s="355"/>
      <c r="F1" s="355"/>
      <c r="G1" s="355"/>
      <c r="H1" s="355"/>
      <c r="I1" s="355"/>
      <c r="J1" s="355"/>
      <c r="K1" s="355"/>
      <c r="L1" s="355"/>
      <c r="M1" s="355"/>
      <c r="N1" s="355"/>
      <c r="O1" s="355"/>
      <c r="P1" s="355"/>
      <c r="Q1" s="355"/>
    </row>
    <row r="2" spans="1:26" ht="15" customHeight="1" x14ac:dyDescent="0.25">
      <c r="A2" s="356" t="s">
        <v>272</v>
      </c>
      <c r="B2" s="356"/>
      <c r="C2" s="356"/>
      <c r="D2" s="356"/>
      <c r="E2" s="356"/>
      <c r="F2" s="356"/>
      <c r="G2" s="356"/>
      <c r="H2" s="356"/>
      <c r="I2" s="356"/>
      <c r="J2" s="356"/>
      <c r="K2" s="356"/>
      <c r="L2" s="356"/>
      <c r="M2" s="356"/>
      <c r="N2" s="356"/>
      <c r="O2" s="35"/>
      <c r="P2" s="35"/>
      <c r="Q2" s="35"/>
    </row>
    <row r="3" spans="1:26" s="40" customFormat="1" ht="25.5" customHeight="1" x14ac:dyDescent="0.25">
      <c r="A3" s="361" t="s">
        <v>19</v>
      </c>
      <c r="B3" s="358" t="s">
        <v>335</v>
      </c>
      <c r="C3" s="359"/>
      <c r="D3" s="359"/>
      <c r="E3" s="359"/>
      <c r="F3" s="360"/>
      <c r="G3" s="350" t="s">
        <v>50</v>
      </c>
      <c r="H3" s="351"/>
      <c r="I3" s="351"/>
      <c r="J3" s="351"/>
      <c r="K3" s="357"/>
      <c r="L3" s="350" t="s">
        <v>51</v>
      </c>
      <c r="M3" s="351"/>
      <c r="N3" s="351"/>
      <c r="O3" s="351"/>
      <c r="P3" s="357"/>
      <c r="Q3" s="350" t="s">
        <v>52</v>
      </c>
      <c r="R3" s="351"/>
      <c r="S3" s="351"/>
      <c r="T3" s="351"/>
      <c r="U3" s="351"/>
      <c r="V3" s="350" t="s">
        <v>53</v>
      </c>
      <c r="W3" s="351"/>
      <c r="X3" s="351"/>
      <c r="Y3" s="351"/>
      <c r="Z3" s="351"/>
    </row>
    <row r="4" spans="1:26" s="40" customFormat="1" ht="12.75" customHeight="1" x14ac:dyDescent="0.25">
      <c r="A4" s="362"/>
      <c r="B4" s="3">
        <v>2015</v>
      </c>
      <c r="C4" s="3">
        <v>2016</v>
      </c>
      <c r="D4" s="3">
        <v>2017</v>
      </c>
      <c r="E4" s="3">
        <v>2019</v>
      </c>
      <c r="F4" s="3">
        <v>2020</v>
      </c>
      <c r="G4" s="3">
        <v>2015</v>
      </c>
      <c r="H4" s="3">
        <v>2016</v>
      </c>
      <c r="I4" s="3">
        <v>2017</v>
      </c>
      <c r="J4" s="3">
        <v>2019</v>
      </c>
      <c r="K4" s="3">
        <v>2020</v>
      </c>
      <c r="L4" s="3">
        <v>2015</v>
      </c>
      <c r="M4" s="3">
        <v>2016</v>
      </c>
      <c r="N4" s="3">
        <v>2017</v>
      </c>
      <c r="O4" s="3">
        <v>2019</v>
      </c>
      <c r="P4" s="3">
        <v>2020</v>
      </c>
      <c r="Q4" s="3">
        <v>2015</v>
      </c>
      <c r="R4" s="3">
        <v>2016</v>
      </c>
      <c r="S4" s="3">
        <v>2017</v>
      </c>
      <c r="T4" s="3">
        <v>2019</v>
      </c>
      <c r="U4" s="3">
        <v>2020</v>
      </c>
      <c r="V4" s="3">
        <v>2015</v>
      </c>
      <c r="W4" s="3">
        <v>2016</v>
      </c>
      <c r="X4" s="3">
        <v>2017</v>
      </c>
      <c r="Y4" s="3">
        <v>2019</v>
      </c>
      <c r="Z4" s="322">
        <v>2020</v>
      </c>
    </row>
    <row r="5" spans="1:26" s="40" customFormat="1" ht="12.75" customHeight="1" x14ac:dyDescent="0.25">
      <c r="A5" s="363"/>
      <c r="B5" s="461" t="s">
        <v>22</v>
      </c>
      <c r="C5" s="462"/>
      <c r="D5" s="462"/>
      <c r="E5" s="462"/>
      <c r="F5" s="462"/>
      <c r="G5" s="462"/>
      <c r="H5" s="462"/>
      <c r="I5" s="462"/>
      <c r="J5" s="462"/>
      <c r="K5" s="462"/>
      <c r="L5" s="462"/>
      <c r="M5" s="462"/>
      <c r="N5" s="462"/>
      <c r="O5" s="462"/>
      <c r="P5" s="462"/>
      <c r="Q5" s="462"/>
      <c r="R5" s="462"/>
      <c r="S5" s="462"/>
      <c r="T5" s="462"/>
      <c r="U5" s="462"/>
      <c r="V5" s="462"/>
      <c r="W5" s="462"/>
      <c r="X5" s="462"/>
      <c r="Y5" s="462"/>
      <c r="Z5" s="462"/>
    </row>
    <row r="6" spans="1:26" ht="12.75" customHeight="1" x14ac:dyDescent="0.25">
      <c r="A6" s="284" t="s">
        <v>54</v>
      </c>
      <c r="B6" s="463">
        <v>14.05125869936357</v>
      </c>
      <c r="C6" s="463">
        <v>14.187728111507411</v>
      </c>
      <c r="D6" s="464">
        <v>16.525991686063623</v>
      </c>
      <c r="E6" s="463">
        <v>20.487938365018529</v>
      </c>
      <c r="F6" s="463">
        <v>27.786766445657484</v>
      </c>
      <c r="G6" s="463">
        <v>4.8963505310549227</v>
      </c>
      <c r="H6" s="463">
        <v>5.3691969635439731</v>
      </c>
      <c r="I6" s="464">
        <v>6.8394427776734306</v>
      </c>
      <c r="J6" s="463">
        <v>9.6396485777675007</v>
      </c>
      <c r="K6" s="463">
        <v>13.914856569872219</v>
      </c>
      <c r="L6" s="463">
        <v>10.695268190132106</v>
      </c>
      <c r="M6" s="463">
        <v>10.796271109823342</v>
      </c>
      <c r="N6" s="463">
        <v>12.697333334495184</v>
      </c>
      <c r="O6" s="463">
        <v>15.443174030987002</v>
      </c>
      <c r="P6" s="463">
        <v>20.973676420464319</v>
      </c>
      <c r="Q6" s="463">
        <v>3.4098258430486013</v>
      </c>
      <c r="R6" s="463">
        <v>3.7545981703793863</v>
      </c>
      <c r="S6" s="463">
        <v>4.1690540709001684</v>
      </c>
      <c r="T6" s="463">
        <v>5.1397162040959445</v>
      </c>
      <c r="U6" s="463">
        <v>9.8507875341233522</v>
      </c>
      <c r="V6" s="463">
        <v>2.3820000617809267</v>
      </c>
      <c r="W6" s="463">
        <v>2.1414477148892574</v>
      </c>
      <c r="X6" s="463">
        <v>2.5895582563468906</v>
      </c>
      <c r="Y6" s="463">
        <v>3.3650489114885032</v>
      </c>
      <c r="Z6" s="465">
        <v>1.3377344074914503</v>
      </c>
    </row>
    <row r="7" spans="1:26" ht="12.75" customHeight="1" x14ac:dyDescent="0.25">
      <c r="A7" s="195"/>
      <c r="B7" s="352" t="s">
        <v>55</v>
      </c>
      <c r="C7" s="348"/>
      <c r="D7" s="348"/>
      <c r="E7" s="348"/>
      <c r="F7" s="348"/>
      <c r="G7" s="348"/>
      <c r="H7" s="348"/>
      <c r="I7" s="348"/>
      <c r="J7" s="348"/>
      <c r="K7" s="348"/>
      <c r="L7" s="348"/>
      <c r="M7" s="348"/>
      <c r="N7" s="348"/>
      <c r="O7" s="348"/>
      <c r="P7" s="348"/>
      <c r="Q7" s="348"/>
      <c r="R7" s="348"/>
      <c r="S7" s="348"/>
      <c r="T7" s="348"/>
      <c r="U7" s="348"/>
      <c r="V7" s="348"/>
      <c r="W7" s="348"/>
      <c r="X7" s="348"/>
      <c r="Y7" s="348"/>
      <c r="Z7" s="348"/>
    </row>
    <row r="8" spans="1:26" ht="12.75" customHeight="1" x14ac:dyDescent="0.25">
      <c r="A8" s="51" t="s">
        <v>56</v>
      </c>
      <c r="B8" s="466">
        <v>22.223272666040682</v>
      </c>
      <c r="C8" s="466">
        <v>20.915486144441655</v>
      </c>
      <c r="D8" s="466">
        <v>25.857346487201145</v>
      </c>
      <c r="E8" s="466">
        <v>32.823426662751729</v>
      </c>
      <c r="F8" s="467">
        <v>40.85539024561897</v>
      </c>
      <c r="G8" s="466">
        <v>7.0970600574802853</v>
      </c>
      <c r="H8" s="466">
        <v>7.4865456303665798</v>
      </c>
      <c r="I8" s="466">
        <v>9.2858257739909664</v>
      </c>
      <c r="J8" s="466">
        <v>13.197589090320323</v>
      </c>
      <c r="K8" s="467">
        <v>19.868894362727847</v>
      </c>
      <c r="L8" s="467">
        <v>16.730632749302426</v>
      </c>
      <c r="M8" s="467">
        <v>16.235960464934191</v>
      </c>
      <c r="N8" s="467">
        <v>21.308049322413602</v>
      </c>
      <c r="O8" s="467">
        <v>25.889688301678902</v>
      </c>
      <c r="P8" s="467">
        <v>33.31675416989232</v>
      </c>
      <c r="Q8" s="467">
        <v>7.5086715128198547</v>
      </c>
      <c r="R8" s="467">
        <v>7.7854501439051607</v>
      </c>
      <c r="S8" s="467">
        <v>8.6827463366263924</v>
      </c>
      <c r="T8" s="467">
        <v>10.570915166036167</v>
      </c>
      <c r="U8" s="467">
        <v>18.204642128228588</v>
      </c>
      <c r="V8" s="466" t="s">
        <v>57</v>
      </c>
      <c r="W8" s="466" t="s">
        <v>57</v>
      </c>
      <c r="X8" s="466" t="s">
        <v>58</v>
      </c>
      <c r="Y8" s="466" t="s">
        <v>59</v>
      </c>
      <c r="Z8" s="468" t="s">
        <v>6</v>
      </c>
    </row>
    <row r="9" spans="1:26" ht="12.75" customHeight="1" x14ac:dyDescent="0.25">
      <c r="A9" s="42" t="s">
        <v>60</v>
      </c>
      <c r="B9" s="469">
        <v>13.956585230053658</v>
      </c>
      <c r="C9" s="469">
        <v>14.771710817923786</v>
      </c>
      <c r="D9" s="469">
        <v>16.646060492202615</v>
      </c>
      <c r="E9" s="469">
        <v>20.232574375714574</v>
      </c>
      <c r="F9" s="469">
        <v>29.901846366496727</v>
      </c>
      <c r="G9" s="469">
        <v>5.3780526167152596</v>
      </c>
      <c r="H9" s="469">
        <v>5.878500827915051</v>
      </c>
      <c r="I9" s="469">
        <v>7.522400374193297</v>
      </c>
      <c r="J9" s="469">
        <v>10.405168750949436</v>
      </c>
      <c r="K9" s="469">
        <v>13.990336942660313</v>
      </c>
      <c r="L9" s="469">
        <v>10.558860389926906</v>
      </c>
      <c r="M9" s="469">
        <v>11.337296095906312</v>
      </c>
      <c r="N9" s="469">
        <v>12.468788615119507</v>
      </c>
      <c r="O9" s="469">
        <v>15.466976234721955</v>
      </c>
      <c r="P9" s="469">
        <v>21.825308783153375</v>
      </c>
      <c r="Q9" s="469">
        <v>2.7984928749244982</v>
      </c>
      <c r="R9" s="469">
        <v>3.4976670084066117</v>
      </c>
      <c r="S9" s="469">
        <v>3.7767114660417662</v>
      </c>
      <c r="T9" s="469">
        <v>4.3628950647671498</v>
      </c>
      <c r="U9" s="469">
        <v>10.188010616234966</v>
      </c>
      <c r="V9" s="470">
        <v>2.4442843115676576</v>
      </c>
      <c r="W9" s="469">
        <v>1.8307643410385683</v>
      </c>
      <c r="X9" s="469">
        <v>2.784072010786347</v>
      </c>
      <c r="Y9" s="469">
        <v>3.3131701010027172</v>
      </c>
      <c r="Z9" s="471" t="s">
        <v>61</v>
      </c>
    </row>
    <row r="10" spans="1:26" ht="12.75" customHeight="1" x14ac:dyDescent="0.25">
      <c r="A10" s="41" t="s">
        <v>62</v>
      </c>
      <c r="B10" s="463">
        <v>9.0436427560863688</v>
      </c>
      <c r="C10" s="463">
        <v>9.5764448292683682</v>
      </c>
      <c r="D10" s="463">
        <v>10.834833861116202</v>
      </c>
      <c r="E10" s="463">
        <v>13.64988276421073</v>
      </c>
      <c r="F10" s="463">
        <v>18.362608843879666</v>
      </c>
      <c r="G10" s="463">
        <v>2.984601575971054</v>
      </c>
      <c r="H10" s="463">
        <v>3.5820949377784723</v>
      </c>
      <c r="I10" s="463">
        <v>4.6972698046027084</v>
      </c>
      <c r="J10" s="463">
        <v>6.9022481441625967</v>
      </c>
      <c r="K10" s="463">
        <v>10.427083944973232</v>
      </c>
      <c r="L10" s="463">
        <v>7.0707698973934408</v>
      </c>
      <c r="M10" s="463">
        <v>6.9968121412918975</v>
      </c>
      <c r="N10" s="463">
        <v>7.7843302004405448</v>
      </c>
      <c r="O10" s="463">
        <v>9.4333839990492532</v>
      </c>
      <c r="P10" s="463">
        <v>13.1125657111418</v>
      </c>
      <c r="Q10" s="472" t="s">
        <v>63</v>
      </c>
      <c r="R10" s="472" t="s">
        <v>61</v>
      </c>
      <c r="S10" s="463">
        <v>1.8656680111231148</v>
      </c>
      <c r="T10" s="463">
        <v>2.7347185722759648</v>
      </c>
      <c r="U10" s="463">
        <v>4.7473559696355876</v>
      </c>
      <c r="V10" s="472" t="s">
        <v>64</v>
      </c>
      <c r="W10" s="472" t="s">
        <v>64</v>
      </c>
      <c r="X10" s="472" t="s">
        <v>64</v>
      </c>
      <c r="Y10" s="472">
        <v>3.0827096443146988</v>
      </c>
      <c r="Z10" s="473" t="s">
        <v>6</v>
      </c>
    </row>
    <row r="11" spans="1:26" ht="12.75" customHeight="1" x14ac:dyDescent="0.25">
      <c r="A11" s="195"/>
      <c r="B11" s="352" t="s">
        <v>65</v>
      </c>
      <c r="C11" s="348"/>
      <c r="D11" s="348"/>
      <c r="E11" s="348"/>
      <c r="F11" s="348"/>
      <c r="G11" s="348"/>
      <c r="H11" s="348"/>
      <c r="I11" s="348"/>
      <c r="J11" s="348"/>
      <c r="K11" s="348"/>
      <c r="L11" s="348"/>
      <c r="M11" s="348"/>
      <c r="N11" s="348"/>
      <c r="O11" s="348"/>
      <c r="P11" s="348"/>
      <c r="Q11" s="348"/>
      <c r="R11" s="348"/>
      <c r="S11" s="348"/>
      <c r="T11" s="348"/>
      <c r="U11" s="348"/>
      <c r="V11" s="348"/>
      <c r="W11" s="348"/>
      <c r="X11" s="348"/>
      <c r="Y11" s="348"/>
      <c r="Z11" s="348"/>
    </row>
    <row r="12" spans="1:26" ht="12.75" customHeight="1" x14ac:dyDescent="0.25">
      <c r="A12" s="28" t="s">
        <v>294</v>
      </c>
      <c r="B12" s="463" t="s">
        <v>6</v>
      </c>
      <c r="C12" s="463" t="s">
        <v>6</v>
      </c>
      <c r="D12" s="463" t="s">
        <v>6</v>
      </c>
      <c r="E12" s="463" t="s">
        <v>6</v>
      </c>
      <c r="F12" s="463" t="s">
        <v>6</v>
      </c>
      <c r="G12" s="463" t="s">
        <v>6</v>
      </c>
      <c r="H12" s="463" t="s">
        <v>6</v>
      </c>
      <c r="I12" s="463" t="s">
        <v>6</v>
      </c>
      <c r="J12" s="463" t="s">
        <v>6</v>
      </c>
      <c r="K12" s="463" t="s">
        <v>6</v>
      </c>
      <c r="L12" s="463" t="s">
        <v>6</v>
      </c>
      <c r="M12" s="463" t="s">
        <v>6</v>
      </c>
      <c r="N12" s="463" t="s">
        <v>6</v>
      </c>
      <c r="O12" s="463" t="s">
        <v>6</v>
      </c>
      <c r="P12" s="463" t="s">
        <v>6</v>
      </c>
      <c r="Q12" s="472" t="s">
        <v>6</v>
      </c>
      <c r="R12" s="463" t="s">
        <v>6</v>
      </c>
      <c r="S12" s="463" t="s">
        <v>6</v>
      </c>
      <c r="T12" s="463" t="s">
        <v>6</v>
      </c>
      <c r="U12" s="463" t="s">
        <v>6</v>
      </c>
      <c r="V12" s="463" t="s">
        <v>6</v>
      </c>
      <c r="W12" s="463" t="s">
        <v>6</v>
      </c>
      <c r="X12" s="463" t="s">
        <v>6</v>
      </c>
      <c r="Y12" s="463" t="s">
        <v>6</v>
      </c>
      <c r="Z12" s="468" t="s">
        <v>6</v>
      </c>
    </row>
    <row r="13" spans="1:26" ht="12.75" customHeight="1" x14ac:dyDescent="0.25">
      <c r="A13" s="38" t="s">
        <v>295</v>
      </c>
      <c r="B13" s="469">
        <v>10.642818438237363</v>
      </c>
      <c r="C13" s="469">
        <v>11.167681974666397</v>
      </c>
      <c r="D13" s="469">
        <v>13.282046255149627</v>
      </c>
      <c r="E13" s="469">
        <v>15.437013163066252</v>
      </c>
      <c r="F13" s="469">
        <v>21.549895216077715</v>
      </c>
      <c r="G13" s="469">
        <v>4.2387949494855821</v>
      </c>
      <c r="H13" s="469">
        <v>4.6216393721508942</v>
      </c>
      <c r="I13" s="469">
        <v>6.0000873503990988</v>
      </c>
      <c r="J13" s="469">
        <v>7.8770293757062388</v>
      </c>
      <c r="K13" s="469">
        <v>11.200041717959639</v>
      </c>
      <c r="L13" s="469">
        <v>8.0238764919495331</v>
      </c>
      <c r="M13" s="469">
        <v>8.6407603709132168</v>
      </c>
      <c r="N13" s="469">
        <v>10.118173882088346</v>
      </c>
      <c r="O13" s="469">
        <v>11.056507719716748</v>
      </c>
      <c r="P13" s="469">
        <v>15.521032571783758</v>
      </c>
      <c r="Q13" s="470" t="s">
        <v>66</v>
      </c>
      <c r="R13" s="469">
        <v>2.3084822175605995</v>
      </c>
      <c r="S13" s="469">
        <v>2.7148228290179093</v>
      </c>
      <c r="T13" s="469">
        <v>2.8309998118864037</v>
      </c>
      <c r="U13" s="469">
        <v>6.5678743676445679</v>
      </c>
      <c r="V13" s="470" t="s">
        <v>67</v>
      </c>
      <c r="W13" s="470" t="s">
        <v>64</v>
      </c>
      <c r="X13" s="469">
        <v>2.0290821679052575</v>
      </c>
      <c r="Y13" s="469">
        <v>2.6647454009990681</v>
      </c>
      <c r="Z13" s="474" t="s">
        <v>6</v>
      </c>
    </row>
    <row r="14" spans="1:26" ht="12.75" customHeight="1" x14ac:dyDescent="0.25">
      <c r="A14" s="28" t="s">
        <v>296</v>
      </c>
      <c r="B14" s="475">
        <v>23.639532214898594</v>
      </c>
      <c r="C14" s="475">
        <v>23.653518390963487</v>
      </c>
      <c r="D14" s="475">
        <v>25.869098955983493</v>
      </c>
      <c r="E14" s="475">
        <v>33.035699400523065</v>
      </c>
      <c r="F14" s="475">
        <v>42.378797667913695</v>
      </c>
      <c r="G14" s="475">
        <v>6.9043692841414694</v>
      </c>
      <c r="H14" s="475">
        <v>8.0090890330737512</v>
      </c>
      <c r="I14" s="475">
        <v>9.7806671779406393</v>
      </c>
      <c r="J14" s="475">
        <v>14.460593204013678</v>
      </c>
      <c r="K14" s="475">
        <v>20.951180164112643</v>
      </c>
      <c r="L14" s="475">
        <v>18.123326503774646</v>
      </c>
      <c r="M14" s="475">
        <v>17.791216826138328</v>
      </c>
      <c r="N14" s="475">
        <v>20.059299118140991</v>
      </c>
      <c r="O14" s="475">
        <v>25.925237561669277</v>
      </c>
      <c r="P14" s="475">
        <v>33.194563623631915</v>
      </c>
      <c r="Q14" s="475">
        <v>7.5273273352316465</v>
      </c>
      <c r="R14" s="475">
        <v>7.7937953595113223</v>
      </c>
      <c r="S14" s="475">
        <v>7.9990779180354519</v>
      </c>
      <c r="T14" s="475">
        <v>10.351225217324647</v>
      </c>
      <c r="U14" s="475">
        <v>17.359241104762052</v>
      </c>
      <c r="V14" s="475">
        <v>3.9901068937473929</v>
      </c>
      <c r="W14" s="475">
        <v>3.7547565226794086</v>
      </c>
      <c r="X14" s="475">
        <v>4.1196340596894503</v>
      </c>
      <c r="Y14" s="475">
        <v>5.019451711488176</v>
      </c>
      <c r="Z14" s="476" t="s">
        <v>68</v>
      </c>
    </row>
    <row r="15" spans="1:26" ht="12.75" customHeight="1" x14ac:dyDescent="0.25">
      <c r="A15" s="196"/>
      <c r="B15" s="353" t="s">
        <v>69</v>
      </c>
      <c r="C15" s="354"/>
      <c r="D15" s="354"/>
      <c r="E15" s="354"/>
      <c r="F15" s="354"/>
      <c r="G15" s="354"/>
      <c r="H15" s="354"/>
      <c r="I15" s="354"/>
      <c r="J15" s="354"/>
      <c r="K15" s="354"/>
      <c r="L15" s="354"/>
      <c r="M15" s="354"/>
      <c r="N15" s="354"/>
      <c r="O15" s="354"/>
      <c r="P15" s="354"/>
      <c r="Q15" s="354"/>
      <c r="R15" s="354"/>
      <c r="S15" s="354"/>
      <c r="T15" s="354"/>
      <c r="U15" s="354"/>
      <c r="V15" s="354"/>
      <c r="W15" s="354"/>
      <c r="X15" s="354"/>
      <c r="Y15" s="354"/>
      <c r="Z15" s="354"/>
    </row>
    <row r="16" spans="1:26" ht="12.75" customHeight="1" x14ac:dyDescent="0.25">
      <c r="A16" s="28" t="s">
        <v>26</v>
      </c>
      <c r="B16" s="463">
        <v>15.478724106504476</v>
      </c>
      <c r="C16" s="463">
        <v>15.543370688230757</v>
      </c>
      <c r="D16" s="463">
        <v>17.972428113065785</v>
      </c>
      <c r="E16" s="463">
        <v>22.257709634895331</v>
      </c>
      <c r="F16" s="463">
        <v>27.997395297766236</v>
      </c>
      <c r="G16" s="463">
        <v>5.4651009995366824</v>
      </c>
      <c r="H16" s="463">
        <v>5.857980117171774</v>
      </c>
      <c r="I16" s="463">
        <v>7.7214948533499266</v>
      </c>
      <c r="J16" s="463">
        <v>10.689198656602871</v>
      </c>
      <c r="K16" s="463">
        <v>14.875487228021061</v>
      </c>
      <c r="L16" s="463">
        <v>12.491810458106883</v>
      </c>
      <c r="M16" s="463">
        <v>12.09953403329939</v>
      </c>
      <c r="N16" s="463">
        <v>14.085073898394324</v>
      </c>
      <c r="O16" s="463">
        <v>17.289409621367373</v>
      </c>
      <c r="P16" s="463">
        <v>22.050455790810865</v>
      </c>
      <c r="Q16" s="463">
        <v>3.0984523209821839</v>
      </c>
      <c r="R16" s="463">
        <v>4.0493783306972944</v>
      </c>
      <c r="S16" s="463">
        <v>4.2578497183704647</v>
      </c>
      <c r="T16" s="463">
        <v>5.5795763424218183</v>
      </c>
      <c r="U16" s="463">
        <v>9.1843786764039965</v>
      </c>
      <c r="V16" s="463">
        <v>2.6564749158663812</v>
      </c>
      <c r="W16" s="463">
        <v>2.2430587555821622</v>
      </c>
      <c r="X16" s="463">
        <v>3.0498533135021662</v>
      </c>
      <c r="Y16" s="463">
        <v>3.7241343482391867</v>
      </c>
      <c r="Z16" s="477" t="s">
        <v>61</v>
      </c>
    </row>
    <row r="17" spans="1:26" ht="12.75" customHeight="1" x14ac:dyDescent="0.25">
      <c r="A17" s="39" t="s">
        <v>70</v>
      </c>
      <c r="B17" s="478">
        <v>12.459072784293152</v>
      </c>
      <c r="C17" s="478">
        <v>12.666063431874649</v>
      </c>
      <c r="D17" s="478">
        <v>14.923471276249819</v>
      </c>
      <c r="E17" s="478">
        <v>18.505323295881425</v>
      </c>
      <c r="F17" s="478">
        <v>27.551164002554312</v>
      </c>
      <c r="G17" s="478">
        <v>4.2619698444363152</v>
      </c>
      <c r="H17" s="478">
        <v>4.8205537786473673</v>
      </c>
      <c r="I17" s="478">
        <v>5.8622000949129616</v>
      </c>
      <c r="J17" s="478">
        <v>8.4638730199136916</v>
      </c>
      <c r="K17" s="478">
        <v>12.840307341480294</v>
      </c>
      <c r="L17" s="478">
        <v>8.6914162714875083</v>
      </c>
      <c r="M17" s="478">
        <v>9.3334008865217442</v>
      </c>
      <c r="N17" s="478">
        <v>11.159837278707581</v>
      </c>
      <c r="O17" s="478">
        <v>13.374904115589631</v>
      </c>
      <c r="P17" s="478">
        <v>19.769198532621481</v>
      </c>
      <c r="Q17" s="478">
        <v>3.7571299063764774</v>
      </c>
      <c r="R17" s="478">
        <v>3.4237227252815812</v>
      </c>
      <c r="S17" s="478">
        <v>4.070676203085239</v>
      </c>
      <c r="T17" s="478">
        <v>4.6469557251565874</v>
      </c>
      <c r="U17" s="478">
        <v>10.596227830892072</v>
      </c>
      <c r="V17" s="478">
        <v>2.0758525400758834</v>
      </c>
      <c r="W17" s="478">
        <v>2.0273926281444608</v>
      </c>
      <c r="X17" s="478">
        <v>2.0795912976191495</v>
      </c>
      <c r="Y17" s="478">
        <v>2.9627776066440394</v>
      </c>
      <c r="Z17" s="479" t="s">
        <v>71</v>
      </c>
    </row>
    <row r="18" spans="1:26" ht="12.75" customHeight="1" x14ac:dyDescent="0.25">
      <c r="A18" s="194"/>
      <c r="B18" s="347" t="s">
        <v>72</v>
      </c>
      <c r="C18" s="348"/>
      <c r="D18" s="348"/>
      <c r="E18" s="348"/>
      <c r="F18" s="348"/>
      <c r="G18" s="348"/>
      <c r="H18" s="348"/>
      <c r="I18" s="348"/>
      <c r="J18" s="348"/>
      <c r="K18" s="348"/>
      <c r="L18" s="348"/>
      <c r="M18" s="348"/>
      <c r="N18" s="348"/>
      <c r="O18" s="348"/>
      <c r="P18" s="348"/>
      <c r="Q18" s="348"/>
      <c r="R18" s="348"/>
      <c r="S18" s="348"/>
      <c r="T18" s="348"/>
      <c r="U18" s="348"/>
      <c r="V18" s="348"/>
      <c r="W18" s="348"/>
      <c r="X18" s="348"/>
      <c r="Y18" s="348"/>
      <c r="Z18" s="348"/>
    </row>
    <row r="19" spans="1:26" ht="12.75" customHeight="1" x14ac:dyDescent="0.25">
      <c r="A19" s="28" t="s">
        <v>44</v>
      </c>
      <c r="B19" s="463">
        <v>14.376678563836725</v>
      </c>
      <c r="C19" s="463">
        <v>14.528668151762409</v>
      </c>
      <c r="D19" s="463">
        <v>16.944964033411303</v>
      </c>
      <c r="E19" s="463">
        <v>20.99625766257147</v>
      </c>
      <c r="F19" s="463">
        <v>28.647560965159848</v>
      </c>
      <c r="G19" s="463">
        <v>4.9940362083029166</v>
      </c>
      <c r="H19" s="463">
        <v>5.5495047961027684</v>
      </c>
      <c r="I19" s="463">
        <v>7.0061219359556475</v>
      </c>
      <c r="J19" s="463">
        <v>9.9458763540417632</v>
      </c>
      <c r="K19" s="463">
        <v>14.469089687869191</v>
      </c>
      <c r="L19" s="463">
        <v>10.909084688181586</v>
      </c>
      <c r="M19" s="463">
        <v>11.017551626679293</v>
      </c>
      <c r="N19" s="463">
        <v>12.971283308960555</v>
      </c>
      <c r="O19" s="463">
        <v>15.752486153373718</v>
      </c>
      <c r="P19" s="463">
        <v>21.618048266780978</v>
      </c>
      <c r="Q19" s="463">
        <v>3.5754822553253822</v>
      </c>
      <c r="R19" s="463">
        <v>3.8763064548036463</v>
      </c>
      <c r="S19" s="463">
        <v>4.2814816857117153</v>
      </c>
      <c r="T19" s="463">
        <v>5.343176566529614</v>
      </c>
      <c r="U19" s="463">
        <v>10.209831018588197</v>
      </c>
      <c r="V19" s="463">
        <v>2.4011619999305758</v>
      </c>
      <c r="W19" s="463">
        <v>2.1498855336200178</v>
      </c>
      <c r="X19" s="463">
        <v>2.5855528829272956</v>
      </c>
      <c r="Y19" s="463">
        <v>3.3832163629689278</v>
      </c>
      <c r="Z19" s="468">
        <v>1.3085600931068706</v>
      </c>
    </row>
    <row r="20" spans="1:26" ht="25.5" customHeight="1" x14ac:dyDescent="0.25">
      <c r="A20" s="456" t="s">
        <v>402</v>
      </c>
      <c r="B20" s="469">
        <v>14.071111106393674</v>
      </c>
      <c r="C20" s="469">
        <v>14.034822426671322</v>
      </c>
      <c r="D20" s="469">
        <v>16.406138687559906</v>
      </c>
      <c r="E20" s="469">
        <v>20.746507243126633</v>
      </c>
      <c r="F20" s="469">
        <v>28.472059646575648</v>
      </c>
      <c r="G20" s="469">
        <v>4.9383508840759394</v>
      </c>
      <c r="H20" s="469">
        <v>5.3017318537321279</v>
      </c>
      <c r="I20" s="469">
        <v>6.576260860676034</v>
      </c>
      <c r="J20" s="469">
        <v>9.9178880662072579</v>
      </c>
      <c r="K20" s="469">
        <v>14.35426033904136</v>
      </c>
      <c r="L20" s="469">
        <v>10.590744350193752</v>
      </c>
      <c r="M20" s="469">
        <v>10.658893596123201</v>
      </c>
      <c r="N20" s="469">
        <v>12.707835553176475</v>
      </c>
      <c r="O20" s="469">
        <v>15.583154402717877</v>
      </c>
      <c r="P20" s="469">
        <v>21.548962442308543</v>
      </c>
      <c r="Q20" s="469">
        <v>3.5715529569557742</v>
      </c>
      <c r="R20" s="469">
        <v>3.8581304638131892</v>
      </c>
      <c r="S20" s="469">
        <v>4.2605948576544161</v>
      </c>
      <c r="T20" s="469">
        <v>5.1805280679114274</v>
      </c>
      <c r="U20" s="469">
        <v>10.085008396906826</v>
      </c>
      <c r="V20" s="469">
        <v>2.273541884852702</v>
      </c>
      <c r="W20" s="469">
        <v>2.0594478234201725</v>
      </c>
      <c r="X20" s="469">
        <v>2.4049059389263197</v>
      </c>
      <c r="Y20" s="469">
        <v>3.0870911039774174</v>
      </c>
      <c r="Z20" s="474">
        <v>1.1810358185441068</v>
      </c>
    </row>
    <row r="21" spans="1:26" ht="25.5" customHeight="1" x14ac:dyDescent="0.25">
      <c r="A21" s="457" t="s">
        <v>405</v>
      </c>
      <c r="B21" s="463">
        <v>16.65283036396394</v>
      </c>
      <c r="C21" s="472">
        <v>18.297198077421623</v>
      </c>
      <c r="D21" s="472">
        <v>21.158411538415635</v>
      </c>
      <c r="E21" s="472">
        <v>23.098377520520145</v>
      </c>
      <c r="F21" s="463">
        <v>30.191499952912054</v>
      </c>
      <c r="G21" s="463" t="s">
        <v>6</v>
      </c>
      <c r="H21" s="472" t="s">
        <v>73</v>
      </c>
      <c r="I21" s="472" t="s">
        <v>74</v>
      </c>
      <c r="J21" s="472" t="s">
        <v>75</v>
      </c>
      <c r="K21" s="463">
        <v>15.479261122845728</v>
      </c>
      <c r="L21" s="463">
        <v>13.280355118591938</v>
      </c>
      <c r="M21" s="463">
        <v>13.754466001770011</v>
      </c>
      <c r="N21" s="463">
        <v>15.031388118662207</v>
      </c>
      <c r="O21" s="463">
        <v>17.177749271039488</v>
      </c>
      <c r="P21" s="463">
        <v>22.225833793001385</v>
      </c>
      <c r="Q21" s="463" t="s">
        <v>6</v>
      </c>
      <c r="R21" s="463" t="s">
        <v>6</v>
      </c>
      <c r="S21" s="463" t="s">
        <v>6</v>
      </c>
      <c r="T21" s="463" t="s">
        <v>6</v>
      </c>
      <c r="U21" s="472" t="s">
        <v>76</v>
      </c>
      <c r="V21" s="463" t="s">
        <v>6</v>
      </c>
      <c r="W21" s="463" t="s">
        <v>6</v>
      </c>
      <c r="X21" s="463" t="s">
        <v>6</v>
      </c>
      <c r="Y21" s="463" t="s">
        <v>6</v>
      </c>
      <c r="Z21" s="468" t="s">
        <v>6</v>
      </c>
    </row>
    <row r="22" spans="1:26" ht="12.75" customHeight="1" x14ac:dyDescent="0.25">
      <c r="A22" s="38" t="s">
        <v>77</v>
      </c>
      <c r="B22" s="469">
        <v>9.737406661089528</v>
      </c>
      <c r="C22" s="470" t="s">
        <v>222</v>
      </c>
      <c r="D22" s="470" t="s">
        <v>81</v>
      </c>
      <c r="E22" s="470" t="s">
        <v>223</v>
      </c>
      <c r="F22" s="470" t="s">
        <v>224</v>
      </c>
      <c r="G22" s="469" t="s">
        <v>6</v>
      </c>
      <c r="H22" s="469" t="s">
        <v>6</v>
      </c>
      <c r="I22" s="469" t="s">
        <v>6</v>
      </c>
      <c r="J22" s="469" t="s">
        <v>6</v>
      </c>
      <c r="K22" s="469" t="s">
        <v>6</v>
      </c>
      <c r="L22" s="470" t="s">
        <v>78</v>
      </c>
      <c r="M22" s="470" t="s">
        <v>79</v>
      </c>
      <c r="N22" s="470" t="s">
        <v>80</v>
      </c>
      <c r="O22" s="470" t="s">
        <v>81</v>
      </c>
      <c r="P22" s="470" t="s">
        <v>82</v>
      </c>
      <c r="Q22" s="469" t="s">
        <v>6</v>
      </c>
      <c r="R22" s="469" t="s">
        <v>6</v>
      </c>
      <c r="S22" s="469" t="s">
        <v>6</v>
      </c>
      <c r="T22" s="469" t="s">
        <v>6</v>
      </c>
      <c r="U22" s="469" t="s">
        <v>6</v>
      </c>
      <c r="V22" s="469" t="s">
        <v>6</v>
      </c>
      <c r="W22" s="469" t="s">
        <v>6</v>
      </c>
      <c r="X22" s="469" t="s">
        <v>6</v>
      </c>
      <c r="Y22" s="469" t="s">
        <v>6</v>
      </c>
      <c r="Z22" s="474" t="s">
        <v>6</v>
      </c>
    </row>
    <row r="23" spans="1:26" ht="12.75" customHeight="1" x14ac:dyDescent="0.25">
      <c r="A23" s="180"/>
      <c r="B23" s="347" t="s">
        <v>83</v>
      </c>
      <c r="C23" s="349"/>
      <c r="D23" s="349"/>
      <c r="E23" s="349"/>
      <c r="F23" s="349"/>
      <c r="G23" s="349"/>
      <c r="H23" s="349"/>
      <c r="I23" s="349"/>
      <c r="J23" s="349"/>
      <c r="K23" s="349"/>
      <c r="L23" s="349"/>
      <c r="M23" s="349"/>
      <c r="N23" s="349"/>
      <c r="O23" s="349"/>
      <c r="P23" s="349"/>
      <c r="Q23" s="349"/>
      <c r="R23" s="349"/>
      <c r="S23" s="349"/>
      <c r="T23" s="349"/>
      <c r="U23" s="349"/>
      <c r="V23" s="349"/>
      <c r="W23" s="349"/>
      <c r="X23" s="349"/>
      <c r="Y23" s="349"/>
      <c r="Z23" s="349"/>
    </row>
    <row r="24" spans="1:26" ht="12.75" customHeight="1" x14ac:dyDescent="0.25">
      <c r="A24" s="28" t="s">
        <v>297</v>
      </c>
      <c r="B24" s="463">
        <v>13.737054828321568</v>
      </c>
      <c r="C24" s="463">
        <v>13.99021580462065</v>
      </c>
      <c r="D24" s="463">
        <v>16.396493673185464</v>
      </c>
      <c r="E24" s="463">
        <v>20.346289801719315</v>
      </c>
      <c r="F24" s="463">
        <v>27.651094606468753</v>
      </c>
      <c r="G24" s="463">
        <v>4.8779020314741084</v>
      </c>
      <c r="H24" s="463">
        <v>5.3716498079220827</v>
      </c>
      <c r="I24" s="463">
        <v>6.9315225111568441</v>
      </c>
      <c r="J24" s="463">
        <v>9.7390222918636269</v>
      </c>
      <c r="K24" s="463">
        <v>14.132657254857719</v>
      </c>
      <c r="L24" s="463">
        <v>10.408689318912161</v>
      </c>
      <c r="M24" s="463">
        <v>10.602707209101258</v>
      </c>
      <c r="N24" s="463">
        <v>12.491967908529526</v>
      </c>
      <c r="O24" s="463">
        <v>15.266803342315416</v>
      </c>
      <c r="P24" s="463">
        <v>20.840055361602413</v>
      </c>
      <c r="Q24" s="463">
        <v>3.3924634463638683</v>
      </c>
      <c r="R24" s="463">
        <v>3.5998872031250082</v>
      </c>
      <c r="S24" s="463">
        <v>4.1280809119614075</v>
      </c>
      <c r="T24" s="463">
        <v>5.1171283853960192</v>
      </c>
      <c r="U24" s="463">
        <v>9.7914880877849253</v>
      </c>
      <c r="V24" s="463">
        <v>2.3534941849479836</v>
      </c>
      <c r="W24" s="463">
        <v>2.1402363211712441</v>
      </c>
      <c r="X24" s="463">
        <v>2.5457858990516162</v>
      </c>
      <c r="Y24" s="463">
        <v>3.3702943784681598</v>
      </c>
      <c r="Z24" s="468">
        <v>1.3680564388096159</v>
      </c>
    </row>
    <row r="25" spans="1:26" ht="12.75" customHeight="1" x14ac:dyDescent="0.25">
      <c r="A25" s="38" t="s">
        <v>298</v>
      </c>
      <c r="B25" s="469">
        <v>13.636702468337598</v>
      </c>
      <c r="C25" s="469">
        <v>14.012291004683302</v>
      </c>
      <c r="D25" s="469">
        <v>16.343006648797267</v>
      </c>
      <c r="E25" s="469">
        <v>20.211495482893145</v>
      </c>
      <c r="F25" s="469">
        <v>27.654073648603788</v>
      </c>
      <c r="G25" s="469">
        <v>4.8850612957388933</v>
      </c>
      <c r="H25" s="469">
        <v>5.3870847976664002</v>
      </c>
      <c r="I25" s="469">
        <v>6.9470948739873615</v>
      </c>
      <c r="J25" s="469">
        <v>9.7188137117814328</v>
      </c>
      <c r="K25" s="469">
        <v>14.241800305009564</v>
      </c>
      <c r="L25" s="469">
        <v>10.273378551826729</v>
      </c>
      <c r="M25" s="469">
        <v>10.56830795477148</v>
      </c>
      <c r="N25" s="469">
        <v>12.430941215434608</v>
      </c>
      <c r="O25" s="469">
        <v>15.141694151708363</v>
      </c>
      <c r="P25" s="469">
        <v>20.797430018105079</v>
      </c>
      <c r="Q25" s="469">
        <v>3.3891104360014488</v>
      </c>
      <c r="R25" s="469">
        <v>3.6639921146679515</v>
      </c>
      <c r="S25" s="469">
        <v>4.0613199493403203</v>
      </c>
      <c r="T25" s="469">
        <v>5.1444913061492619</v>
      </c>
      <c r="U25" s="469">
        <v>9.8382623485509253</v>
      </c>
      <c r="V25" s="469">
        <v>2.3096695099259565</v>
      </c>
      <c r="W25" s="469">
        <v>2.1213159399302972</v>
      </c>
      <c r="X25" s="469">
        <v>2.4752592925793078</v>
      </c>
      <c r="Y25" s="469">
        <v>3.3267971929832516</v>
      </c>
      <c r="Z25" s="474">
        <v>1.3876594772853297</v>
      </c>
    </row>
    <row r="26" spans="1:26" ht="12.75" customHeight="1" x14ac:dyDescent="0.25">
      <c r="A26" s="28" t="s">
        <v>299</v>
      </c>
      <c r="B26" s="463" t="s">
        <v>6</v>
      </c>
      <c r="C26" s="463" t="s">
        <v>6</v>
      </c>
      <c r="D26" s="463" t="s">
        <v>6</v>
      </c>
      <c r="E26" s="480" t="s">
        <v>308</v>
      </c>
      <c r="F26" s="472" t="s">
        <v>225</v>
      </c>
      <c r="G26" s="463" t="s">
        <v>6</v>
      </c>
      <c r="H26" s="463" t="s">
        <v>6</v>
      </c>
      <c r="I26" s="463" t="s">
        <v>6</v>
      </c>
      <c r="J26" s="463" t="s">
        <v>6</v>
      </c>
      <c r="K26" s="463" t="s">
        <v>6</v>
      </c>
      <c r="L26" s="463" t="s">
        <v>6</v>
      </c>
      <c r="M26" s="463" t="s">
        <v>6</v>
      </c>
      <c r="N26" s="463" t="s">
        <v>6</v>
      </c>
      <c r="O26" s="463" t="s">
        <v>6</v>
      </c>
      <c r="P26" s="472" t="s">
        <v>84</v>
      </c>
      <c r="Q26" s="463" t="s">
        <v>6</v>
      </c>
      <c r="R26" s="463" t="s">
        <v>6</v>
      </c>
      <c r="S26" s="463" t="s">
        <v>6</v>
      </c>
      <c r="T26" s="463" t="s">
        <v>6</v>
      </c>
      <c r="U26" s="463" t="s">
        <v>6</v>
      </c>
      <c r="V26" s="463" t="s">
        <v>6</v>
      </c>
      <c r="W26" s="463" t="s">
        <v>6</v>
      </c>
      <c r="X26" s="463" t="s">
        <v>6</v>
      </c>
      <c r="Y26" s="463" t="s">
        <v>6</v>
      </c>
      <c r="Z26" s="468" t="s">
        <v>6</v>
      </c>
    </row>
    <row r="27" spans="1:26" ht="12.75" customHeight="1" x14ac:dyDescent="0.25">
      <c r="A27" s="38" t="s">
        <v>298</v>
      </c>
      <c r="B27" s="469" t="s">
        <v>6</v>
      </c>
      <c r="C27" s="469" t="s">
        <v>6</v>
      </c>
      <c r="D27" s="469" t="s">
        <v>6</v>
      </c>
      <c r="E27" s="469" t="s">
        <v>6</v>
      </c>
      <c r="F27" s="469" t="s">
        <v>6</v>
      </c>
      <c r="G27" s="469" t="s">
        <v>6</v>
      </c>
      <c r="H27" s="469" t="s">
        <v>6</v>
      </c>
      <c r="I27" s="469" t="s">
        <v>6</v>
      </c>
      <c r="J27" s="469" t="s">
        <v>6</v>
      </c>
      <c r="K27" s="469" t="s">
        <v>6</v>
      </c>
      <c r="L27" s="469" t="s">
        <v>6</v>
      </c>
      <c r="M27" s="469" t="s">
        <v>6</v>
      </c>
      <c r="N27" s="469" t="s">
        <v>6</v>
      </c>
      <c r="O27" s="469" t="s">
        <v>6</v>
      </c>
      <c r="P27" s="469" t="s">
        <v>6</v>
      </c>
      <c r="Q27" s="469" t="s">
        <v>6</v>
      </c>
      <c r="R27" s="469" t="s">
        <v>6</v>
      </c>
      <c r="S27" s="469" t="s">
        <v>6</v>
      </c>
      <c r="T27" s="469" t="s">
        <v>6</v>
      </c>
      <c r="U27" s="469" t="s">
        <v>6</v>
      </c>
      <c r="V27" s="469" t="s">
        <v>6</v>
      </c>
      <c r="W27" s="469" t="s">
        <v>6</v>
      </c>
      <c r="X27" s="469" t="s">
        <v>6</v>
      </c>
      <c r="Y27" s="469" t="s">
        <v>6</v>
      </c>
      <c r="Z27" s="474" t="s">
        <v>6</v>
      </c>
    </row>
    <row r="28" spans="1:26" ht="12.75" customHeight="1" x14ac:dyDescent="0.25">
      <c r="A28" s="28" t="s">
        <v>300</v>
      </c>
      <c r="B28" s="472" t="s">
        <v>226</v>
      </c>
      <c r="C28" s="463" t="s">
        <v>6</v>
      </c>
      <c r="D28" s="472" t="s">
        <v>227</v>
      </c>
      <c r="E28" s="472" t="s">
        <v>228</v>
      </c>
      <c r="F28" s="472" t="s">
        <v>229</v>
      </c>
      <c r="G28" s="463" t="s">
        <v>6</v>
      </c>
      <c r="H28" s="463" t="s">
        <v>6</v>
      </c>
      <c r="I28" s="463" t="s">
        <v>6</v>
      </c>
      <c r="J28" s="463" t="s">
        <v>6</v>
      </c>
      <c r="K28" s="463" t="s">
        <v>6</v>
      </c>
      <c r="L28" s="463" t="s">
        <v>6</v>
      </c>
      <c r="M28" s="463" t="s">
        <v>6</v>
      </c>
      <c r="N28" s="463" t="s">
        <v>6</v>
      </c>
      <c r="O28" s="463" t="s">
        <v>6</v>
      </c>
      <c r="P28" s="472" t="s">
        <v>85</v>
      </c>
      <c r="Q28" s="463" t="s">
        <v>6</v>
      </c>
      <c r="R28" s="463" t="s">
        <v>6</v>
      </c>
      <c r="S28" s="463" t="s">
        <v>6</v>
      </c>
      <c r="T28" s="463" t="s">
        <v>6</v>
      </c>
      <c r="U28" s="463" t="s">
        <v>6</v>
      </c>
      <c r="V28" s="463" t="s">
        <v>6</v>
      </c>
      <c r="W28" s="463" t="s">
        <v>6</v>
      </c>
      <c r="X28" s="463" t="s">
        <v>6</v>
      </c>
      <c r="Y28" s="463" t="s">
        <v>6</v>
      </c>
      <c r="Z28" s="468" t="s">
        <v>6</v>
      </c>
    </row>
    <row r="29" spans="1:26" ht="12.75" customHeight="1" x14ac:dyDescent="0.25">
      <c r="A29" s="38" t="s">
        <v>298</v>
      </c>
      <c r="B29" s="469" t="s">
        <v>6</v>
      </c>
      <c r="C29" s="469" t="s">
        <v>6</v>
      </c>
      <c r="D29" s="469" t="s">
        <v>6</v>
      </c>
      <c r="E29" s="469" t="s">
        <v>6</v>
      </c>
      <c r="F29" s="469" t="s">
        <v>6</v>
      </c>
      <c r="G29" s="469" t="s">
        <v>6</v>
      </c>
      <c r="H29" s="469" t="s">
        <v>6</v>
      </c>
      <c r="I29" s="469" t="s">
        <v>6</v>
      </c>
      <c r="J29" s="469" t="s">
        <v>6</v>
      </c>
      <c r="K29" s="469" t="s">
        <v>6</v>
      </c>
      <c r="L29" s="469" t="s">
        <v>6</v>
      </c>
      <c r="M29" s="469" t="s">
        <v>6</v>
      </c>
      <c r="N29" s="469" t="s">
        <v>6</v>
      </c>
      <c r="O29" s="469" t="s">
        <v>6</v>
      </c>
      <c r="P29" s="469" t="s">
        <v>6</v>
      </c>
      <c r="Q29" s="469" t="s">
        <v>6</v>
      </c>
      <c r="R29" s="469" t="s">
        <v>6</v>
      </c>
      <c r="S29" s="469" t="s">
        <v>6</v>
      </c>
      <c r="T29" s="469" t="s">
        <v>6</v>
      </c>
      <c r="U29" s="469" t="s">
        <v>6</v>
      </c>
      <c r="V29" s="469" t="s">
        <v>6</v>
      </c>
      <c r="W29" s="469" t="s">
        <v>6</v>
      </c>
      <c r="X29" s="469" t="s">
        <v>6</v>
      </c>
      <c r="Y29" s="469" t="s">
        <v>6</v>
      </c>
      <c r="Z29" s="474" t="s">
        <v>6</v>
      </c>
    </row>
    <row r="30" spans="1:26" ht="12.75" customHeight="1" x14ac:dyDescent="0.25">
      <c r="A30" s="180"/>
      <c r="B30" s="347" t="s">
        <v>86</v>
      </c>
      <c r="C30" s="349"/>
      <c r="D30" s="349"/>
      <c r="E30" s="349"/>
      <c r="F30" s="349"/>
      <c r="G30" s="349"/>
      <c r="H30" s="349"/>
      <c r="I30" s="349"/>
      <c r="J30" s="349"/>
      <c r="K30" s="349"/>
      <c r="L30" s="349"/>
      <c r="M30" s="349"/>
      <c r="N30" s="349"/>
      <c r="O30" s="349"/>
      <c r="P30" s="349"/>
      <c r="Q30" s="349"/>
      <c r="R30" s="349"/>
      <c r="S30" s="349"/>
      <c r="T30" s="349"/>
      <c r="U30" s="349"/>
      <c r="V30" s="349"/>
      <c r="W30" s="349"/>
      <c r="X30" s="349"/>
      <c r="Y30" s="349"/>
      <c r="Z30" s="349"/>
    </row>
    <row r="31" spans="1:26" ht="12.75" customHeight="1" x14ac:dyDescent="0.25">
      <c r="A31" s="28" t="s">
        <v>49</v>
      </c>
      <c r="B31" s="472">
        <v>11.088854774668276</v>
      </c>
      <c r="C31" s="463">
        <v>11.605815139119567</v>
      </c>
      <c r="D31" s="463">
        <v>14.654307696548512</v>
      </c>
      <c r="E31" s="463">
        <v>19.338834843221623</v>
      </c>
      <c r="F31" s="463">
        <v>20.780400342735174</v>
      </c>
      <c r="G31" s="472" t="s">
        <v>87</v>
      </c>
      <c r="H31" s="463">
        <v>4.1948230875451067</v>
      </c>
      <c r="I31" s="463">
        <v>5.9913771540524623</v>
      </c>
      <c r="J31" s="463">
        <v>8.5412537350304376</v>
      </c>
      <c r="K31" s="463">
        <v>9.8337723951629741</v>
      </c>
      <c r="L31" s="463">
        <v>8.541755193590383</v>
      </c>
      <c r="M31" s="463">
        <v>8.6254678567878074</v>
      </c>
      <c r="N31" s="463">
        <v>11.002908653576196</v>
      </c>
      <c r="O31" s="463">
        <v>14.364773972104445</v>
      </c>
      <c r="P31" s="463">
        <v>15.624167435657336</v>
      </c>
      <c r="Q31" s="472" t="s">
        <v>88</v>
      </c>
      <c r="R31" s="472" t="s">
        <v>89</v>
      </c>
      <c r="S31" s="472" t="s">
        <v>90</v>
      </c>
      <c r="T31" s="472" t="s">
        <v>91</v>
      </c>
      <c r="U31" s="463">
        <v>5.7352920393632498</v>
      </c>
      <c r="V31" s="472" t="s">
        <v>92</v>
      </c>
      <c r="W31" s="472" t="s">
        <v>68</v>
      </c>
      <c r="X31" s="472" t="s">
        <v>68</v>
      </c>
      <c r="Y31" s="472" t="s">
        <v>59</v>
      </c>
      <c r="Z31" s="468" t="s">
        <v>6</v>
      </c>
    </row>
    <row r="32" spans="1:26" ht="12.75" customHeight="1" x14ac:dyDescent="0.25">
      <c r="A32" s="39" t="s">
        <v>48</v>
      </c>
      <c r="B32" s="469">
        <v>14.832476234572379</v>
      </c>
      <c r="C32" s="469">
        <v>14.858090685862219</v>
      </c>
      <c r="D32" s="469">
        <v>17.014305652175274</v>
      </c>
      <c r="E32" s="469">
        <v>20.775516630357671</v>
      </c>
      <c r="F32" s="469">
        <v>29.528940620325834</v>
      </c>
      <c r="G32" s="469">
        <v>5.1819212652150863</v>
      </c>
      <c r="H32" s="469">
        <v>5.6741089815666221</v>
      </c>
      <c r="I32" s="469">
        <v>7.0606993204061093</v>
      </c>
      <c r="J32" s="469">
        <v>9.9145363294278894</v>
      </c>
      <c r="K32" s="469">
        <v>14.929642247209058</v>
      </c>
      <c r="L32" s="469">
        <v>11.263175973405071</v>
      </c>
      <c r="M32" s="469">
        <v>11.359897380590795</v>
      </c>
      <c r="N32" s="469">
        <v>13.139401216632681</v>
      </c>
      <c r="O32" s="469">
        <v>15.713057825086004</v>
      </c>
      <c r="P32" s="469">
        <v>22.303863327453634</v>
      </c>
      <c r="Q32" s="469">
        <v>3.7074747483633317</v>
      </c>
      <c r="R32" s="469">
        <v>4.0589945383097898</v>
      </c>
      <c r="S32" s="469">
        <v>4.4682680720454631</v>
      </c>
      <c r="T32" s="469">
        <v>5.3731941121795979</v>
      </c>
      <c r="U32" s="469">
        <v>10.874129925430708</v>
      </c>
      <c r="V32" s="469">
        <v>2.4339843123676714</v>
      </c>
      <c r="W32" s="469">
        <v>2.1711114727590002</v>
      </c>
      <c r="X32" s="469">
        <v>2.7559354509327245</v>
      </c>
      <c r="Y32" s="469">
        <v>3.2431483146444182</v>
      </c>
      <c r="Z32" s="474">
        <v>1.357193172294572</v>
      </c>
    </row>
    <row r="33" spans="1:26" ht="12.75" customHeight="1" x14ac:dyDescent="0.25">
      <c r="A33" s="180"/>
      <c r="B33" s="347" t="s">
        <v>93</v>
      </c>
      <c r="C33" s="349"/>
      <c r="D33" s="349"/>
      <c r="E33" s="349"/>
      <c r="F33" s="349"/>
      <c r="G33" s="349"/>
      <c r="H33" s="349"/>
      <c r="I33" s="349"/>
      <c r="J33" s="349"/>
      <c r="K33" s="349"/>
      <c r="L33" s="349"/>
      <c r="M33" s="349"/>
      <c r="N33" s="349"/>
      <c r="O33" s="349"/>
      <c r="P33" s="349"/>
      <c r="Q33" s="349"/>
      <c r="R33" s="349"/>
      <c r="S33" s="349"/>
      <c r="T33" s="349"/>
      <c r="U33" s="349"/>
      <c r="V33" s="349"/>
      <c r="W33" s="349"/>
      <c r="X33" s="349"/>
      <c r="Y33" s="349"/>
      <c r="Z33" s="349"/>
    </row>
    <row r="34" spans="1:26" ht="12.75" customHeight="1" x14ac:dyDescent="0.25">
      <c r="A34" s="181" t="s">
        <v>301</v>
      </c>
      <c r="B34" s="481">
        <v>14.159517294718565</v>
      </c>
      <c r="C34" s="481">
        <v>14.194061720502082</v>
      </c>
      <c r="D34" s="481">
        <v>16.151557001211639</v>
      </c>
      <c r="E34" s="481">
        <v>20.425396078170376</v>
      </c>
      <c r="F34" s="481">
        <v>27.00240297649254</v>
      </c>
      <c r="G34" s="481">
        <v>4.7879719423217271</v>
      </c>
      <c r="H34" s="481">
        <v>5.2728910261498445</v>
      </c>
      <c r="I34" s="481">
        <v>6.466407261150839</v>
      </c>
      <c r="J34" s="481">
        <v>9.6785704318363734</v>
      </c>
      <c r="K34" s="481">
        <v>13.873859584203732</v>
      </c>
      <c r="L34" s="481">
        <v>10.841272680138344</v>
      </c>
      <c r="M34" s="481">
        <v>10.77521184106787</v>
      </c>
      <c r="N34" s="481">
        <v>12.416513150829774</v>
      </c>
      <c r="O34" s="481">
        <v>15.28023775827003</v>
      </c>
      <c r="P34" s="481">
        <v>20.661185056186653</v>
      </c>
      <c r="Q34" s="481">
        <v>3.4472234313944838</v>
      </c>
      <c r="R34" s="481">
        <v>3.8494077389125012</v>
      </c>
      <c r="S34" s="481">
        <v>4.3668316729980114</v>
      </c>
      <c r="T34" s="481">
        <v>5.3291112814901034</v>
      </c>
      <c r="U34" s="481">
        <v>9.3678570758023394</v>
      </c>
      <c r="V34" s="481">
        <v>2.6335373896094709</v>
      </c>
      <c r="W34" s="481">
        <v>2.1810520484688452</v>
      </c>
      <c r="X34" s="481">
        <v>2.4777576584135956</v>
      </c>
      <c r="Y34" s="481">
        <v>3.3837993844349232</v>
      </c>
      <c r="Z34" s="482" t="s">
        <v>94</v>
      </c>
    </row>
    <row r="35" spans="1:26" ht="12.75" customHeight="1" x14ac:dyDescent="0.25">
      <c r="A35" s="39" t="s">
        <v>302</v>
      </c>
      <c r="B35" s="469">
        <v>13.81771474284843</v>
      </c>
      <c r="C35" s="469">
        <v>14.173741994274341</v>
      </c>
      <c r="D35" s="469">
        <v>17.360268600287789</v>
      </c>
      <c r="E35" s="469">
        <v>20.625788378436418</v>
      </c>
      <c r="F35" s="469">
        <v>29.464765808505661</v>
      </c>
      <c r="G35" s="469">
        <v>5.130153346723076</v>
      </c>
      <c r="H35" s="469">
        <v>5.5818634119729431</v>
      </c>
      <c r="I35" s="469">
        <v>7.6705860130469468</v>
      </c>
      <c r="J35" s="469">
        <v>9.5538521793211562</v>
      </c>
      <c r="K35" s="469">
        <v>14.002561974999841</v>
      </c>
      <c r="L35" s="469">
        <v>10.380295820933913</v>
      </c>
      <c r="M35" s="469">
        <v>10.842774991244578</v>
      </c>
      <c r="N35" s="469">
        <v>13.323021611739815</v>
      </c>
      <c r="O35" s="469">
        <v>15.80230332593632</v>
      </c>
      <c r="P35" s="469">
        <v>21.642193416432683</v>
      </c>
      <c r="Q35" s="469">
        <v>3.3291488241220044</v>
      </c>
      <c r="R35" s="469">
        <v>3.5452446656461327</v>
      </c>
      <c r="S35" s="469">
        <v>3.7283982545311471</v>
      </c>
      <c r="T35" s="469">
        <v>4.7222688212802995</v>
      </c>
      <c r="U35" s="469">
        <v>10.883927185853134</v>
      </c>
      <c r="V35" s="469">
        <v>1.8393639545998781</v>
      </c>
      <c r="W35" s="469">
        <v>2.0540005180112155</v>
      </c>
      <c r="X35" s="469">
        <v>2.8386585226455687</v>
      </c>
      <c r="Y35" s="469">
        <v>3.3237208264836915</v>
      </c>
      <c r="Z35" s="471" t="s">
        <v>95</v>
      </c>
    </row>
    <row r="36" spans="1:26" ht="12.75" customHeight="1" x14ac:dyDescent="0.25">
      <c r="A36" s="180"/>
      <c r="B36" s="347" t="s">
        <v>273</v>
      </c>
      <c r="C36" s="349"/>
      <c r="D36" s="349"/>
      <c r="E36" s="349"/>
      <c r="F36" s="349"/>
      <c r="G36" s="349"/>
      <c r="H36" s="349"/>
      <c r="I36" s="349"/>
      <c r="J36" s="349"/>
      <c r="K36" s="349"/>
      <c r="L36" s="349"/>
      <c r="M36" s="349"/>
      <c r="N36" s="349"/>
      <c r="O36" s="349"/>
      <c r="P36" s="349"/>
      <c r="Q36" s="349"/>
      <c r="R36" s="349"/>
      <c r="S36" s="349"/>
      <c r="T36" s="349"/>
      <c r="U36" s="349"/>
      <c r="V36" s="349"/>
      <c r="W36" s="349"/>
      <c r="X36" s="349"/>
      <c r="Y36" s="349"/>
      <c r="Z36" s="349"/>
    </row>
    <row r="37" spans="1:26" ht="12.75" customHeight="1" x14ac:dyDescent="0.25">
      <c r="A37" s="28" t="s">
        <v>274</v>
      </c>
      <c r="B37" s="463">
        <v>16.911487597385044</v>
      </c>
      <c r="C37" s="463">
        <v>17.143342359660366</v>
      </c>
      <c r="D37" s="463">
        <v>19.636917044992842</v>
      </c>
      <c r="E37" s="463">
        <v>24.24831796640672</v>
      </c>
      <c r="F37" s="463">
        <v>32.910459414047388</v>
      </c>
      <c r="G37" s="463">
        <v>5.8553313213662834</v>
      </c>
      <c r="H37" s="463">
        <v>5.8395591368996662</v>
      </c>
      <c r="I37" s="463">
        <v>7.7455526561318937</v>
      </c>
      <c r="J37" s="463">
        <v>10.645885548267637</v>
      </c>
      <c r="K37" s="463">
        <v>15.808883461282486</v>
      </c>
      <c r="L37" s="463">
        <v>13.003465857063649</v>
      </c>
      <c r="M37" s="463">
        <v>13.330606243269772</v>
      </c>
      <c r="N37" s="463">
        <v>15.537208573257328</v>
      </c>
      <c r="O37" s="463">
        <v>18.760335449711381</v>
      </c>
      <c r="P37" s="463">
        <v>25.534992081962056</v>
      </c>
      <c r="Q37" s="463">
        <v>4.8405281323202463</v>
      </c>
      <c r="R37" s="463">
        <v>5.006022557214294</v>
      </c>
      <c r="S37" s="463">
        <v>5.4681942232642218</v>
      </c>
      <c r="T37" s="463">
        <v>6.7728510486130826</v>
      </c>
      <c r="U37" s="463">
        <v>12.043428537132634</v>
      </c>
      <c r="V37" s="463">
        <v>3.3797825606645389</v>
      </c>
      <c r="W37" s="463">
        <v>2.9530689537366506</v>
      </c>
      <c r="X37" s="463">
        <v>3.0704785946471769</v>
      </c>
      <c r="Y37" s="463">
        <v>4.6951523391504217</v>
      </c>
      <c r="Z37" s="477" t="s">
        <v>63</v>
      </c>
    </row>
    <row r="38" spans="1:26" ht="12.75" customHeight="1" x14ac:dyDescent="0.25">
      <c r="A38" s="38" t="s">
        <v>276</v>
      </c>
      <c r="B38" s="469">
        <v>13.160274257760662</v>
      </c>
      <c r="C38" s="469">
        <v>12.62870282318754</v>
      </c>
      <c r="D38" s="469">
        <v>14.780794853861423</v>
      </c>
      <c r="E38" s="469">
        <v>19.287435098457394</v>
      </c>
      <c r="F38" s="469">
        <v>25.681577787213577</v>
      </c>
      <c r="G38" s="469">
        <v>4.7507644983160109</v>
      </c>
      <c r="H38" s="469">
        <v>5.1148385597163148</v>
      </c>
      <c r="I38" s="469">
        <v>6.3826973209059972</v>
      </c>
      <c r="J38" s="469">
        <v>9.6717693811421981</v>
      </c>
      <c r="K38" s="469">
        <v>13.315216508268</v>
      </c>
      <c r="L38" s="469">
        <v>10.237015690458223</v>
      </c>
      <c r="M38" s="469">
        <v>9.3352921842350209</v>
      </c>
      <c r="N38" s="469">
        <v>11.00818852074601</v>
      </c>
      <c r="O38" s="469">
        <v>14.1198218412153</v>
      </c>
      <c r="P38" s="469">
        <v>18.969122820889993</v>
      </c>
      <c r="Q38" s="469">
        <v>2.6452688217053035</v>
      </c>
      <c r="R38" s="469">
        <v>3.366732093388479</v>
      </c>
      <c r="S38" s="469">
        <v>3.1623188925607169</v>
      </c>
      <c r="T38" s="469">
        <v>4.4829921812683073</v>
      </c>
      <c r="U38" s="469">
        <v>8.6055889419171177</v>
      </c>
      <c r="V38" s="470" t="s">
        <v>64</v>
      </c>
      <c r="W38" s="470" t="s">
        <v>67</v>
      </c>
      <c r="X38" s="470" t="s">
        <v>88</v>
      </c>
      <c r="Y38" s="469">
        <v>2.8520367412405196</v>
      </c>
      <c r="Z38" s="474" t="s">
        <v>6</v>
      </c>
    </row>
    <row r="39" spans="1:26" ht="12.75" customHeight="1" x14ac:dyDescent="0.25">
      <c r="A39" s="28" t="s">
        <v>275</v>
      </c>
      <c r="B39" s="463">
        <v>11.332171376565602</v>
      </c>
      <c r="C39" s="463">
        <v>12.523030830803595</v>
      </c>
      <c r="D39" s="463">
        <v>14.483958035665124</v>
      </c>
      <c r="E39" s="463">
        <v>16.518428427899106</v>
      </c>
      <c r="F39" s="463">
        <v>21.502531594780276</v>
      </c>
      <c r="G39" s="463">
        <v>3.7528970437525309</v>
      </c>
      <c r="H39" s="463">
        <v>5.1140701317317889</v>
      </c>
      <c r="I39" s="463">
        <v>6.1602121909696477</v>
      </c>
      <c r="J39" s="463">
        <v>7.9774576768896184</v>
      </c>
      <c r="K39" s="463">
        <v>11.256924491992299</v>
      </c>
      <c r="L39" s="463">
        <v>8.1062751658603034</v>
      </c>
      <c r="M39" s="463">
        <v>9.5634112180972188</v>
      </c>
      <c r="N39" s="463">
        <v>10.990415477616001</v>
      </c>
      <c r="O39" s="463">
        <v>12.39037957194788</v>
      </c>
      <c r="P39" s="463">
        <v>15.623817560618351</v>
      </c>
      <c r="Q39" s="472" t="s">
        <v>96</v>
      </c>
      <c r="R39" s="472" t="s">
        <v>89</v>
      </c>
      <c r="S39" s="463">
        <v>3.7713952646352649</v>
      </c>
      <c r="T39" s="472" t="s">
        <v>97</v>
      </c>
      <c r="U39" s="463">
        <v>7.8072615554642484</v>
      </c>
      <c r="V39" s="472" t="s">
        <v>68</v>
      </c>
      <c r="W39" s="472" t="s">
        <v>61</v>
      </c>
      <c r="X39" s="472" t="s">
        <v>88</v>
      </c>
      <c r="Y39" s="472" t="s">
        <v>98</v>
      </c>
      <c r="Z39" s="468" t="s">
        <v>6</v>
      </c>
    </row>
    <row r="40" spans="1:26" ht="12.75" customHeight="1" x14ac:dyDescent="0.25">
      <c r="A40" s="180"/>
      <c r="B40" s="347" t="s">
        <v>99</v>
      </c>
      <c r="C40" s="349"/>
      <c r="D40" s="349"/>
      <c r="E40" s="349"/>
      <c r="F40" s="349"/>
      <c r="G40" s="349"/>
      <c r="H40" s="349"/>
      <c r="I40" s="349"/>
      <c r="J40" s="349"/>
      <c r="K40" s="349"/>
      <c r="L40" s="349"/>
      <c r="M40" s="349"/>
      <c r="N40" s="349"/>
      <c r="O40" s="349"/>
      <c r="P40" s="349"/>
      <c r="Q40" s="349"/>
      <c r="R40" s="349"/>
      <c r="S40" s="349"/>
      <c r="T40" s="349"/>
      <c r="U40" s="349"/>
      <c r="V40" s="349"/>
      <c r="W40" s="349"/>
      <c r="X40" s="349"/>
      <c r="Y40" s="349"/>
      <c r="Z40" s="349"/>
    </row>
    <row r="41" spans="1:26" ht="12.75" customHeight="1" x14ac:dyDescent="0.25">
      <c r="A41" s="285" t="s">
        <v>100</v>
      </c>
      <c r="B41" s="463">
        <v>12.129462929152627</v>
      </c>
      <c r="C41" s="463">
        <v>12.818716465484936</v>
      </c>
      <c r="D41" s="472">
        <v>11.980590126536596</v>
      </c>
      <c r="E41" s="472">
        <v>14.660143634536944</v>
      </c>
      <c r="F41" s="472">
        <v>19.381976146259134</v>
      </c>
      <c r="G41" s="463" t="s">
        <v>6</v>
      </c>
      <c r="H41" s="463" t="s">
        <v>6</v>
      </c>
      <c r="I41" s="472" t="s">
        <v>101</v>
      </c>
      <c r="J41" s="472" t="s">
        <v>102</v>
      </c>
      <c r="K41" s="472" t="s">
        <v>103</v>
      </c>
      <c r="L41" s="463">
        <v>9.7338642167480511</v>
      </c>
      <c r="M41" s="463">
        <v>9.4090534821988303</v>
      </c>
      <c r="N41" s="463">
        <v>9.6184672041431618</v>
      </c>
      <c r="O41" s="463">
        <v>11.242880867638808</v>
      </c>
      <c r="P41" s="463">
        <v>14.743894491200255</v>
      </c>
      <c r="Q41" s="463" t="s">
        <v>6</v>
      </c>
      <c r="R41" s="463" t="s">
        <v>6</v>
      </c>
      <c r="S41" s="463" t="s">
        <v>6</v>
      </c>
      <c r="T41" s="463" t="s">
        <v>6</v>
      </c>
      <c r="U41" s="472" t="s">
        <v>104</v>
      </c>
      <c r="V41" s="463" t="s">
        <v>6</v>
      </c>
      <c r="W41" s="463" t="s">
        <v>6</v>
      </c>
      <c r="X41" s="463" t="s">
        <v>6</v>
      </c>
      <c r="Y41" s="463" t="s">
        <v>6</v>
      </c>
      <c r="Z41" s="468" t="s">
        <v>6</v>
      </c>
    </row>
    <row r="42" spans="1:26" ht="12.75" customHeight="1" x14ac:dyDescent="0.25">
      <c r="A42" s="184" t="s">
        <v>105</v>
      </c>
      <c r="B42" s="469">
        <v>11.848589369110824</v>
      </c>
      <c r="C42" s="470">
        <v>11.013197884840116</v>
      </c>
      <c r="D42" s="470">
        <v>15.210364205615276</v>
      </c>
      <c r="E42" s="470">
        <v>17.402575933159973</v>
      </c>
      <c r="F42" s="469">
        <v>24.521455845345123</v>
      </c>
      <c r="G42" s="469" t="s">
        <v>6</v>
      </c>
      <c r="H42" s="470" t="s">
        <v>106</v>
      </c>
      <c r="I42" s="470" t="s">
        <v>107</v>
      </c>
      <c r="J42" s="470" t="s">
        <v>73</v>
      </c>
      <c r="K42" s="469">
        <v>11.241896014746075</v>
      </c>
      <c r="L42" s="469">
        <v>8.6729357524071951</v>
      </c>
      <c r="M42" s="469">
        <v>7.8270100596523982</v>
      </c>
      <c r="N42" s="469">
        <v>11.661340215210616</v>
      </c>
      <c r="O42" s="469">
        <v>14.127874202150082</v>
      </c>
      <c r="P42" s="469">
        <v>18.763138814146252</v>
      </c>
      <c r="Q42" s="469" t="s">
        <v>6</v>
      </c>
      <c r="R42" s="469" t="s">
        <v>6</v>
      </c>
      <c r="S42" s="470" t="s">
        <v>97</v>
      </c>
      <c r="T42" s="470" t="s">
        <v>91</v>
      </c>
      <c r="U42" s="469">
        <v>7.6932979983097578</v>
      </c>
      <c r="V42" s="469" t="s">
        <v>6</v>
      </c>
      <c r="W42" s="469" t="s">
        <v>6</v>
      </c>
      <c r="X42" s="469" t="s">
        <v>6</v>
      </c>
      <c r="Y42" s="469" t="s">
        <v>6</v>
      </c>
      <c r="Z42" s="474" t="s">
        <v>6</v>
      </c>
    </row>
    <row r="43" spans="1:26" ht="12.75" customHeight="1" x14ac:dyDescent="0.25">
      <c r="A43" s="285" t="s">
        <v>108</v>
      </c>
      <c r="B43" s="463">
        <v>12.125463450317337</v>
      </c>
      <c r="C43" s="463">
        <v>12.761817370447821</v>
      </c>
      <c r="D43" s="463">
        <v>15.676910145539058</v>
      </c>
      <c r="E43" s="463">
        <v>18.983086574258028</v>
      </c>
      <c r="F43" s="463">
        <v>25.670474482568306</v>
      </c>
      <c r="G43" s="463">
        <v>4.3346189706060656</v>
      </c>
      <c r="H43" s="463">
        <v>4.6042419565524799</v>
      </c>
      <c r="I43" s="463">
        <v>7.1985847887127115</v>
      </c>
      <c r="J43" s="463">
        <v>9.1267216584107977</v>
      </c>
      <c r="K43" s="463">
        <v>12.21236336944933</v>
      </c>
      <c r="L43" s="463">
        <v>8.8248204115690108</v>
      </c>
      <c r="M43" s="463">
        <v>9.5526193791854332</v>
      </c>
      <c r="N43" s="463">
        <v>11.583981095577659</v>
      </c>
      <c r="O43" s="463">
        <v>14.095346723250499</v>
      </c>
      <c r="P43" s="463">
        <v>19.714804676006846</v>
      </c>
      <c r="Q43" s="472" t="s">
        <v>109</v>
      </c>
      <c r="R43" s="463">
        <v>3.4979626017367234</v>
      </c>
      <c r="S43" s="463">
        <v>4.2387385450394364</v>
      </c>
      <c r="T43" s="463">
        <v>4.3789856964957075</v>
      </c>
      <c r="U43" s="463">
        <v>9.1667329762235052</v>
      </c>
      <c r="V43" s="472" t="s">
        <v>92</v>
      </c>
      <c r="W43" s="472" t="s">
        <v>98</v>
      </c>
      <c r="X43" s="472" t="s">
        <v>89</v>
      </c>
      <c r="Y43" s="472" t="s">
        <v>110</v>
      </c>
      <c r="Z43" s="468" t="s">
        <v>6</v>
      </c>
    </row>
    <row r="44" spans="1:26" ht="12.75" customHeight="1" x14ac:dyDescent="0.25">
      <c r="A44" s="184" t="s">
        <v>111</v>
      </c>
      <c r="B44" s="469">
        <v>16.835386631034829</v>
      </c>
      <c r="C44" s="469">
        <v>16.630753845890826</v>
      </c>
      <c r="D44" s="469">
        <v>19.925023825798103</v>
      </c>
      <c r="E44" s="469">
        <v>24.733112519558524</v>
      </c>
      <c r="F44" s="469">
        <v>32.663746121668567</v>
      </c>
      <c r="G44" s="469">
        <v>6.0238342130702405</v>
      </c>
      <c r="H44" s="469">
        <v>6.6141740282477572</v>
      </c>
      <c r="I44" s="469">
        <v>8.0033649096804105</v>
      </c>
      <c r="J44" s="469">
        <v>12.223307773087148</v>
      </c>
      <c r="K44" s="469">
        <v>17.582423560387493</v>
      </c>
      <c r="L44" s="469">
        <v>13.077162272752702</v>
      </c>
      <c r="M44" s="469">
        <v>13.049969139710269</v>
      </c>
      <c r="N44" s="469">
        <v>15.540390650102969</v>
      </c>
      <c r="O44" s="469">
        <v>18.345333542604816</v>
      </c>
      <c r="P44" s="469">
        <v>24.320816002353844</v>
      </c>
      <c r="Q44" s="469">
        <v>3.760995627119923</v>
      </c>
      <c r="R44" s="469">
        <v>4.0102704927314168</v>
      </c>
      <c r="S44" s="469">
        <v>4.5788409201237625</v>
      </c>
      <c r="T44" s="469">
        <v>6.368821569633198</v>
      </c>
      <c r="U44" s="469">
        <v>12.026534906283807</v>
      </c>
      <c r="V44" s="469">
        <v>2.7488579900364427</v>
      </c>
      <c r="W44" s="469">
        <v>2.038160464091185</v>
      </c>
      <c r="X44" s="469">
        <v>2.6067201665363142</v>
      </c>
      <c r="Y44" s="469">
        <v>3.4699369111205676</v>
      </c>
      <c r="Z44" s="471" t="s">
        <v>71</v>
      </c>
    </row>
    <row r="45" spans="1:26" ht="12.75" customHeight="1" x14ac:dyDescent="0.25">
      <c r="A45" s="180"/>
      <c r="B45" s="347" t="s">
        <v>303</v>
      </c>
      <c r="C45" s="349"/>
      <c r="D45" s="349"/>
      <c r="E45" s="349"/>
      <c r="F45" s="349"/>
      <c r="G45" s="349"/>
      <c r="H45" s="349"/>
      <c r="I45" s="349"/>
      <c r="J45" s="349"/>
      <c r="K45" s="349"/>
      <c r="L45" s="349"/>
      <c r="M45" s="349"/>
      <c r="N45" s="349"/>
      <c r="O45" s="349"/>
      <c r="P45" s="349"/>
      <c r="Q45" s="349"/>
      <c r="R45" s="349"/>
      <c r="S45" s="349"/>
      <c r="T45" s="349"/>
      <c r="U45" s="349"/>
      <c r="V45" s="349"/>
      <c r="W45" s="349"/>
      <c r="X45" s="349"/>
      <c r="Y45" s="349"/>
      <c r="Z45" s="349"/>
    </row>
    <row r="46" spans="1:26" ht="12.75" customHeight="1" x14ac:dyDescent="0.25">
      <c r="A46" s="28" t="s">
        <v>294</v>
      </c>
      <c r="B46" s="463" t="s">
        <v>6</v>
      </c>
      <c r="C46" s="463" t="s">
        <v>6</v>
      </c>
      <c r="D46" s="463" t="s">
        <v>6</v>
      </c>
      <c r="E46" s="463" t="s">
        <v>6</v>
      </c>
      <c r="F46" s="463" t="s">
        <v>6</v>
      </c>
      <c r="G46" s="463" t="s">
        <v>6</v>
      </c>
      <c r="H46" s="463" t="s">
        <v>6</v>
      </c>
      <c r="I46" s="463" t="s">
        <v>6</v>
      </c>
      <c r="J46" s="463" t="s">
        <v>6</v>
      </c>
      <c r="K46" s="463" t="s">
        <v>6</v>
      </c>
      <c r="L46" s="463" t="s">
        <v>6</v>
      </c>
      <c r="M46" s="463" t="s">
        <v>6</v>
      </c>
      <c r="N46" s="463" t="s">
        <v>6</v>
      </c>
      <c r="O46" s="463" t="s">
        <v>6</v>
      </c>
      <c r="P46" s="463" t="s">
        <v>6</v>
      </c>
      <c r="Q46" s="463" t="s">
        <v>6</v>
      </c>
      <c r="R46" s="463" t="s">
        <v>6</v>
      </c>
      <c r="S46" s="463" t="s">
        <v>6</v>
      </c>
      <c r="T46" s="463" t="s">
        <v>6</v>
      </c>
      <c r="U46" s="463" t="s">
        <v>6</v>
      </c>
      <c r="V46" s="463" t="s">
        <v>6</v>
      </c>
      <c r="W46" s="463" t="s">
        <v>6</v>
      </c>
      <c r="X46" s="463" t="s">
        <v>6</v>
      </c>
      <c r="Y46" s="463" t="s">
        <v>6</v>
      </c>
      <c r="Z46" s="468" t="s">
        <v>6</v>
      </c>
    </row>
    <row r="47" spans="1:26" ht="12.75" customHeight="1" x14ac:dyDescent="0.25">
      <c r="A47" s="38" t="s">
        <v>295</v>
      </c>
      <c r="B47" s="469">
        <v>9.9328927909524936</v>
      </c>
      <c r="C47" s="469">
        <v>10.462248086660713</v>
      </c>
      <c r="D47" s="469">
        <v>12.051718068265179</v>
      </c>
      <c r="E47" s="469">
        <v>14.224348859737024</v>
      </c>
      <c r="F47" s="469">
        <v>20.604385615708793</v>
      </c>
      <c r="G47" s="469">
        <v>3.8208906044016842</v>
      </c>
      <c r="H47" s="469">
        <v>4.4750770226514112</v>
      </c>
      <c r="I47" s="469">
        <v>5.1057078943190151</v>
      </c>
      <c r="J47" s="469">
        <v>7.4278851237317687</v>
      </c>
      <c r="K47" s="469">
        <v>9.4548607104736035</v>
      </c>
      <c r="L47" s="469">
        <v>6.7856026576452111</v>
      </c>
      <c r="M47" s="469">
        <v>7.9699291059321613</v>
      </c>
      <c r="N47" s="469">
        <v>8.8426555976539127</v>
      </c>
      <c r="O47" s="469">
        <v>9.8526204214830742</v>
      </c>
      <c r="P47" s="469">
        <v>14.28294099816833</v>
      </c>
      <c r="Q47" s="470" t="s">
        <v>88</v>
      </c>
      <c r="R47" s="470" t="s">
        <v>92</v>
      </c>
      <c r="S47" s="470" t="s">
        <v>88</v>
      </c>
      <c r="T47" s="470" t="s">
        <v>112</v>
      </c>
      <c r="U47" s="469">
        <v>6.7996373022200771</v>
      </c>
      <c r="V47" s="469" t="s">
        <v>6</v>
      </c>
      <c r="W47" s="470" t="s">
        <v>63</v>
      </c>
      <c r="X47" s="469" t="s">
        <v>6</v>
      </c>
      <c r="Y47" s="470" t="s">
        <v>98</v>
      </c>
      <c r="Z47" s="474" t="s">
        <v>6</v>
      </c>
    </row>
    <row r="48" spans="1:26" ht="12.75" customHeight="1" x14ac:dyDescent="0.25">
      <c r="A48" s="28" t="s">
        <v>296</v>
      </c>
      <c r="B48" s="463">
        <v>21.674407675739182</v>
      </c>
      <c r="C48" s="463">
        <v>21.521722106177702</v>
      </c>
      <c r="D48" s="463">
        <v>24.912092116351502</v>
      </c>
      <c r="E48" s="463">
        <v>30.947063557801435</v>
      </c>
      <c r="F48" s="463">
        <v>43.409399398044165</v>
      </c>
      <c r="G48" s="463">
        <v>6.5272650983244294</v>
      </c>
      <c r="H48" s="463">
        <v>6.9812066977581706</v>
      </c>
      <c r="I48" s="463">
        <v>8.948946980057725</v>
      </c>
      <c r="J48" s="463">
        <v>12.253144901180944</v>
      </c>
      <c r="K48" s="463">
        <v>20.757530523048935</v>
      </c>
      <c r="L48" s="463">
        <v>15.135103079806427</v>
      </c>
      <c r="M48" s="463">
        <v>15.260612573885007</v>
      </c>
      <c r="N48" s="463">
        <v>18.843547817511222</v>
      </c>
      <c r="O48" s="463">
        <v>23.190053235157613</v>
      </c>
      <c r="P48" s="463">
        <v>32.171241507875067</v>
      </c>
      <c r="Q48" s="463">
        <v>8.5666620045315955</v>
      </c>
      <c r="R48" s="463">
        <v>7.3137600345950027</v>
      </c>
      <c r="S48" s="463">
        <v>9.2250031555166192</v>
      </c>
      <c r="T48" s="463">
        <v>10.289985001882329</v>
      </c>
      <c r="U48" s="463">
        <v>19.677568292826866</v>
      </c>
      <c r="V48" s="472" t="s">
        <v>58</v>
      </c>
      <c r="W48" s="472" t="s">
        <v>106</v>
      </c>
      <c r="X48" s="472" t="s">
        <v>113</v>
      </c>
      <c r="Y48" s="472" t="s">
        <v>114</v>
      </c>
      <c r="Z48" s="468" t="s">
        <v>6</v>
      </c>
    </row>
    <row r="49" spans="1:26" ht="12.75" customHeight="1" x14ac:dyDescent="0.25">
      <c r="A49" s="180"/>
      <c r="B49" s="347" t="s">
        <v>304</v>
      </c>
      <c r="C49" s="349"/>
      <c r="D49" s="349"/>
      <c r="E49" s="349"/>
      <c r="F49" s="349"/>
      <c r="G49" s="349"/>
      <c r="H49" s="349"/>
      <c r="I49" s="349"/>
      <c r="J49" s="349"/>
      <c r="K49" s="349"/>
      <c r="L49" s="349"/>
      <c r="M49" s="349"/>
      <c r="N49" s="349"/>
      <c r="O49" s="349"/>
      <c r="P49" s="349"/>
      <c r="Q49" s="349"/>
      <c r="R49" s="349"/>
      <c r="S49" s="349"/>
      <c r="T49" s="349"/>
      <c r="U49" s="349"/>
      <c r="V49" s="349"/>
      <c r="W49" s="349"/>
      <c r="X49" s="349"/>
      <c r="Y49" s="349"/>
      <c r="Z49" s="349"/>
    </row>
    <row r="50" spans="1:26" ht="12.75" customHeight="1" x14ac:dyDescent="0.25">
      <c r="A50" s="28" t="s">
        <v>294</v>
      </c>
      <c r="B50" s="463" t="s">
        <v>6</v>
      </c>
      <c r="C50" s="463" t="s">
        <v>6</v>
      </c>
      <c r="D50" s="463" t="s">
        <v>6</v>
      </c>
      <c r="E50" s="463" t="s">
        <v>6</v>
      </c>
      <c r="F50" s="463" t="s">
        <v>6</v>
      </c>
      <c r="G50" s="463" t="s">
        <v>6</v>
      </c>
      <c r="H50" s="463" t="s">
        <v>6</v>
      </c>
      <c r="I50" s="463" t="s">
        <v>6</v>
      </c>
      <c r="J50" s="463" t="s">
        <v>6</v>
      </c>
      <c r="K50" s="463" t="s">
        <v>6</v>
      </c>
      <c r="L50" s="463" t="s">
        <v>6</v>
      </c>
      <c r="M50" s="463" t="s">
        <v>6</v>
      </c>
      <c r="N50" s="463" t="s">
        <v>6</v>
      </c>
      <c r="O50" s="463" t="s">
        <v>6</v>
      </c>
      <c r="P50" s="463" t="s">
        <v>6</v>
      </c>
      <c r="Q50" s="463" t="s">
        <v>6</v>
      </c>
      <c r="R50" s="463" t="s">
        <v>6</v>
      </c>
      <c r="S50" s="463" t="s">
        <v>6</v>
      </c>
      <c r="T50" s="463" t="s">
        <v>6</v>
      </c>
      <c r="U50" s="463" t="s">
        <v>6</v>
      </c>
      <c r="V50" s="463" t="s">
        <v>6</v>
      </c>
      <c r="W50" s="463" t="s">
        <v>6</v>
      </c>
      <c r="X50" s="463" t="s">
        <v>6</v>
      </c>
      <c r="Y50" s="463" t="s">
        <v>6</v>
      </c>
      <c r="Z50" s="468" t="s">
        <v>6</v>
      </c>
    </row>
    <row r="51" spans="1:26" ht="12.75" customHeight="1" x14ac:dyDescent="0.25">
      <c r="A51" s="38" t="s">
        <v>295</v>
      </c>
      <c r="B51" s="469">
        <v>11.317607435418156</v>
      </c>
      <c r="C51" s="469">
        <v>11.863250974412139</v>
      </c>
      <c r="D51" s="469">
        <v>14.422132939642228</v>
      </c>
      <c r="E51" s="469">
        <v>16.571012989355943</v>
      </c>
      <c r="F51" s="469">
        <v>22.44365516769744</v>
      </c>
      <c r="G51" s="469">
        <v>4.6360159527275551</v>
      </c>
      <c r="H51" s="469">
        <v>4.7661519799709433</v>
      </c>
      <c r="I51" s="469">
        <v>6.8288663051776153</v>
      </c>
      <c r="J51" s="469">
        <v>8.2970378439889547</v>
      </c>
      <c r="K51" s="469">
        <v>12.849707952016805</v>
      </c>
      <c r="L51" s="469">
        <v>9.200864823891191</v>
      </c>
      <c r="M51" s="469">
        <v>9.3022108014991289</v>
      </c>
      <c r="N51" s="469">
        <v>11.300136083241368</v>
      </c>
      <c r="O51" s="469">
        <v>12.182300267836078</v>
      </c>
      <c r="P51" s="469">
        <v>16.691353240408709</v>
      </c>
      <c r="Q51" s="469" t="s">
        <v>6</v>
      </c>
      <c r="R51" s="470" t="s">
        <v>112</v>
      </c>
      <c r="S51" s="470" t="s">
        <v>115</v>
      </c>
      <c r="T51" s="470" t="s">
        <v>110</v>
      </c>
      <c r="U51" s="469">
        <v>6.3487952472719682</v>
      </c>
      <c r="V51" s="469" t="s">
        <v>6</v>
      </c>
      <c r="W51" s="469" t="s">
        <v>6</v>
      </c>
      <c r="X51" s="470" t="s">
        <v>112</v>
      </c>
      <c r="Y51" s="470" t="s">
        <v>115</v>
      </c>
      <c r="Z51" s="474" t="s">
        <v>6</v>
      </c>
    </row>
    <row r="52" spans="1:26" ht="12.75" customHeight="1" x14ac:dyDescent="0.25">
      <c r="A52" s="28" t="s">
        <v>296</v>
      </c>
      <c r="B52" s="463">
        <v>25.045659811903668</v>
      </c>
      <c r="C52" s="463">
        <v>25.087188571432357</v>
      </c>
      <c r="D52" s="463">
        <v>26.590587682331762</v>
      </c>
      <c r="E52" s="463">
        <v>34.643766452946025</v>
      </c>
      <c r="F52" s="463">
        <v>41.549848314143986</v>
      </c>
      <c r="G52" s="463">
        <v>7.1742028707956225</v>
      </c>
      <c r="H52" s="463">
        <v>8.7003578300454691</v>
      </c>
      <c r="I52" s="463">
        <v>10.407702138818692</v>
      </c>
      <c r="J52" s="463">
        <v>16.160149584686206</v>
      </c>
      <c r="K52" s="463">
        <v>21.106936783366351</v>
      </c>
      <c r="L52" s="463">
        <v>20.261523518125738</v>
      </c>
      <c r="M52" s="463">
        <v>19.4931088816246</v>
      </c>
      <c r="N52" s="463">
        <v>20.975870436045291</v>
      </c>
      <c r="O52" s="463">
        <v>28.031104556521896</v>
      </c>
      <c r="P52" s="463">
        <v>34.017643864226848</v>
      </c>
      <c r="Q52" s="463">
        <v>6.7836405449522168</v>
      </c>
      <c r="R52" s="463">
        <v>8.1166274874289144</v>
      </c>
      <c r="S52" s="463">
        <v>7.0748512546935203</v>
      </c>
      <c r="T52" s="463">
        <v>10.398388948985172</v>
      </c>
      <c r="U52" s="463">
        <v>15.494560111017572</v>
      </c>
      <c r="V52" s="472" t="s">
        <v>91</v>
      </c>
      <c r="W52" s="472" t="s">
        <v>113</v>
      </c>
      <c r="X52" s="472" t="s">
        <v>116</v>
      </c>
      <c r="Y52" s="463">
        <v>5.2296896914025233</v>
      </c>
      <c r="Z52" s="468" t="s">
        <v>6</v>
      </c>
    </row>
    <row r="53" spans="1:26" ht="12.75" customHeight="1" x14ac:dyDescent="0.25">
      <c r="A53" s="180"/>
      <c r="B53" s="347" t="s">
        <v>305</v>
      </c>
      <c r="C53" s="349"/>
      <c r="D53" s="349"/>
      <c r="E53" s="349"/>
      <c r="F53" s="349"/>
      <c r="G53" s="349"/>
      <c r="H53" s="349"/>
      <c r="I53" s="349"/>
      <c r="J53" s="349"/>
      <c r="K53" s="349"/>
      <c r="L53" s="349"/>
      <c r="M53" s="349"/>
      <c r="N53" s="349"/>
      <c r="O53" s="349"/>
      <c r="P53" s="349"/>
      <c r="Q53" s="349"/>
      <c r="R53" s="349"/>
      <c r="S53" s="349"/>
      <c r="T53" s="349"/>
      <c r="U53" s="349"/>
      <c r="V53" s="349"/>
      <c r="W53" s="349"/>
      <c r="X53" s="349"/>
      <c r="Y53" s="349"/>
      <c r="Z53" s="349"/>
    </row>
    <row r="54" spans="1:26" ht="12.75" customHeight="1" x14ac:dyDescent="0.25">
      <c r="A54" s="28" t="s">
        <v>407</v>
      </c>
      <c r="B54" s="463">
        <v>20.73913462997788</v>
      </c>
      <c r="C54" s="463">
        <v>16.496787085318172</v>
      </c>
      <c r="D54" s="472">
        <v>22.897242701118536</v>
      </c>
      <c r="E54" s="472">
        <v>27.547254124180533</v>
      </c>
      <c r="F54" s="463">
        <v>40.187154197499844</v>
      </c>
      <c r="G54" s="463" t="s">
        <v>6</v>
      </c>
      <c r="H54" s="463" t="s">
        <v>6</v>
      </c>
      <c r="I54" s="472" t="s">
        <v>117</v>
      </c>
      <c r="J54" s="472" t="s">
        <v>118</v>
      </c>
      <c r="K54" s="463">
        <v>19.053910181478344</v>
      </c>
      <c r="L54" s="463">
        <v>14.695726420129315</v>
      </c>
      <c r="M54" s="463">
        <v>12.057320079227569</v>
      </c>
      <c r="N54" s="463">
        <v>17.879775075802904</v>
      </c>
      <c r="O54" s="463">
        <v>20.874881217295663</v>
      </c>
      <c r="P54" s="463">
        <v>30.982414288651171</v>
      </c>
      <c r="Q54" s="472" t="s">
        <v>82</v>
      </c>
      <c r="R54" s="472" t="s">
        <v>119</v>
      </c>
      <c r="S54" s="472" t="s">
        <v>120</v>
      </c>
      <c r="T54" s="472" t="s">
        <v>121</v>
      </c>
      <c r="U54" s="463">
        <v>19.198512856826468</v>
      </c>
      <c r="V54" s="463" t="s">
        <v>6</v>
      </c>
      <c r="W54" s="463" t="s">
        <v>6</v>
      </c>
      <c r="X54" s="463" t="s">
        <v>6</v>
      </c>
      <c r="Y54" s="463" t="s">
        <v>6</v>
      </c>
      <c r="Z54" s="468" t="s">
        <v>6</v>
      </c>
    </row>
    <row r="55" spans="1:26" ht="12.75" customHeight="1" x14ac:dyDescent="0.25">
      <c r="A55" s="38" t="s">
        <v>408</v>
      </c>
      <c r="B55" s="469">
        <v>12.001508075459052</v>
      </c>
      <c r="C55" s="469">
        <v>13.831506527144589</v>
      </c>
      <c r="D55" s="469">
        <v>15.401533263345479</v>
      </c>
      <c r="E55" s="469">
        <v>19.029479025297583</v>
      </c>
      <c r="F55" s="469">
        <v>30.415780520533183</v>
      </c>
      <c r="G55" s="483">
        <v>4.414503666684805</v>
      </c>
      <c r="H55" s="469">
        <v>5.5146245260279416</v>
      </c>
      <c r="I55" s="469">
        <v>6.1076460261307597</v>
      </c>
      <c r="J55" s="469">
        <v>9.3733723297077418</v>
      </c>
      <c r="K55" s="469">
        <v>12.841302736701016</v>
      </c>
      <c r="L55" s="469">
        <v>8.275297764288208</v>
      </c>
      <c r="M55" s="469">
        <v>10.391590241574788</v>
      </c>
      <c r="N55" s="469">
        <v>11.094310105011189</v>
      </c>
      <c r="O55" s="469">
        <v>14.388806999748779</v>
      </c>
      <c r="P55" s="469">
        <v>21.21573463464113</v>
      </c>
      <c r="Q55" s="470" t="s">
        <v>122</v>
      </c>
      <c r="R55" s="470" t="s">
        <v>57</v>
      </c>
      <c r="S55" s="469">
        <v>3.7386012427255269</v>
      </c>
      <c r="T55" s="469">
        <v>4.5817848829857697</v>
      </c>
      <c r="U55" s="469">
        <v>11.39711975463123</v>
      </c>
      <c r="V55" s="470" t="s">
        <v>98</v>
      </c>
      <c r="W55" s="470" t="s">
        <v>67</v>
      </c>
      <c r="X55" s="470" t="s">
        <v>122</v>
      </c>
      <c r="Y55" s="470" t="s">
        <v>122</v>
      </c>
      <c r="Z55" s="474" t="s">
        <v>6</v>
      </c>
    </row>
    <row r="56" spans="1:26" ht="12.75" customHeight="1" x14ac:dyDescent="0.25">
      <c r="A56" s="28" t="s">
        <v>409</v>
      </c>
      <c r="B56" s="463">
        <v>7.8488621460125945</v>
      </c>
      <c r="C56" s="472">
        <v>9.3817067204886975</v>
      </c>
      <c r="D56" s="472">
        <v>10.117108480323708</v>
      </c>
      <c r="E56" s="463">
        <v>13.184019943344726</v>
      </c>
      <c r="F56" s="463">
        <v>18.18624852481824</v>
      </c>
      <c r="G56" s="480" t="s">
        <v>110</v>
      </c>
      <c r="H56" s="472" t="s">
        <v>57</v>
      </c>
      <c r="I56" s="472" t="s">
        <v>101</v>
      </c>
      <c r="J56" s="463">
        <v>7.0626316095130957</v>
      </c>
      <c r="K56" s="463">
        <v>9.4851791562596954</v>
      </c>
      <c r="L56" s="463">
        <v>5.4389993512134165</v>
      </c>
      <c r="M56" s="463">
        <v>6.7737705420001477</v>
      </c>
      <c r="N56" s="463">
        <v>7.5504749516433769</v>
      </c>
      <c r="O56" s="463">
        <v>8.4493979570546998</v>
      </c>
      <c r="P56" s="463">
        <v>12.431575356741002</v>
      </c>
      <c r="Q56" s="463" t="s">
        <v>6</v>
      </c>
      <c r="R56" s="463" t="s">
        <v>6</v>
      </c>
      <c r="S56" s="463" t="s">
        <v>6</v>
      </c>
      <c r="T56" s="472" t="s">
        <v>123</v>
      </c>
      <c r="U56" s="463">
        <v>5.2413601762243252</v>
      </c>
      <c r="V56" s="463" t="s">
        <v>6</v>
      </c>
      <c r="W56" s="463" t="s">
        <v>6</v>
      </c>
      <c r="X56" s="463" t="s">
        <v>6</v>
      </c>
      <c r="Y56" s="472" t="s">
        <v>124</v>
      </c>
      <c r="Z56" s="468" t="s">
        <v>6</v>
      </c>
    </row>
    <row r="57" spans="1:26" ht="12.75" customHeight="1" x14ac:dyDescent="0.25">
      <c r="A57" s="180"/>
      <c r="B57" s="347" t="s">
        <v>306</v>
      </c>
      <c r="C57" s="349"/>
      <c r="D57" s="349"/>
      <c r="E57" s="349"/>
      <c r="F57" s="349"/>
      <c r="G57" s="349"/>
      <c r="H57" s="349"/>
      <c r="I57" s="349"/>
      <c r="J57" s="349"/>
      <c r="K57" s="349"/>
      <c r="L57" s="349"/>
      <c r="M57" s="349"/>
      <c r="N57" s="349"/>
      <c r="O57" s="349"/>
      <c r="P57" s="349"/>
      <c r="Q57" s="349"/>
      <c r="R57" s="349"/>
      <c r="S57" s="349"/>
      <c r="T57" s="349"/>
      <c r="U57" s="349"/>
      <c r="V57" s="349"/>
      <c r="W57" s="349"/>
      <c r="X57" s="349"/>
      <c r="Y57" s="349"/>
      <c r="Z57" s="349"/>
    </row>
    <row r="58" spans="1:26" ht="12.75" customHeight="1" x14ac:dyDescent="0.25">
      <c r="A58" s="28" t="s">
        <v>407</v>
      </c>
      <c r="B58" s="472">
        <v>23.556723700263419</v>
      </c>
      <c r="C58" s="472">
        <v>24.659362354381134</v>
      </c>
      <c r="D58" s="472">
        <v>28.305730534050213</v>
      </c>
      <c r="E58" s="463">
        <v>37.20712008554613</v>
      </c>
      <c r="F58" s="463">
        <v>41.409966583811332</v>
      </c>
      <c r="G58" s="472" t="s">
        <v>125</v>
      </c>
      <c r="H58" s="472" t="s">
        <v>80</v>
      </c>
      <c r="I58" s="472" t="s">
        <v>118</v>
      </c>
      <c r="J58" s="463">
        <v>16.20630603362974</v>
      </c>
      <c r="K58" s="463">
        <v>20.545258566955084</v>
      </c>
      <c r="L58" s="463">
        <v>18.558931656310193</v>
      </c>
      <c r="M58" s="463">
        <v>19.776439714734611</v>
      </c>
      <c r="N58" s="463">
        <v>24.143670158780754</v>
      </c>
      <c r="O58" s="463">
        <v>30.056226956676475</v>
      </c>
      <c r="P58" s="463">
        <v>35.254048135219243</v>
      </c>
      <c r="Q58" s="463" t="s">
        <v>6</v>
      </c>
      <c r="R58" s="472" t="s">
        <v>80</v>
      </c>
      <c r="S58" s="472" t="s">
        <v>103</v>
      </c>
      <c r="T58" s="472" t="s">
        <v>126</v>
      </c>
      <c r="U58" s="463">
        <v>17.379818039714102</v>
      </c>
      <c r="V58" s="463" t="s">
        <v>6</v>
      </c>
      <c r="W58" s="463" t="s">
        <v>6</v>
      </c>
      <c r="X58" s="463" t="s">
        <v>6</v>
      </c>
      <c r="Y58" s="463" t="s">
        <v>6</v>
      </c>
      <c r="Z58" s="468" t="s">
        <v>6</v>
      </c>
    </row>
    <row r="59" spans="1:26" ht="12.75" customHeight="1" x14ac:dyDescent="0.25">
      <c r="A59" s="38" t="s">
        <v>408</v>
      </c>
      <c r="B59" s="469">
        <v>15.65878962507127</v>
      </c>
      <c r="C59" s="469">
        <v>15.579378693070273</v>
      </c>
      <c r="D59" s="469">
        <v>17.736488227376633</v>
      </c>
      <c r="E59" s="469">
        <v>21.295799618177668</v>
      </c>
      <c r="F59" s="469">
        <v>29.442089768969947</v>
      </c>
      <c r="G59" s="469">
        <v>6.216980804544411</v>
      </c>
      <c r="H59" s="469">
        <v>6.1910880211060881</v>
      </c>
      <c r="I59" s="469">
        <v>8.7619627703539713</v>
      </c>
      <c r="J59" s="469">
        <v>11.31701002750912</v>
      </c>
      <c r="K59" s="469">
        <v>15.018243052469588</v>
      </c>
      <c r="L59" s="469">
        <v>12.547078067151194</v>
      </c>
      <c r="M59" s="469">
        <v>12.149702776574232</v>
      </c>
      <c r="N59" s="469">
        <v>13.673062613495594</v>
      </c>
      <c r="O59" s="469">
        <v>16.419799089430256</v>
      </c>
      <c r="P59" s="469">
        <v>22.370623264121672</v>
      </c>
      <c r="Q59" s="470" t="s">
        <v>124</v>
      </c>
      <c r="R59" s="470" t="s">
        <v>97</v>
      </c>
      <c r="S59" s="470" t="s">
        <v>87</v>
      </c>
      <c r="T59" s="469">
        <v>4.1694665043489207</v>
      </c>
      <c r="U59" s="469">
        <v>9.1063625118200751</v>
      </c>
      <c r="V59" s="470" t="s">
        <v>124</v>
      </c>
      <c r="W59" s="470" t="s">
        <v>66</v>
      </c>
      <c r="X59" s="470" t="s">
        <v>124</v>
      </c>
      <c r="Y59" s="470" t="s">
        <v>58</v>
      </c>
      <c r="Z59" s="474" t="s">
        <v>6</v>
      </c>
    </row>
    <row r="60" spans="1:26" ht="12.75" customHeight="1" x14ac:dyDescent="0.25">
      <c r="A60" s="28" t="s">
        <v>409</v>
      </c>
      <c r="B60" s="484">
        <v>10.148702941549665</v>
      </c>
      <c r="C60" s="475">
        <v>9.7619937948524775</v>
      </c>
      <c r="D60" s="475">
        <v>11.537654066487283</v>
      </c>
      <c r="E60" s="475">
        <v>14.087097168969819</v>
      </c>
      <c r="F60" s="475">
        <v>18.527022792101111</v>
      </c>
      <c r="G60" s="484" t="s">
        <v>124</v>
      </c>
      <c r="H60" s="475">
        <v>3.7711073214162094</v>
      </c>
      <c r="I60" s="475">
        <v>5.3835523175071609</v>
      </c>
      <c r="J60" s="475">
        <v>6.7517275226498823</v>
      </c>
      <c r="K60" s="475">
        <v>11.305196535076824</v>
      </c>
      <c r="L60" s="475">
        <v>8.5799996161913406</v>
      </c>
      <c r="M60" s="475">
        <v>7.2093310356606741</v>
      </c>
      <c r="N60" s="475">
        <v>8.013328921100598</v>
      </c>
      <c r="O60" s="475">
        <v>10.356859435106086</v>
      </c>
      <c r="P60" s="475">
        <v>13.747434070545003</v>
      </c>
      <c r="Q60" s="475" t="s">
        <v>6</v>
      </c>
      <c r="R60" s="484" t="s">
        <v>64</v>
      </c>
      <c r="S60" s="484" t="s">
        <v>92</v>
      </c>
      <c r="T60" s="484" t="s">
        <v>89</v>
      </c>
      <c r="U60" s="475">
        <v>4.2868078113215278</v>
      </c>
      <c r="V60" s="475" t="s">
        <v>6</v>
      </c>
      <c r="W60" s="475" t="s">
        <v>6</v>
      </c>
      <c r="X60" s="484" t="s">
        <v>112</v>
      </c>
      <c r="Y60" s="484" t="s">
        <v>57</v>
      </c>
      <c r="Z60" s="473" t="s">
        <v>6</v>
      </c>
    </row>
    <row r="61" spans="1:26" ht="12.75" customHeight="1" x14ac:dyDescent="0.25">
      <c r="A61" s="180"/>
      <c r="B61" s="347" t="s">
        <v>307</v>
      </c>
      <c r="C61" s="349"/>
      <c r="D61" s="349"/>
      <c r="E61" s="349"/>
      <c r="F61" s="349"/>
      <c r="G61" s="349"/>
      <c r="H61" s="349"/>
      <c r="I61" s="349"/>
      <c r="J61" s="349"/>
      <c r="K61" s="349"/>
      <c r="L61" s="349"/>
      <c r="M61" s="349"/>
      <c r="N61" s="349"/>
      <c r="O61" s="349"/>
      <c r="P61" s="349"/>
      <c r="Q61" s="349"/>
      <c r="R61" s="349"/>
      <c r="S61" s="349"/>
      <c r="T61" s="349"/>
      <c r="U61" s="349"/>
      <c r="V61" s="349"/>
      <c r="W61" s="349"/>
      <c r="X61" s="349"/>
      <c r="Y61" s="349"/>
      <c r="Z61" s="349"/>
    </row>
    <row r="62" spans="1:26" ht="12.75" customHeight="1" x14ac:dyDescent="0.25">
      <c r="A62" s="28" t="s">
        <v>406</v>
      </c>
      <c r="B62" s="472">
        <v>51.278986801100636</v>
      </c>
      <c r="C62" s="472">
        <v>54.481624779828778</v>
      </c>
      <c r="D62" s="472">
        <v>58.498153828346545</v>
      </c>
      <c r="E62" s="463">
        <v>64.172928691585355</v>
      </c>
      <c r="F62" s="463">
        <v>85.32920534364689</v>
      </c>
      <c r="G62" s="472">
        <v>5.6861747866148118</v>
      </c>
      <c r="H62" s="472">
        <v>7.1</v>
      </c>
      <c r="I62" s="472">
        <v>8.9</v>
      </c>
      <c r="J62" s="463">
        <v>11.1</v>
      </c>
      <c r="K62" s="463">
        <v>21.8</v>
      </c>
      <c r="L62" s="463">
        <v>40.548332032626782</v>
      </c>
      <c r="M62" s="463">
        <v>44.468232970012025</v>
      </c>
      <c r="N62" s="463">
        <v>48.537623705075525</v>
      </c>
      <c r="O62" s="463">
        <v>54.257033215716241</v>
      </c>
      <c r="P62" s="463">
        <v>69.97971306712293</v>
      </c>
      <c r="Q62" s="463">
        <v>27.3</v>
      </c>
      <c r="R62" s="472">
        <v>30</v>
      </c>
      <c r="S62" s="472">
        <v>31.9</v>
      </c>
      <c r="T62" s="472">
        <v>35</v>
      </c>
      <c r="U62" s="463">
        <v>72.3</v>
      </c>
      <c r="V62" s="463">
        <v>5.3</v>
      </c>
      <c r="W62" s="463">
        <v>7.9</v>
      </c>
      <c r="X62" s="463">
        <v>7.3</v>
      </c>
      <c r="Y62" s="463">
        <v>9.1</v>
      </c>
      <c r="Z62" s="477" t="s">
        <v>110</v>
      </c>
    </row>
    <row r="63" spans="1:26" ht="12.75" customHeight="1" x14ac:dyDescent="0.25">
      <c r="A63" s="182" t="s">
        <v>232</v>
      </c>
      <c r="B63" s="469">
        <v>1.9698926134659698</v>
      </c>
      <c r="C63" s="469">
        <v>2.5168669943492845</v>
      </c>
      <c r="D63" s="469">
        <v>2.7163863875173444</v>
      </c>
      <c r="E63" s="469">
        <v>2.6278600425672436</v>
      </c>
      <c r="F63" s="469">
        <v>3.724149676809549</v>
      </c>
      <c r="G63" s="469" t="s">
        <v>6</v>
      </c>
      <c r="H63" s="469" t="s">
        <v>6</v>
      </c>
      <c r="I63" s="470" t="s">
        <v>231</v>
      </c>
      <c r="J63" s="470" t="s">
        <v>231</v>
      </c>
      <c r="K63" s="470" t="s">
        <v>71</v>
      </c>
      <c r="L63" s="470" t="s">
        <v>94</v>
      </c>
      <c r="M63" s="469">
        <v>1.9937199199347964</v>
      </c>
      <c r="N63" s="469">
        <v>2.1893208162177253</v>
      </c>
      <c r="O63" s="469">
        <v>2.0643693902714042</v>
      </c>
      <c r="P63" s="469">
        <v>2.9792584429249755</v>
      </c>
      <c r="Q63" s="470" t="s">
        <v>6</v>
      </c>
      <c r="R63" s="470" t="s">
        <v>6</v>
      </c>
      <c r="S63" s="470" t="s">
        <v>6</v>
      </c>
      <c r="T63" s="469" t="s">
        <v>6</v>
      </c>
      <c r="U63" s="469" t="s">
        <v>6</v>
      </c>
      <c r="V63" s="470" t="s">
        <v>6</v>
      </c>
      <c r="W63" s="470" t="s">
        <v>230</v>
      </c>
      <c r="X63" s="470" t="s">
        <v>6</v>
      </c>
      <c r="Y63" s="470" t="s">
        <v>6</v>
      </c>
      <c r="Z63" s="474" t="s">
        <v>6</v>
      </c>
    </row>
    <row r="64" spans="1:26" ht="63.75" customHeight="1" x14ac:dyDescent="0.25">
      <c r="A64" s="197" t="s">
        <v>403</v>
      </c>
      <c r="B64" s="484">
        <v>5.1418751177266113</v>
      </c>
      <c r="C64" s="475">
        <v>5.6948703807688155</v>
      </c>
      <c r="D64" s="475">
        <v>7.6908417950755243</v>
      </c>
      <c r="E64" s="475">
        <v>9.4045934828655913</v>
      </c>
      <c r="F64" s="475">
        <v>11.991148760577161</v>
      </c>
      <c r="G64" s="484" t="s">
        <v>6</v>
      </c>
      <c r="H64" s="475" t="s">
        <v>6</v>
      </c>
      <c r="I64" s="475" t="s">
        <v>6</v>
      </c>
      <c r="J64" s="475" t="s">
        <v>6</v>
      </c>
      <c r="K64" s="484" t="s">
        <v>90</v>
      </c>
      <c r="L64" s="475">
        <v>4.0036764373421212</v>
      </c>
      <c r="M64" s="475">
        <v>4.6360025899432493</v>
      </c>
      <c r="N64" s="475">
        <v>6.1479714958975666</v>
      </c>
      <c r="O64" s="475">
        <v>7.5268686866354697</v>
      </c>
      <c r="P64" s="475">
        <v>9.3202455752999089</v>
      </c>
      <c r="Q64" s="475" t="s">
        <v>6</v>
      </c>
      <c r="R64" s="484" t="s">
        <v>6</v>
      </c>
      <c r="S64" s="484" t="s">
        <v>6</v>
      </c>
      <c r="T64" s="484" t="s">
        <v>6</v>
      </c>
      <c r="U64" s="484" t="s">
        <v>87</v>
      </c>
      <c r="V64" s="475" t="s">
        <v>6</v>
      </c>
      <c r="W64" s="475" t="s">
        <v>6</v>
      </c>
      <c r="X64" s="484" t="s">
        <v>6</v>
      </c>
      <c r="Y64" s="484" t="s">
        <v>6</v>
      </c>
      <c r="Z64" s="473" t="s">
        <v>6</v>
      </c>
    </row>
    <row r="65" spans="1:21" ht="12.75" customHeight="1" x14ac:dyDescent="0.25">
      <c r="A65" s="458" t="s">
        <v>233</v>
      </c>
      <c r="B65" s="458"/>
      <c r="C65" s="458"/>
      <c r="D65" s="458"/>
      <c r="E65" s="458"/>
      <c r="F65" s="458"/>
      <c r="G65" s="458"/>
      <c r="H65" s="458"/>
      <c r="I65" s="458"/>
      <c r="J65" s="458"/>
      <c r="K65" s="458"/>
      <c r="L65" s="458"/>
      <c r="M65" s="458"/>
      <c r="N65" s="458"/>
      <c r="O65" s="458"/>
      <c r="P65" s="458"/>
      <c r="Q65" s="458"/>
      <c r="R65" s="458"/>
      <c r="S65" s="458"/>
      <c r="T65" s="458"/>
      <c r="U65" s="458"/>
    </row>
    <row r="66" spans="1:21" ht="36" customHeight="1" x14ac:dyDescent="0.25">
      <c r="A66" s="459" t="s">
        <v>404</v>
      </c>
      <c r="B66" s="459"/>
      <c r="C66" s="459"/>
      <c r="D66" s="459"/>
      <c r="E66" s="459"/>
      <c r="F66" s="459"/>
      <c r="G66" s="459"/>
      <c r="H66" s="459"/>
      <c r="I66" s="459"/>
      <c r="J66" s="459"/>
      <c r="K66" s="459"/>
      <c r="L66" s="459"/>
      <c r="M66" s="459"/>
      <c r="N66" s="459"/>
      <c r="O66" s="459"/>
      <c r="P66" s="459"/>
      <c r="Q66" s="459"/>
      <c r="R66" s="459"/>
      <c r="S66" s="459"/>
      <c r="T66" s="459"/>
      <c r="U66" s="459"/>
    </row>
    <row r="67" spans="1:21" ht="12.75" customHeight="1" x14ac:dyDescent="0.25">
      <c r="A67" s="459" t="s">
        <v>336</v>
      </c>
      <c r="B67" s="459"/>
      <c r="C67" s="459"/>
      <c r="D67" s="459"/>
      <c r="E67" s="459"/>
      <c r="F67" s="459"/>
      <c r="G67" s="459"/>
      <c r="H67" s="459"/>
      <c r="I67" s="459"/>
      <c r="J67" s="459"/>
      <c r="K67" s="459"/>
      <c r="L67" s="459"/>
      <c r="M67" s="459"/>
      <c r="N67" s="459"/>
      <c r="O67" s="459"/>
      <c r="P67" s="459"/>
      <c r="Q67" s="459"/>
      <c r="R67" s="459"/>
      <c r="S67" s="459"/>
      <c r="T67" s="459"/>
      <c r="U67" s="459"/>
    </row>
    <row r="68" spans="1:21" ht="12.75" customHeight="1" x14ac:dyDescent="0.25">
      <c r="A68" s="460" t="s">
        <v>18</v>
      </c>
      <c r="B68" s="460"/>
      <c r="C68" s="460"/>
      <c r="D68" s="460"/>
      <c r="E68" s="460"/>
      <c r="F68" s="460"/>
      <c r="G68" s="460"/>
      <c r="H68" s="460"/>
      <c r="I68" s="460"/>
      <c r="J68" s="460"/>
      <c r="K68" s="460"/>
      <c r="L68" s="460"/>
      <c r="M68" s="460"/>
      <c r="N68" s="460"/>
      <c r="O68" s="460"/>
      <c r="P68" s="460"/>
      <c r="Q68" s="460"/>
      <c r="R68" s="460"/>
      <c r="S68" s="460"/>
      <c r="T68" s="460"/>
      <c r="U68" s="460"/>
    </row>
    <row r="69" spans="1:21" x14ac:dyDescent="0.25">
      <c r="O69" s="183"/>
    </row>
    <row r="71" spans="1:21" x14ac:dyDescent="0.25">
      <c r="A71" s="183"/>
      <c r="B71" s="183"/>
      <c r="C71" s="183"/>
      <c r="D71" s="183"/>
      <c r="E71" s="183"/>
      <c r="F71" s="183"/>
      <c r="G71" s="183"/>
      <c r="H71" s="183"/>
      <c r="I71" s="183"/>
      <c r="J71" s="183"/>
      <c r="K71" s="183"/>
      <c r="L71" s="183"/>
      <c r="M71" s="183"/>
      <c r="N71" s="183"/>
    </row>
    <row r="81" spans="1:15" x14ac:dyDescent="0.25">
      <c r="O81" s="183"/>
    </row>
    <row r="83" spans="1:15" x14ac:dyDescent="0.25">
      <c r="A83" s="183"/>
      <c r="B83" s="183"/>
      <c r="C83" s="183"/>
      <c r="D83" s="183"/>
      <c r="E83" s="183"/>
      <c r="F83" s="183"/>
      <c r="G83" s="183"/>
      <c r="H83" s="183"/>
      <c r="I83" s="183"/>
      <c r="J83" s="183"/>
      <c r="K83" s="183"/>
      <c r="L83" s="183"/>
      <c r="M83" s="183"/>
      <c r="N83" s="183"/>
    </row>
  </sheetData>
  <mergeCells count="27">
    <mergeCell ref="A68:U68"/>
    <mergeCell ref="A67:U67"/>
    <mergeCell ref="A66:U66"/>
    <mergeCell ref="A65:U65"/>
    <mergeCell ref="B30:Z30"/>
    <mergeCell ref="B33:Z33"/>
    <mergeCell ref="B57:Z57"/>
    <mergeCell ref="B36:Z36"/>
    <mergeCell ref="B40:Z40"/>
    <mergeCell ref="B45:Z45"/>
    <mergeCell ref="B49:Z49"/>
    <mergeCell ref="B53:Z53"/>
    <mergeCell ref="B61:Z61"/>
    <mergeCell ref="A1:Q1"/>
    <mergeCell ref="A2:N2"/>
    <mergeCell ref="G3:K3"/>
    <mergeCell ref="L3:P3"/>
    <mergeCell ref="Q3:U3"/>
    <mergeCell ref="B3:F3"/>
    <mergeCell ref="A3:A5"/>
    <mergeCell ref="B18:Z18"/>
    <mergeCell ref="B23:Z23"/>
    <mergeCell ref="V3:Z3"/>
    <mergeCell ref="B5:Z5"/>
    <mergeCell ref="B7:Z7"/>
    <mergeCell ref="B11:Z11"/>
    <mergeCell ref="B15:Z15"/>
  </mergeCells>
  <hyperlinks>
    <hyperlink ref="A1" location="Inhalt!A1" display="Zurück zum Inhalt"/>
    <hyperlink ref="A1:Q1" location="Inhalt!A1" display="Zurück zum Inhalt"/>
    <hyperlink ref="B1:F1" location="Inhalt!A1" display="Zurück zum Inhalt"/>
  </hyperlinks>
  <pageMargins left="0.7" right="0.7" top="0.78740157499999996" bottom="0.78740157499999996"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0"/>
  <sheetViews>
    <sheetView showGridLines="0" topLeftCell="A22" zoomScaleNormal="100" workbookViewId="0">
      <selection activeCell="A51" sqref="A51"/>
    </sheetView>
  </sheetViews>
  <sheetFormatPr baseColWidth="10" defaultColWidth="11.42578125" defaultRowHeight="15" x14ac:dyDescent="0.25"/>
  <cols>
    <col min="1" max="1" width="28.42578125" customWidth="1"/>
    <col min="2" max="21" width="10.7109375" customWidth="1"/>
  </cols>
  <sheetData>
    <row r="1" spans="1:21" ht="24" customHeight="1" x14ac:dyDescent="0.25">
      <c r="A1" s="324" t="s">
        <v>17</v>
      </c>
      <c r="B1" s="324"/>
      <c r="C1" s="324"/>
      <c r="D1" s="324"/>
      <c r="E1" s="324"/>
    </row>
    <row r="2" spans="1:21" ht="15" customHeight="1" x14ac:dyDescent="0.25">
      <c r="A2" s="367" t="s">
        <v>271</v>
      </c>
      <c r="B2" s="367"/>
      <c r="C2" s="367"/>
      <c r="D2" s="367"/>
      <c r="E2" s="367"/>
      <c r="F2" s="367"/>
      <c r="G2" s="367"/>
      <c r="H2" s="367"/>
      <c r="I2" s="367"/>
      <c r="J2" s="367"/>
      <c r="K2" s="367"/>
      <c r="L2" s="367"/>
      <c r="M2" s="367"/>
      <c r="N2" s="367"/>
      <c r="O2" s="367"/>
      <c r="P2" s="367"/>
      <c r="Q2" s="367"/>
      <c r="R2" s="367"/>
      <c r="S2" s="367"/>
      <c r="T2" s="367"/>
      <c r="U2" s="367"/>
    </row>
    <row r="3" spans="1:21" ht="26.1" customHeight="1" x14ac:dyDescent="0.25">
      <c r="A3" s="370" t="s">
        <v>127</v>
      </c>
      <c r="B3" s="358" t="s">
        <v>335</v>
      </c>
      <c r="C3" s="359"/>
      <c r="D3" s="359"/>
      <c r="E3" s="359"/>
      <c r="F3" s="360"/>
      <c r="G3" s="358" t="s">
        <v>50</v>
      </c>
      <c r="H3" s="359"/>
      <c r="I3" s="359"/>
      <c r="J3" s="359"/>
      <c r="K3" s="360"/>
      <c r="L3" s="372" t="s">
        <v>51</v>
      </c>
      <c r="M3" s="373"/>
      <c r="N3" s="373"/>
      <c r="O3" s="373"/>
      <c r="P3" s="374"/>
      <c r="Q3" s="350" t="s">
        <v>52</v>
      </c>
      <c r="R3" s="351"/>
      <c r="S3" s="351"/>
      <c r="T3" s="351"/>
      <c r="U3" s="351"/>
    </row>
    <row r="4" spans="1:21" ht="12.75" customHeight="1" x14ac:dyDescent="0.25">
      <c r="A4" s="370"/>
      <c r="B4" s="141">
        <v>2015</v>
      </c>
      <c r="C4" s="141">
        <v>2016</v>
      </c>
      <c r="D4" s="141">
        <v>2017</v>
      </c>
      <c r="E4" s="141">
        <v>2019</v>
      </c>
      <c r="F4" s="141">
        <v>2020</v>
      </c>
      <c r="G4" s="141">
        <v>2015</v>
      </c>
      <c r="H4" s="141">
        <v>2016</v>
      </c>
      <c r="I4" s="141">
        <v>2017</v>
      </c>
      <c r="J4" s="141">
        <v>2019</v>
      </c>
      <c r="K4" s="141">
        <v>2020</v>
      </c>
      <c r="L4" s="141">
        <v>2015</v>
      </c>
      <c r="M4" s="141">
        <v>2016</v>
      </c>
      <c r="N4" s="141">
        <v>2017</v>
      </c>
      <c r="O4" s="141">
        <v>2019</v>
      </c>
      <c r="P4" s="141">
        <v>2020</v>
      </c>
      <c r="Q4" s="141">
        <v>2015</v>
      </c>
      <c r="R4" s="141">
        <v>2016</v>
      </c>
      <c r="S4" s="141">
        <v>2017</v>
      </c>
      <c r="T4" s="141">
        <v>2019</v>
      </c>
      <c r="U4" s="140">
        <v>2020</v>
      </c>
    </row>
    <row r="5" spans="1:21" ht="12.75" customHeight="1" x14ac:dyDescent="0.25">
      <c r="A5" s="371"/>
      <c r="B5" s="364" t="s">
        <v>22</v>
      </c>
      <c r="C5" s="365"/>
      <c r="D5" s="365"/>
      <c r="E5" s="365"/>
      <c r="F5" s="365"/>
      <c r="G5" s="365"/>
      <c r="H5" s="365"/>
      <c r="I5" s="365"/>
      <c r="J5" s="365"/>
      <c r="K5" s="366"/>
      <c r="L5" s="366"/>
      <c r="M5" s="366"/>
      <c r="N5" s="366"/>
      <c r="O5" s="366"/>
      <c r="P5" s="366"/>
      <c r="Q5" s="366"/>
      <c r="R5" s="366"/>
      <c r="S5" s="366"/>
      <c r="T5" s="366"/>
      <c r="U5" s="366"/>
    </row>
    <row r="6" spans="1:21" ht="12.75" customHeight="1" x14ac:dyDescent="0.25">
      <c r="A6" s="134" t="s">
        <v>128</v>
      </c>
      <c r="B6" s="130">
        <v>16</v>
      </c>
      <c r="C6" s="130">
        <v>15</v>
      </c>
      <c r="D6" s="130">
        <v>18</v>
      </c>
      <c r="E6" s="130">
        <v>21</v>
      </c>
      <c r="F6" s="130" t="s">
        <v>411</v>
      </c>
      <c r="G6" s="130">
        <v>6</v>
      </c>
      <c r="H6" s="130">
        <v>7</v>
      </c>
      <c r="I6" s="130">
        <v>8</v>
      </c>
      <c r="J6" s="129">
        <v>10</v>
      </c>
      <c r="K6" s="130" t="s">
        <v>412</v>
      </c>
      <c r="L6" s="130">
        <v>11</v>
      </c>
      <c r="M6" s="130">
        <v>11</v>
      </c>
      <c r="N6" s="130">
        <v>13</v>
      </c>
      <c r="O6" s="130">
        <v>16</v>
      </c>
      <c r="P6" s="130" t="s">
        <v>413</v>
      </c>
      <c r="Q6" s="130">
        <v>5</v>
      </c>
      <c r="R6" s="130">
        <v>5</v>
      </c>
      <c r="S6" s="130">
        <v>6</v>
      </c>
      <c r="T6" s="130">
        <v>7</v>
      </c>
      <c r="U6" s="129" t="s">
        <v>414</v>
      </c>
    </row>
    <row r="7" spans="1:21" ht="12.75" customHeight="1" x14ac:dyDescent="0.25">
      <c r="A7" s="139" t="s">
        <v>129</v>
      </c>
      <c r="B7" s="127">
        <v>19</v>
      </c>
      <c r="C7" s="127">
        <v>20</v>
      </c>
      <c r="D7" s="127">
        <v>22</v>
      </c>
      <c r="E7" s="127">
        <v>24</v>
      </c>
      <c r="F7" s="127">
        <v>33</v>
      </c>
      <c r="G7" s="127">
        <v>7</v>
      </c>
      <c r="H7" s="127">
        <v>10</v>
      </c>
      <c r="I7" s="127">
        <v>10</v>
      </c>
      <c r="J7" s="126">
        <v>11</v>
      </c>
      <c r="K7" s="127">
        <v>19</v>
      </c>
      <c r="L7" s="127">
        <v>12</v>
      </c>
      <c r="M7" s="127">
        <v>13</v>
      </c>
      <c r="N7" s="127">
        <v>14</v>
      </c>
      <c r="O7" s="127">
        <v>15</v>
      </c>
      <c r="P7" s="127">
        <v>19</v>
      </c>
      <c r="Q7" s="127">
        <v>6</v>
      </c>
      <c r="R7" s="127">
        <v>7</v>
      </c>
      <c r="S7" s="127">
        <v>7</v>
      </c>
      <c r="T7" s="127">
        <v>8</v>
      </c>
      <c r="U7" s="126">
        <v>15</v>
      </c>
    </row>
    <row r="8" spans="1:21" ht="12.75" customHeight="1" x14ac:dyDescent="0.25">
      <c r="A8" s="138" t="s">
        <v>130</v>
      </c>
      <c r="B8" s="130">
        <v>8</v>
      </c>
      <c r="C8" s="130">
        <v>6</v>
      </c>
      <c r="D8" s="130">
        <v>6</v>
      </c>
      <c r="E8" s="130">
        <v>8</v>
      </c>
      <c r="F8" s="130">
        <v>10</v>
      </c>
      <c r="G8" s="130">
        <v>3</v>
      </c>
      <c r="H8" s="130">
        <v>1</v>
      </c>
      <c r="I8" s="130">
        <v>2</v>
      </c>
      <c r="J8" s="129">
        <v>2</v>
      </c>
      <c r="K8" s="130">
        <v>5</v>
      </c>
      <c r="L8" s="130">
        <v>7</v>
      </c>
      <c r="M8" s="130">
        <v>5</v>
      </c>
      <c r="N8" s="130">
        <v>4</v>
      </c>
      <c r="O8" s="130">
        <v>5</v>
      </c>
      <c r="P8" s="130">
        <v>7</v>
      </c>
      <c r="Q8" s="130">
        <v>2</v>
      </c>
      <c r="R8" s="130">
        <v>2</v>
      </c>
      <c r="S8" s="130">
        <v>2</v>
      </c>
      <c r="T8" s="130">
        <v>2</v>
      </c>
      <c r="U8" s="129">
        <v>4</v>
      </c>
    </row>
    <row r="9" spans="1:21" ht="12.75" customHeight="1" x14ac:dyDescent="0.25">
      <c r="A9" s="139" t="s">
        <v>131</v>
      </c>
      <c r="B9" s="127">
        <v>22</v>
      </c>
      <c r="C9" s="127" t="s">
        <v>3</v>
      </c>
      <c r="D9" s="127">
        <v>25</v>
      </c>
      <c r="E9" s="127">
        <v>33</v>
      </c>
      <c r="F9" s="127">
        <v>50</v>
      </c>
      <c r="G9" s="127">
        <v>8</v>
      </c>
      <c r="H9" s="127" t="s">
        <v>3</v>
      </c>
      <c r="I9" s="127">
        <v>11</v>
      </c>
      <c r="J9" s="126">
        <v>15</v>
      </c>
      <c r="K9" s="127">
        <v>19</v>
      </c>
      <c r="L9" s="127">
        <v>12</v>
      </c>
      <c r="M9" s="127" t="s">
        <v>3</v>
      </c>
      <c r="N9" s="127">
        <v>16</v>
      </c>
      <c r="O9" s="127">
        <v>23</v>
      </c>
      <c r="P9" s="127">
        <v>39</v>
      </c>
      <c r="Q9" s="127">
        <v>9</v>
      </c>
      <c r="R9" s="127" t="s">
        <v>3</v>
      </c>
      <c r="S9" s="127">
        <v>9</v>
      </c>
      <c r="T9" s="127">
        <v>11</v>
      </c>
      <c r="U9" s="126">
        <v>19</v>
      </c>
    </row>
    <row r="10" spans="1:21" ht="12.75" customHeight="1" x14ac:dyDescent="0.25">
      <c r="A10" s="138" t="s">
        <v>132</v>
      </c>
      <c r="B10" s="130">
        <v>14</v>
      </c>
      <c r="C10" s="130">
        <v>14</v>
      </c>
      <c r="D10" s="130">
        <v>16</v>
      </c>
      <c r="E10" s="130">
        <v>20</v>
      </c>
      <c r="F10" s="130">
        <v>28</v>
      </c>
      <c r="G10" s="130">
        <v>5</v>
      </c>
      <c r="H10" s="130">
        <v>5</v>
      </c>
      <c r="I10" s="130">
        <v>7</v>
      </c>
      <c r="J10" s="129">
        <v>10</v>
      </c>
      <c r="K10" s="130">
        <v>14</v>
      </c>
      <c r="L10" s="130">
        <v>11</v>
      </c>
      <c r="M10" s="130">
        <v>11</v>
      </c>
      <c r="N10" s="130">
        <v>13</v>
      </c>
      <c r="O10" s="130">
        <v>15</v>
      </c>
      <c r="P10" s="130">
        <v>21</v>
      </c>
      <c r="Q10" s="130">
        <v>3</v>
      </c>
      <c r="R10" s="130">
        <v>4</v>
      </c>
      <c r="S10" s="130">
        <v>4</v>
      </c>
      <c r="T10" s="130">
        <v>5</v>
      </c>
      <c r="U10" s="129">
        <v>10</v>
      </c>
    </row>
    <row r="11" spans="1:21" ht="12.75" customHeight="1" x14ac:dyDescent="0.25">
      <c r="A11" s="139" t="s">
        <v>133</v>
      </c>
      <c r="B11" s="127">
        <v>34</v>
      </c>
      <c r="C11" s="127">
        <v>42</v>
      </c>
      <c r="D11" s="127">
        <v>31</v>
      </c>
      <c r="E11" s="127">
        <v>36</v>
      </c>
      <c r="F11" s="127">
        <v>41</v>
      </c>
      <c r="G11" s="127">
        <v>9</v>
      </c>
      <c r="H11" s="127">
        <v>9</v>
      </c>
      <c r="I11" s="127">
        <v>12</v>
      </c>
      <c r="J11" s="126">
        <v>15</v>
      </c>
      <c r="K11" s="127">
        <v>24</v>
      </c>
      <c r="L11" s="127">
        <v>23</v>
      </c>
      <c r="M11" s="127">
        <v>26</v>
      </c>
      <c r="N11" s="127">
        <v>25</v>
      </c>
      <c r="O11" s="127">
        <v>27</v>
      </c>
      <c r="P11" s="127">
        <v>29</v>
      </c>
      <c r="Q11" s="127">
        <v>18</v>
      </c>
      <c r="R11" s="127">
        <v>26</v>
      </c>
      <c r="S11" s="127">
        <v>12</v>
      </c>
      <c r="T11" s="127">
        <v>14</v>
      </c>
      <c r="U11" s="126">
        <v>16</v>
      </c>
    </row>
    <row r="12" spans="1:21" ht="12.75" customHeight="1" x14ac:dyDescent="0.25">
      <c r="A12" s="138" t="s">
        <v>134</v>
      </c>
      <c r="B12" s="130">
        <v>24</v>
      </c>
      <c r="C12" s="130">
        <v>27</v>
      </c>
      <c r="D12" s="130">
        <v>27</v>
      </c>
      <c r="E12" s="130">
        <v>37</v>
      </c>
      <c r="F12" s="130">
        <v>41</v>
      </c>
      <c r="G12" s="130">
        <v>11</v>
      </c>
      <c r="H12" s="130">
        <v>14</v>
      </c>
      <c r="I12" s="130">
        <v>13</v>
      </c>
      <c r="J12" s="129">
        <v>21</v>
      </c>
      <c r="K12" s="130">
        <v>26</v>
      </c>
      <c r="L12" s="130">
        <v>21</v>
      </c>
      <c r="M12" s="130">
        <v>23</v>
      </c>
      <c r="N12" s="130">
        <v>24</v>
      </c>
      <c r="O12" s="130">
        <v>30</v>
      </c>
      <c r="P12" s="130">
        <v>36</v>
      </c>
      <c r="Q12" s="130">
        <v>11</v>
      </c>
      <c r="R12" s="130">
        <v>11</v>
      </c>
      <c r="S12" s="130">
        <v>11</v>
      </c>
      <c r="T12" s="130">
        <v>15</v>
      </c>
      <c r="U12" s="129">
        <v>17</v>
      </c>
    </row>
    <row r="13" spans="1:21" ht="12.75" customHeight="1" x14ac:dyDescent="0.25">
      <c r="A13" s="139" t="s">
        <v>135</v>
      </c>
      <c r="B13" s="127">
        <v>12</v>
      </c>
      <c r="C13" s="127">
        <v>11</v>
      </c>
      <c r="D13" s="127">
        <v>14</v>
      </c>
      <c r="E13" s="127">
        <v>17</v>
      </c>
      <c r="F13" s="127" t="s">
        <v>3</v>
      </c>
      <c r="G13" s="127">
        <v>5</v>
      </c>
      <c r="H13" s="127">
        <v>5</v>
      </c>
      <c r="I13" s="127">
        <v>7</v>
      </c>
      <c r="J13" s="126">
        <v>7</v>
      </c>
      <c r="K13" s="127" t="s">
        <v>3</v>
      </c>
      <c r="L13" s="127">
        <v>8</v>
      </c>
      <c r="M13" s="127">
        <v>7</v>
      </c>
      <c r="N13" s="127">
        <v>10</v>
      </c>
      <c r="O13" s="127">
        <v>12</v>
      </c>
      <c r="P13" s="127" t="s">
        <v>3</v>
      </c>
      <c r="Q13" s="127">
        <v>3</v>
      </c>
      <c r="R13" s="127">
        <v>2</v>
      </c>
      <c r="S13" s="127">
        <v>3</v>
      </c>
      <c r="T13" s="127">
        <v>5</v>
      </c>
      <c r="U13" s="126" t="s">
        <v>3</v>
      </c>
    </row>
    <row r="14" spans="1:21" ht="12.75" customHeight="1" x14ac:dyDescent="0.25">
      <c r="A14" s="138" t="s">
        <v>136</v>
      </c>
      <c r="B14" s="130">
        <v>10</v>
      </c>
      <c r="C14" s="130">
        <v>9</v>
      </c>
      <c r="D14" s="130">
        <v>8</v>
      </c>
      <c r="E14" s="130">
        <v>10</v>
      </c>
      <c r="F14" s="130">
        <v>15</v>
      </c>
      <c r="G14" s="130">
        <v>7</v>
      </c>
      <c r="H14" s="130">
        <v>7</v>
      </c>
      <c r="I14" s="130">
        <v>7</v>
      </c>
      <c r="J14" s="129">
        <v>7</v>
      </c>
      <c r="K14" s="130">
        <v>12</v>
      </c>
      <c r="L14" s="130">
        <v>5</v>
      </c>
      <c r="M14" s="130">
        <v>5</v>
      </c>
      <c r="N14" s="130">
        <v>3</v>
      </c>
      <c r="O14" s="130">
        <v>5</v>
      </c>
      <c r="P14" s="130">
        <v>9</v>
      </c>
      <c r="Q14" s="130">
        <v>4</v>
      </c>
      <c r="R14" s="130">
        <v>3</v>
      </c>
      <c r="S14" s="130">
        <v>3</v>
      </c>
      <c r="T14" s="130">
        <v>3</v>
      </c>
      <c r="U14" s="129">
        <v>8</v>
      </c>
    </row>
    <row r="15" spans="1:21" ht="12.75" customHeight="1" x14ac:dyDescent="0.25">
      <c r="A15" s="139" t="s">
        <v>137</v>
      </c>
      <c r="B15" s="127">
        <v>12</v>
      </c>
      <c r="C15" s="127">
        <v>12</v>
      </c>
      <c r="D15" s="127">
        <v>12</v>
      </c>
      <c r="E15" s="127">
        <v>26</v>
      </c>
      <c r="F15" s="127">
        <v>39</v>
      </c>
      <c r="G15" s="127">
        <v>6</v>
      </c>
      <c r="H15" s="127">
        <v>6</v>
      </c>
      <c r="I15" s="127">
        <v>5</v>
      </c>
      <c r="J15" s="126">
        <v>15</v>
      </c>
      <c r="K15" s="127">
        <v>23</v>
      </c>
      <c r="L15" s="127">
        <v>8</v>
      </c>
      <c r="M15" s="127">
        <v>8</v>
      </c>
      <c r="N15" s="127">
        <v>9</v>
      </c>
      <c r="O15" s="127">
        <v>21</v>
      </c>
      <c r="P15" s="127">
        <v>30</v>
      </c>
      <c r="Q15" s="127">
        <v>5</v>
      </c>
      <c r="R15" s="127">
        <v>5</v>
      </c>
      <c r="S15" s="127">
        <v>5</v>
      </c>
      <c r="T15" s="127">
        <v>12</v>
      </c>
      <c r="U15" s="126">
        <v>18</v>
      </c>
    </row>
    <row r="16" spans="1:21" ht="12.75" customHeight="1" x14ac:dyDescent="0.25">
      <c r="A16" s="138" t="s">
        <v>138</v>
      </c>
      <c r="B16" s="130">
        <v>15</v>
      </c>
      <c r="C16" s="130">
        <v>15</v>
      </c>
      <c r="D16" s="130">
        <v>17</v>
      </c>
      <c r="E16" s="130">
        <v>20</v>
      </c>
      <c r="F16" s="130">
        <v>27</v>
      </c>
      <c r="G16" s="130">
        <v>6</v>
      </c>
      <c r="H16" s="130">
        <v>7</v>
      </c>
      <c r="I16" s="130">
        <v>7</v>
      </c>
      <c r="J16" s="129">
        <v>9</v>
      </c>
      <c r="K16" s="130">
        <v>16</v>
      </c>
      <c r="L16" s="130">
        <v>10</v>
      </c>
      <c r="M16" s="130">
        <v>10</v>
      </c>
      <c r="N16" s="130">
        <v>11</v>
      </c>
      <c r="O16" s="130">
        <v>13</v>
      </c>
      <c r="P16" s="130">
        <v>17</v>
      </c>
      <c r="Q16" s="130">
        <v>6</v>
      </c>
      <c r="R16" s="130">
        <v>6</v>
      </c>
      <c r="S16" s="130">
        <v>7</v>
      </c>
      <c r="T16" s="130">
        <v>8</v>
      </c>
      <c r="U16" s="129">
        <v>15</v>
      </c>
    </row>
    <row r="17" spans="1:21" ht="12.75" customHeight="1" x14ac:dyDescent="0.25">
      <c r="A17" s="139" t="s">
        <v>139</v>
      </c>
      <c r="B17" s="127">
        <v>11</v>
      </c>
      <c r="C17" s="127">
        <v>18</v>
      </c>
      <c r="D17" s="127">
        <v>10</v>
      </c>
      <c r="E17" s="127">
        <v>15</v>
      </c>
      <c r="F17" s="127">
        <v>25</v>
      </c>
      <c r="G17" s="127">
        <v>3</v>
      </c>
      <c r="H17" s="127">
        <v>6</v>
      </c>
      <c r="I17" s="127">
        <v>3</v>
      </c>
      <c r="J17" s="126">
        <v>6</v>
      </c>
      <c r="K17" s="127">
        <v>13</v>
      </c>
      <c r="L17" s="127">
        <v>10</v>
      </c>
      <c r="M17" s="127">
        <v>14</v>
      </c>
      <c r="N17" s="127">
        <v>9</v>
      </c>
      <c r="O17" s="127">
        <v>14</v>
      </c>
      <c r="P17" s="127">
        <v>21</v>
      </c>
      <c r="Q17" s="127">
        <v>3</v>
      </c>
      <c r="R17" s="127">
        <v>6</v>
      </c>
      <c r="S17" s="127">
        <v>2</v>
      </c>
      <c r="T17" s="127">
        <v>4</v>
      </c>
      <c r="U17" s="126">
        <v>11</v>
      </c>
    </row>
    <row r="18" spans="1:21" ht="12.75" customHeight="1" x14ac:dyDescent="0.25">
      <c r="A18" s="138" t="s">
        <v>140</v>
      </c>
      <c r="B18" s="130">
        <v>20</v>
      </c>
      <c r="C18" s="130" t="s">
        <v>417</v>
      </c>
      <c r="D18" s="130">
        <v>18</v>
      </c>
      <c r="E18" s="130">
        <v>22</v>
      </c>
      <c r="F18" s="130">
        <v>21</v>
      </c>
      <c r="G18" s="130">
        <v>4</v>
      </c>
      <c r="H18" s="130" t="s">
        <v>422</v>
      </c>
      <c r="I18" s="130">
        <v>4</v>
      </c>
      <c r="J18" s="129">
        <v>5</v>
      </c>
      <c r="K18" s="130">
        <v>9</v>
      </c>
      <c r="L18" s="130">
        <v>11</v>
      </c>
      <c r="M18" s="130" t="s">
        <v>425</v>
      </c>
      <c r="N18" s="130">
        <v>10</v>
      </c>
      <c r="O18" s="130">
        <v>17</v>
      </c>
      <c r="P18" s="130">
        <v>18</v>
      </c>
      <c r="Q18" s="130">
        <v>13</v>
      </c>
      <c r="R18" s="130" t="s">
        <v>425</v>
      </c>
      <c r="S18" s="130">
        <v>9</v>
      </c>
      <c r="T18" s="130">
        <v>7</v>
      </c>
      <c r="U18" s="129">
        <v>6</v>
      </c>
    </row>
    <row r="19" spans="1:21" ht="12.75" customHeight="1" x14ac:dyDescent="0.25">
      <c r="A19" s="139" t="s">
        <v>141</v>
      </c>
      <c r="B19" s="127">
        <v>12</v>
      </c>
      <c r="C19" s="127">
        <v>14</v>
      </c>
      <c r="D19" s="127">
        <v>18</v>
      </c>
      <c r="E19" s="127">
        <v>21</v>
      </c>
      <c r="F19" s="127">
        <v>26</v>
      </c>
      <c r="G19" s="127">
        <v>3</v>
      </c>
      <c r="H19" s="127">
        <v>6</v>
      </c>
      <c r="I19" s="127">
        <v>6</v>
      </c>
      <c r="J19" s="126">
        <v>6</v>
      </c>
      <c r="K19" s="127">
        <v>8</v>
      </c>
      <c r="L19" s="127">
        <v>8</v>
      </c>
      <c r="M19" s="127">
        <v>10</v>
      </c>
      <c r="N19" s="127">
        <v>14</v>
      </c>
      <c r="O19" s="127">
        <v>16</v>
      </c>
      <c r="P19" s="127">
        <v>19</v>
      </c>
      <c r="Q19" s="127">
        <v>5</v>
      </c>
      <c r="R19" s="127">
        <v>6</v>
      </c>
      <c r="S19" s="127">
        <v>8</v>
      </c>
      <c r="T19" s="127">
        <v>8</v>
      </c>
      <c r="U19" s="126">
        <v>13</v>
      </c>
    </row>
    <row r="20" spans="1:21" ht="12.75" customHeight="1" x14ac:dyDescent="0.25">
      <c r="A20" s="138" t="s">
        <v>142</v>
      </c>
      <c r="B20" s="130">
        <v>30</v>
      </c>
      <c r="C20" s="130">
        <v>33</v>
      </c>
      <c r="D20" s="130">
        <v>33</v>
      </c>
      <c r="E20" s="130" t="s">
        <v>420</v>
      </c>
      <c r="F20" s="130">
        <v>36</v>
      </c>
      <c r="G20" s="130">
        <v>11</v>
      </c>
      <c r="H20" s="130">
        <v>10</v>
      </c>
      <c r="I20" s="130">
        <v>10</v>
      </c>
      <c r="J20" s="129" t="s">
        <v>424</v>
      </c>
      <c r="K20" s="130">
        <v>20</v>
      </c>
      <c r="L20" s="130">
        <v>21</v>
      </c>
      <c r="M20" s="130">
        <v>24</v>
      </c>
      <c r="N20" s="130">
        <v>24</v>
      </c>
      <c r="O20" s="130" t="s">
        <v>428</v>
      </c>
      <c r="P20" s="130">
        <v>18</v>
      </c>
      <c r="Q20" s="130">
        <v>11</v>
      </c>
      <c r="R20" s="130">
        <v>12</v>
      </c>
      <c r="S20" s="130">
        <v>11</v>
      </c>
      <c r="T20" s="130" t="s">
        <v>430</v>
      </c>
      <c r="U20" s="129">
        <v>20</v>
      </c>
    </row>
    <row r="21" spans="1:21" ht="12.75" customHeight="1" x14ac:dyDescent="0.25">
      <c r="A21" s="139" t="s">
        <v>143</v>
      </c>
      <c r="B21" s="127">
        <v>15</v>
      </c>
      <c r="C21" s="127">
        <v>15</v>
      </c>
      <c r="D21" s="127">
        <v>25</v>
      </c>
      <c r="E21" s="127">
        <v>29</v>
      </c>
      <c r="F21" s="127">
        <v>39</v>
      </c>
      <c r="G21" s="127">
        <v>6</v>
      </c>
      <c r="H21" s="127">
        <v>5</v>
      </c>
      <c r="I21" s="127">
        <v>8</v>
      </c>
      <c r="J21" s="126">
        <v>16</v>
      </c>
      <c r="K21" s="127">
        <v>23</v>
      </c>
      <c r="L21" s="127">
        <v>12</v>
      </c>
      <c r="M21" s="127">
        <v>10</v>
      </c>
      <c r="N21" s="127">
        <v>22</v>
      </c>
      <c r="O21" s="127">
        <v>21</v>
      </c>
      <c r="P21" s="127">
        <v>21</v>
      </c>
      <c r="Q21" s="127">
        <v>7</v>
      </c>
      <c r="R21" s="127">
        <v>10</v>
      </c>
      <c r="S21" s="127">
        <v>14</v>
      </c>
      <c r="T21" s="127">
        <v>15</v>
      </c>
      <c r="U21" s="126">
        <v>26</v>
      </c>
    </row>
    <row r="22" spans="1:21" ht="12.75" customHeight="1" x14ac:dyDescent="0.25">
      <c r="A22" s="138" t="s">
        <v>144</v>
      </c>
      <c r="B22" s="130">
        <v>21</v>
      </c>
      <c r="C22" s="130">
        <v>24</v>
      </c>
      <c r="D22" s="130">
        <v>25</v>
      </c>
      <c r="E22" s="130">
        <v>29</v>
      </c>
      <c r="F22" s="130">
        <v>41</v>
      </c>
      <c r="G22" s="130">
        <v>10</v>
      </c>
      <c r="H22" s="130">
        <v>12</v>
      </c>
      <c r="I22" s="130">
        <v>13</v>
      </c>
      <c r="J22" s="129">
        <v>16</v>
      </c>
      <c r="K22" s="130">
        <v>20</v>
      </c>
      <c r="L22" s="130">
        <v>14</v>
      </c>
      <c r="M22" s="130">
        <v>16</v>
      </c>
      <c r="N22" s="130">
        <v>16</v>
      </c>
      <c r="O22" s="130">
        <v>19</v>
      </c>
      <c r="P22" s="130">
        <v>22</v>
      </c>
      <c r="Q22" s="130">
        <v>8</v>
      </c>
      <c r="R22" s="130">
        <v>11</v>
      </c>
      <c r="S22" s="130">
        <v>11</v>
      </c>
      <c r="T22" s="130">
        <v>12</v>
      </c>
      <c r="U22" s="129">
        <v>26</v>
      </c>
    </row>
    <row r="23" spans="1:21" ht="12.75" customHeight="1" x14ac:dyDescent="0.25">
      <c r="A23" s="139" t="s">
        <v>145</v>
      </c>
      <c r="B23" s="127">
        <v>16</v>
      </c>
      <c r="C23" s="127">
        <v>16</v>
      </c>
      <c r="D23" s="127">
        <v>19</v>
      </c>
      <c r="E23" s="127">
        <v>21</v>
      </c>
      <c r="F23" s="127">
        <v>28</v>
      </c>
      <c r="G23" s="127">
        <v>4</v>
      </c>
      <c r="H23" s="127">
        <v>4</v>
      </c>
      <c r="I23" s="127">
        <v>6</v>
      </c>
      <c r="J23" s="126">
        <v>9</v>
      </c>
      <c r="K23" s="127">
        <v>16</v>
      </c>
      <c r="L23" s="127">
        <v>13</v>
      </c>
      <c r="M23" s="127">
        <v>13</v>
      </c>
      <c r="N23" s="127">
        <v>15</v>
      </c>
      <c r="O23" s="127">
        <v>17</v>
      </c>
      <c r="P23" s="127">
        <v>19</v>
      </c>
      <c r="Q23" s="127">
        <v>6</v>
      </c>
      <c r="R23" s="127">
        <v>6</v>
      </c>
      <c r="S23" s="127">
        <v>6</v>
      </c>
      <c r="T23" s="127">
        <v>6</v>
      </c>
      <c r="U23" s="126">
        <v>16</v>
      </c>
    </row>
    <row r="24" spans="1:21" ht="12.75" customHeight="1" x14ac:dyDescent="0.25">
      <c r="A24" s="138" t="s">
        <v>146</v>
      </c>
      <c r="B24" s="130">
        <v>8</v>
      </c>
      <c r="C24" s="130">
        <v>10</v>
      </c>
      <c r="D24" s="130">
        <v>11</v>
      </c>
      <c r="E24" s="130">
        <v>13</v>
      </c>
      <c r="F24" s="130">
        <v>15</v>
      </c>
      <c r="G24" s="130">
        <v>3</v>
      </c>
      <c r="H24" s="130">
        <v>5</v>
      </c>
      <c r="I24" s="130">
        <v>5</v>
      </c>
      <c r="J24" s="129">
        <v>7</v>
      </c>
      <c r="K24" s="130">
        <v>8</v>
      </c>
      <c r="L24" s="130">
        <v>7</v>
      </c>
      <c r="M24" s="130">
        <v>8</v>
      </c>
      <c r="N24" s="130">
        <v>9</v>
      </c>
      <c r="O24" s="130">
        <v>10</v>
      </c>
      <c r="P24" s="130">
        <v>10</v>
      </c>
      <c r="Q24" s="130">
        <v>2</v>
      </c>
      <c r="R24" s="130">
        <v>3</v>
      </c>
      <c r="S24" s="130">
        <v>3</v>
      </c>
      <c r="T24" s="130">
        <v>4</v>
      </c>
      <c r="U24" s="129">
        <v>7</v>
      </c>
    </row>
    <row r="25" spans="1:21" ht="12.75" customHeight="1" x14ac:dyDescent="0.25">
      <c r="A25" s="139" t="s">
        <v>147</v>
      </c>
      <c r="B25" s="127">
        <v>21</v>
      </c>
      <c r="C25" s="127">
        <v>23</v>
      </c>
      <c r="D25" s="127">
        <v>25</v>
      </c>
      <c r="E25" s="127">
        <v>26</v>
      </c>
      <c r="F25" s="127">
        <v>39</v>
      </c>
      <c r="G25" s="127">
        <v>5</v>
      </c>
      <c r="H25" s="127">
        <v>4</v>
      </c>
      <c r="I25" s="127">
        <v>5</v>
      </c>
      <c r="J25" s="126">
        <v>7</v>
      </c>
      <c r="K25" s="127">
        <v>16</v>
      </c>
      <c r="L25" s="127">
        <v>17</v>
      </c>
      <c r="M25" s="127">
        <v>19</v>
      </c>
      <c r="N25" s="127">
        <v>22</v>
      </c>
      <c r="O25" s="127">
        <v>22</v>
      </c>
      <c r="P25" s="127">
        <v>28</v>
      </c>
      <c r="Q25" s="127">
        <v>6</v>
      </c>
      <c r="R25" s="127">
        <v>7</v>
      </c>
      <c r="S25" s="127">
        <v>8</v>
      </c>
      <c r="T25" s="127">
        <v>10</v>
      </c>
      <c r="U25" s="126">
        <v>23</v>
      </c>
    </row>
    <row r="26" spans="1:21" ht="12.75" customHeight="1" x14ac:dyDescent="0.25">
      <c r="A26" s="138" t="s">
        <v>148</v>
      </c>
      <c r="B26" s="130">
        <v>22</v>
      </c>
      <c r="C26" s="130">
        <v>15</v>
      </c>
      <c r="D26" s="130">
        <v>18</v>
      </c>
      <c r="E26" s="130">
        <v>18</v>
      </c>
      <c r="F26" s="130">
        <v>7</v>
      </c>
      <c r="G26" s="130">
        <v>5</v>
      </c>
      <c r="H26" s="130">
        <v>3</v>
      </c>
      <c r="I26" s="130">
        <v>4</v>
      </c>
      <c r="J26" s="129">
        <v>4</v>
      </c>
      <c r="K26" s="130">
        <v>2</v>
      </c>
      <c r="L26" s="130">
        <v>16</v>
      </c>
      <c r="M26" s="130">
        <v>11</v>
      </c>
      <c r="N26" s="130">
        <v>14</v>
      </c>
      <c r="O26" s="130">
        <v>14</v>
      </c>
      <c r="P26" s="130">
        <v>5</v>
      </c>
      <c r="Q26" s="130">
        <v>4</v>
      </c>
      <c r="R26" s="130">
        <v>4</v>
      </c>
      <c r="S26" s="130">
        <v>3</v>
      </c>
      <c r="T26" s="130">
        <v>3</v>
      </c>
      <c r="U26" s="129">
        <v>3</v>
      </c>
    </row>
    <row r="27" spans="1:21" ht="12.75" customHeight="1" x14ac:dyDescent="0.25">
      <c r="A27" s="139" t="s">
        <v>149</v>
      </c>
      <c r="B27" s="127">
        <v>22</v>
      </c>
      <c r="C27" s="127" t="s">
        <v>418</v>
      </c>
      <c r="D27" s="127">
        <v>40</v>
      </c>
      <c r="E27" s="127">
        <v>42</v>
      </c>
      <c r="F27" s="127">
        <v>41</v>
      </c>
      <c r="G27" s="127">
        <v>8</v>
      </c>
      <c r="H27" s="127" t="s">
        <v>419</v>
      </c>
      <c r="I27" s="127">
        <v>20</v>
      </c>
      <c r="J27" s="126">
        <v>23</v>
      </c>
      <c r="K27" s="127">
        <v>25</v>
      </c>
      <c r="L27" s="127">
        <v>18</v>
      </c>
      <c r="M27" s="127" t="s">
        <v>426</v>
      </c>
      <c r="N27" s="127">
        <v>29</v>
      </c>
      <c r="O27" s="127">
        <v>32</v>
      </c>
      <c r="P27" s="127">
        <v>29</v>
      </c>
      <c r="Q27" s="127">
        <v>9</v>
      </c>
      <c r="R27" s="127" t="s">
        <v>429</v>
      </c>
      <c r="S27" s="127">
        <v>12</v>
      </c>
      <c r="T27" s="127">
        <v>15</v>
      </c>
      <c r="U27" s="126">
        <v>17</v>
      </c>
    </row>
    <row r="28" spans="1:21" ht="12.75" customHeight="1" x14ac:dyDescent="0.25">
      <c r="A28" s="138" t="s">
        <v>150</v>
      </c>
      <c r="B28" s="130">
        <v>12</v>
      </c>
      <c r="C28" s="130">
        <v>11</v>
      </c>
      <c r="D28" s="130">
        <v>12</v>
      </c>
      <c r="E28" s="130">
        <v>15</v>
      </c>
      <c r="F28" s="130">
        <v>19</v>
      </c>
      <c r="G28" s="130">
        <v>4</v>
      </c>
      <c r="H28" s="130">
        <v>5</v>
      </c>
      <c r="I28" s="130">
        <v>4</v>
      </c>
      <c r="J28" s="129">
        <v>6</v>
      </c>
      <c r="K28" s="130">
        <v>10</v>
      </c>
      <c r="L28" s="130">
        <v>8</v>
      </c>
      <c r="M28" s="130">
        <v>8</v>
      </c>
      <c r="N28" s="130">
        <v>9</v>
      </c>
      <c r="O28" s="130">
        <v>10</v>
      </c>
      <c r="P28" s="130">
        <v>12</v>
      </c>
      <c r="Q28" s="130">
        <v>5</v>
      </c>
      <c r="R28" s="130">
        <v>4</v>
      </c>
      <c r="S28" s="130">
        <v>3</v>
      </c>
      <c r="T28" s="130">
        <v>3</v>
      </c>
      <c r="U28" s="129">
        <v>8</v>
      </c>
    </row>
    <row r="29" spans="1:21" ht="12.75" customHeight="1" x14ac:dyDescent="0.25">
      <c r="A29" s="139" t="s">
        <v>151</v>
      </c>
      <c r="B29" s="127">
        <v>17</v>
      </c>
      <c r="C29" s="127">
        <v>16</v>
      </c>
      <c r="D29" s="127">
        <v>20</v>
      </c>
      <c r="E29" s="127">
        <v>24</v>
      </c>
      <c r="F29" s="127">
        <v>35</v>
      </c>
      <c r="G29" s="127">
        <v>4</v>
      </c>
      <c r="H29" s="127">
        <v>4</v>
      </c>
      <c r="I29" s="127">
        <v>7</v>
      </c>
      <c r="J29" s="126">
        <v>8</v>
      </c>
      <c r="K29" s="127">
        <v>12</v>
      </c>
      <c r="L29" s="127">
        <v>15</v>
      </c>
      <c r="M29" s="127">
        <v>14</v>
      </c>
      <c r="N29" s="127">
        <v>16</v>
      </c>
      <c r="O29" s="127">
        <v>21</v>
      </c>
      <c r="P29" s="127">
        <v>28</v>
      </c>
      <c r="Q29" s="127">
        <v>5</v>
      </c>
      <c r="R29" s="127">
        <v>4</v>
      </c>
      <c r="S29" s="127">
        <v>5</v>
      </c>
      <c r="T29" s="127">
        <v>4</v>
      </c>
      <c r="U29" s="126">
        <v>9</v>
      </c>
    </row>
    <row r="30" spans="1:21" ht="12.75" customHeight="1" x14ac:dyDescent="0.25">
      <c r="A30" s="138" t="s">
        <v>152</v>
      </c>
      <c r="B30" s="130">
        <v>25</v>
      </c>
      <c r="C30" s="130">
        <v>24</v>
      </c>
      <c r="D30" s="130">
        <v>29</v>
      </c>
      <c r="E30" s="130">
        <v>33</v>
      </c>
      <c r="F30" s="130">
        <v>46</v>
      </c>
      <c r="G30" s="130">
        <v>13</v>
      </c>
      <c r="H30" s="130">
        <v>13</v>
      </c>
      <c r="I30" s="130">
        <v>15</v>
      </c>
      <c r="J30" s="129">
        <v>18</v>
      </c>
      <c r="K30" s="130">
        <v>28</v>
      </c>
      <c r="L30" s="130">
        <v>20</v>
      </c>
      <c r="M30" s="130">
        <v>20</v>
      </c>
      <c r="N30" s="130">
        <v>23</v>
      </c>
      <c r="O30" s="130">
        <v>26</v>
      </c>
      <c r="P30" s="130">
        <v>37</v>
      </c>
      <c r="Q30" s="130">
        <v>11</v>
      </c>
      <c r="R30" s="130">
        <v>11</v>
      </c>
      <c r="S30" s="130">
        <v>13</v>
      </c>
      <c r="T30" s="130">
        <v>15</v>
      </c>
      <c r="U30" s="129">
        <v>29</v>
      </c>
    </row>
    <row r="31" spans="1:21" ht="12.75" customHeight="1" x14ac:dyDescent="0.25">
      <c r="A31" s="139" t="s">
        <v>153</v>
      </c>
      <c r="B31" s="127">
        <v>8</v>
      </c>
      <c r="C31" s="127" t="s">
        <v>419</v>
      </c>
      <c r="D31" s="127">
        <v>11</v>
      </c>
      <c r="E31" s="127" t="s">
        <v>421</v>
      </c>
      <c r="F31" s="127">
        <v>17</v>
      </c>
      <c r="G31" s="127">
        <v>3</v>
      </c>
      <c r="H31" s="127">
        <v>3</v>
      </c>
      <c r="I31" s="127">
        <v>4</v>
      </c>
      <c r="J31" s="126" t="s">
        <v>423</v>
      </c>
      <c r="K31" s="127">
        <v>8</v>
      </c>
      <c r="L31" s="127">
        <v>4</v>
      </c>
      <c r="M31" s="127" t="s">
        <v>427</v>
      </c>
      <c r="N31" s="127">
        <v>8</v>
      </c>
      <c r="O31" s="127">
        <v>11</v>
      </c>
      <c r="P31" s="127">
        <v>11</v>
      </c>
      <c r="Q31" s="127">
        <v>2</v>
      </c>
      <c r="R31" s="127">
        <v>2</v>
      </c>
      <c r="S31" s="127">
        <v>3</v>
      </c>
      <c r="T31" s="127">
        <v>4</v>
      </c>
      <c r="U31" s="126">
        <v>7</v>
      </c>
    </row>
    <row r="32" spans="1:21" ht="12.75" customHeight="1" x14ac:dyDescent="0.25">
      <c r="A32" s="138" t="s">
        <v>154</v>
      </c>
      <c r="B32" s="130">
        <v>10</v>
      </c>
      <c r="C32" s="130">
        <v>9</v>
      </c>
      <c r="D32" s="130">
        <v>9</v>
      </c>
      <c r="E32" s="130">
        <v>12</v>
      </c>
      <c r="F32" s="130">
        <v>23</v>
      </c>
      <c r="G32" s="130">
        <v>4</v>
      </c>
      <c r="H32" s="130">
        <v>4</v>
      </c>
      <c r="I32" s="130">
        <v>5</v>
      </c>
      <c r="J32" s="129">
        <v>7</v>
      </c>
      <c r="K32" s="130">
        <v>14</v>
      </c>
      <c r="L32" s="130">
        <v>9</v>
      </c>
      <c r="M32" s="130">
        <v>7</v>
      </c>
      <c r="N32" s="130">
        <v>8</v>
      </c>
      <c r="O32" s="130">
        <v>10</v>
      </c>
      <c r="P32" s="130">
        <v>17</v>
      </c>
      <c r="Q32" s="130">
        <v>5</v>
      </c>
      <c r="R32" s="130">
        <v>5</v>
      </c>
      <c r="S32" s="130">
        <v>5</v>
      </c>
      <c r="T32" s="130">
        <v>6</v>
      </c>
      <c r="U32" s="129">
        <v>14</v>
      </c>
    </row>
    <row r="33" spans="1:23" ht="12.75" customHeight="1" x14ac:dyDescent="0.25">
      <c r="A33" s="137" t="s">
        <v>155</v>
      </c>
      <c r="B33" s="136">
        <v>6</v>
      </c>
      <c r="C33" s="136">
        <v>9</v>
      </c>
      <c r="D33" s="136">
        <v>9</v>
      </c>
      <c r="E33" s="136">
        <v>12</v>
      </c>
      <c r="F33" s="136">
        <v>15</v>
      </c>
      <c r="G33" s="136">
        <v>3</v>
      </c>
      <c r="H33" s="136">
        <v>4</v>
      </c>
      <c r="I33" s="136">
        <v>4</v>
      </c>
      <c r="J33" s="135">
        <v>6</v>
      </c>
      <c r="K33" s="136">
        <v>15</v>
      </c>
      <c r="L33" s="136">
        <v>5</v>
      </c>
      <c r="M33" s="136">
        <v>8</v>
      </c>
      <c r="N33" s="136">
        <v>8</v>
      </c>
      <c r="O33" s="136">
        <v>11</v>
      </c>
      <c r="P33" s="136">
        <v>13</v>
      </c>
      <c r="Q33" s="136">
        <v>3</v>
      </c>
      <c r="R33" s="136">
        <v>4</v>
      </c>
      <c r="S33" s="136">
        <v>5</v>
      </c>
      <c r="T33" s="136">
        <v>6</v>
      </c>
      <c r="U33" s="135">
        <v>11</v>
      </c>
    </row>
    <row r="34" spans="1:23" s="1" customFormat="1" ht="12.75" customHeight="1" x14ac:dyDescent="0.25">
      <c r="A34" s="144"/>
      <c r="B34" s="368" t="s">
        <v>309</v>
      </c>
      <c r="C34" s="369"/>
      <c r="D34" s="369"/>
      <c r="E34" s="369"/>
      <c r="F34" s="369"/>
      <c r="G34" s="369"/>
      <c r="H34" s="369"/>
      <c r="I34" s="369"/>
      <c r="J34" s="369"/>
      <c r="K34" s="369"/>
      <c r="L34" s="369"/>
      <c r="M34" s="369"/>
      <c r="N34" s="369"/>
      <c r="O34" s="369"/>
      <c r="P34" s="369"/>
      <c r="Q34" s="369"/>
      <c r="R34" s="369"/>
      <c r="S34" s="369"/>
      <c r="T34" s="369"/>
      <c r="U34" s="369"/>
      <c r="V34" s="167"/>
      <c r="W34" s="167"/>
    </row>
    <row r="35" spans="1:23" s="1" customFormat="1" ht="12.75" customHeight="1" x14ac:dyDescent="0.25">
      <c r="A35" s="133" t="s">
        <v>156</v>
      </c>
      <c r="B35" s="130" t="s">
        <v>3</v>
      </c>
      <c r="C35" s="130" t="s">
        <v>3</v>
      </c>
      <c r="D35" s="130" t="s">
        <v>3</v>
      </c>
      <c r="E35" s="130">
        <v>18</v>
      </c>
      <c r="F35" s="130" t="s">
        <v>3</v>
      </c>
      <c r="G35" s="130" t="s">
        <v>3</v>
      </c>
      <c r="H35" s="130" t="s">
        <v>3</v>
      </c>
      <c r="I35" s="130" t="s">
        <v>3</v>
      </c>
      <c r="J35" s="130">
        <v>1</v>
      </c>
      <c r="K35" s="130" t="s">
        <v>3</v>
      </c>
      <c r="L35" s="130" t="s">
        <v>3</v>
      </c>
      <c r="M35" s="130" t="s">
        <v>3</v>
      </c>
      <c r="N35" s="130" t="s">
        <v>3</v>
      </c>
      <c r="O35" s="130">
        <v>16</v>
      </c>
      <c r="P35" s="130" t="s">
        <v>3</v>
      </c>
      <c r="Q35" s="130" t="s">
        <v>3</v>
      </c>
      <c r="R35" s="130" t="s">
        <v>3</v>
      </c>
      <c r="S35" s="130" t="s">
        <v>3</v>
      </c>
      <c r="T35" s="130">
        <v>1</v>
      </c>
      <c r="U35" s="129" t="s">
        <v>3</v>
      </c>
      <c r="V35" s="169"/>
      <c r="W35" s="169"/>
    </row>
    <row r="36" spans="1:23" s="1" customFormat="1" ht="12.75" customHeight="1" x14ac:dyDescent="0.25">
      <c r="A36" s="132" t="s">
        <v>157</v>
      </c>
      <c r="B36" s="127" t="s">
        <v>3</v>
      </c>
      <c r="C36" s="127" t="s">
        <v>3</v>
      </c>
      <c r="D36" s="127" t="s">
        <v>3</v>
      </c>
      <c r="E36" s="127">
        <v>4</v>
      </c>
      <c r="F36" s="127">
        <v>13</v>
      </c>
      <c r="G36" s="127" t="s">
        <v>3</v>
      </c>
      <c r="H36" s="127" t="s">
        <v>3</v>
      </c>
      <c r="I36" s="127" t="s">
        <v>3</v>
      </c>
      <c r="J36" s="127">
        <v>2</v>
      </c>
      <c r="K36" s="127">
        <v>5</v>
      </c>
      <c r="L36" s="127" t="s">
        <v>3</v>
      </c>
      <c r="M36" s="127" t="s">
        <v>3</v>
      </c>
      <c r="N36" s="127" t="s">
        <v>3</v>
      </c>
      <c r="O36" s="127">
        <v>3</v>
      </c>
      <c r="P36" s="127">
        <v>7</v>
      </c>
      <c r="Q36" s="127" t="s">
        <v>3</v>
      </c>
      <c r="R36" s="127" t="s">
        <v>3</v>
      </c>
      <c r="S36" s="127" t="s">
        <v>3</v>
      </c>
      <c r="T36" s="127">
        <v>1</v>
      </c>
      <c r="U36" s="126">
        <v>7</v>
      </c>
      <c r="V36" s="167"/>
      <c r="W36" s="167"/>
    </row>
    <row r="37" spans="1:23" s="1" customFormat="1" ht="12.75" customHeight="1" x14ac:dyDescent="0.25">
      <c r="A37" s="133" t="s">
        <v>158</v>
      </c>
      <c r="B37" s="130" t="s">
        <v>3</v>
      </c>
      <c r="C37" s="130" t="s">
        <v>3</v>
      </c>
      <c r="D37" s="130">
        <v>8</v>
      </c>
      <c r="E37" s="130">
        <v>8</v>
      </c>
      <c r="F37" s="130">
        <v>30</v>
      </c>
      <c r="G37" s="130" t="s">
        <v>3</v>
      </c>
      <c r="H37" s="130" t="s">
        <v>3</v>
      </c>
      <c r="I37" s="130">
        <v>2</v>
      </c>
      <c r="J37" s="130">
        <v>4</v>
      </c>
      <c r="K37" s="130">
        <v>15</v>
      </c>
      <c r="L37" s="130" t="s">
        <v>3</v>
      </c>
      <c r="M37" s="130" t="s">
        <v>3</v>
      </c>
      <c r="N37" s="130">
        <v>5</v>
      </c>
      <c r="O37" s="130">
        <v>7</v>
      </c>
      <c r="P37" s="130">
        <v>29</v>
      </c>
      <c r="Q37" s="130" t="s">
        <v>3</v>
      </c>
      <c r="R37" s="130" t="s">
        <v>3</v>
      </c>
      <c r="S37" s="130">
        <v>4</v>
      </c>
      <c r="T37" s="130">
        <v>5</v>
      </c>
      <c r="U37" s="129">
        <v>20</v>
      </c>
      <c r="V37" s="167"/>
      <c r="W37" s="167"/>
    </row>
    <row r="38" spans="1:23" s="1" customFormat="1" ht="12.75" customHeight="1" x14ac:dyDescent="0.25">
      <c r="A38" s="132" t="s">
        <v>159</v>
      </c>
      <c r="B38" s="127" t="s">
        <v>3</v>
      </c>
      <c r="C38" s="127" t="s">
        <v>3</v>
      </c>
      <c r="D38" s="127">
        <v>17</v>
      </c>
      <c r="E38" s="127">
        <v>12</v>
      </c>
      <c r="F38" s="127">
        <v>17</v>
      </c>
      <c r="G38" s="127" t="s">
        <v>3</v>
      </c>
      <c r="H38" s="127" t="s">
        <v>3</v>
      </c>
      <c r="I38" s="127">
        <v>6</v>
      </c>
      <c r="J38" s="127">
        <v>9</v>
      </c>
      <c r="K38" s="127">
        <v>9</v>
      </c>
      <c r="L38" s="127" t="s">
        <v>3</v>
      </c>
      <c r="M38" s="127" t="s">
        <v>3</v>
      </c>
      <c r="N38" s="127">
        <v>13</v>
      </c>
      <c r="O38" s="127">
        <v>10</v>
      </c>
      <c r="P38" s="127">
        <v>14</v>
      </c>
      <c r="Q38" s="127" t="s">
        <v>3</v>
      </c>
      <c r="R38" s="127" t="s">
        <v>3</v>
      </c>
      <c r="S38" s="127">
        <v>4</v>
      </c>
      <c r="T38" s="127">
        <v>2</v>
      </c>
      <c r="U38" s="126">
        <v>6</v>
      </c>
      <c r="V38" s="167"/>
      <c r="W38" s="167"/>
    </row>
    <row r="39" spans="1:23" s="1" customFormat="1" ht="12.75" customHeight="1" x14ac:dyDescent="0.25">
      <c r="A39" s="133" t="s">
        <v>160</v>
      </c>
      <c r="B39" s="130">
        <v>14</v>
      </c>
      <c r="C39" s="130">
        <v>12</v>
      </c>
      <c r="D39" s="130">
        <v>10</v>
      </c>
      <c r="E39" s="130">
        <v>14</v>
      </c>
      <c r="F39" s="130">
        <v>24</v>
      </c>
      <c r="G39" s="130">
        <v>5</v>
      </c>
      <c r="H39" s="130">
        <v>5</v>
      </c>
      <c r="I39" s="130">
        <v>5</v>
      </c>
      <c r="J39" s="130">
        <v>6</v>
      </c>
      <c r="K39" s="130">
        <v>8</v>
      </c>
      <c r="L39" s="130">
        <v>8</v>
      </c>
      <c r="M39" s="130">
        <v>9</v>
      </c>
      <c r="N39" s="130">
        <v>5</v>
      </c>
      <c r="O39" s="130">
        <v>10</v>
      </c>
      <c r="P39" s="130">
        <v>17</v>
      </c>
      <c r="Q39" s="130">
        <v>2</v>
      </c>
      <c r="R39" s="130">
        <v>3</v>
      </c>
      <c r="S39" s="130">
        <v>2</v>
      </c>
      <c r="T39" s="130">
        <v>3</v>
      </c>
      <c r="U39" s="129">
        <v>7</v>
      </c>
      <c r="V39" s="167"/>
      <c r="W39" s="167"/>
    </row>
    <row r="40" spans="1:23" s="1" customFormat="1" ht="12.75" customHeight="1" x14ac:dyDescent="0.25">
      <c r="A40" s="132" t="s">
        <v>161</v>
      </c>
      <c r="B40" s="127">
        <v>30</v>
      </c>
      <c r="C40" s="127">
        <v>30</v>
      </c>
      <c r="D40" s="127">
        <v>31</v>
      </c>
      <c r="E40" s="127">
        <v>35</v>
      </c>
      <c r="F40" s="127">
        <v>37</v>
      </c>
      <c r="G40" s="127">
        <v>12</v>
      </c>
      <c r="H40" s="127">
        <v>14</v>
      </c>
      <c r="I40" s="127">
        <v>17</v>
      </c>
      <c r="J40" s="127">
        <v>18</v>
      </c>
      <c r="K40" s="127">
        <v>19</v>
      </c>
      <c r="L40" s="127">
        <v>18</v>
      </c>
      <c r="M40" s="127">
        <v>18</v>
      </c>
      <c r="N40" s="127">
        <v>21</v>
      </c>
      <c r="O40" s="127">
        <v>24</v>
      </c>
      <c r="P40" s="127">
        <v>24</v>
      </c>
      <c r="Q40" s="127">
        <v>11</v>
      </c>
      <c r="R40" s="127">
        <v>12</v>
      </c>
      <c r="S40" s="127">
        <v>11</v>
      </c>
      <c r="T40" s="127">
        <v>10</v>
      </c>
      <c r="U40" s="126">
        <v>16</v>
      </c>
      <c r="V40" s="167"/>
      <c r="W40" s="167"/>
    </row>
    <row r="41" spans="1:23" ht="12.75" customHeight="1" x14ac:dyDescent="0.25">
      <c r="A41" s="131" t="s">
        <v>162</v>
      </c>
      <c r="B41" s="130">
        <v>20</v>
      </c>
      <c r="C41" s="130" t="s">
        <v>3</v>
      </c>
      <c r="D41" s="130">
        <v>29</v>
      </c>
      <c r="E41" s="130">
        <v>34</v>
      </c>
      <c r="F41" s="130">
        <v>20</v>
      </c>
      <c r="G41" s="130">
        <v>4</v>
      </c>
      <c r="H41" s="130" t="s">
        <v>3</v>
      </c>
      <c r="I41" s="130">
        <v>6</v>
      </c>
      <c r="J41" s="130">
        <v>6</v>
      </c>
      <c r="K41" s="130">
        <v>7</v>
      </c>
      <c r="L41" s="130">
        <v>17</v>
      </c>
      <c r="M41" s="130" t="s">
        <v>3</v>
      </c>
      <c r="N41" s="130">
        <v>24</v>
      </c>
      <c r="O41" s="130">
        <v>32</v>
      </c>
      <c r="P41" s="130">
        <v>18</v>
      </c>
      <c r="Q41" s="130">
        <v>6</v>
      </c>
      <c r="R41" s="130" t="s">
        <v>3</v>
      </c>
      <c r="S41" s="130">
        <v>12</v>
      </c>
      <c r="T41" s="130">
        <v>5</v>
      </c>
      <c r="U41" s="129">
        <v>4</v>
      </c>
    </row>
    <row r="42" spans="1:23" ht="12.75" customHeight="1" x14ac:dyDescent="0.25">
      <c r="A42" s="128" t="s">
        <v>163</v>
      </c>
      <c r="B42" s="127" t="s">
        <v>3</v>
      </c>
      <c r="C42" s="127" t="s">
        <v>3</v>
      </c>
      <c r="D42" s="127" t="s">
        <v>431</v>
      </c>
      <c r="E42" s="127">
        <v>28</v>
      </c>
      <c r="F42" s="127" t="s">
        <v>3</v>
      </c>
      <c r="G42" s="127" t="s">
        <v>3</v>
      </c>
      <c r="H42" s="127" t="s">
        <v>3</v>
      </c>
      <c r="I42" s="127" t="s">
        <v>432</v>
      </c>
      <c r="J42" s="127">
        <v>13</v>
      </c>
      <c r="K42" s="127" t="s">
        <v>3</v>
      </c>
      <c r="L42" s="127" t="s">
        <v>3</v>
      </c>
      <c r="M42" s="127" t="s">
        <v>3</v>
      </c>
      <c r="N42" s="127" t="s">
        <v>433</v>
      </c>
      <c r="O42" s="127">
        <v>17</v>
      </c>
      <c r="P42" s="127" t="s">
        <v>3</v>
      </c>
      <c r="Q42" s="127" t="s">
        <v>3</v>
      </c>
      <c r="R42" s="127" t="s">
        <v>3</v>
      </c>
      <c r="S42" s="127" t="s">
        <v>432</v>
      </c>
      <c r="T42" s="127">
        <v>13</v>
      </c>
      <c r="U42" s="126" t="s">
        <v>3</v>
      </c>
    </row>
    <row r="43" spans="1:23" ht="12.75" customHeight="1" x14ac:dyDescent="0.25">
      <c r="A43" s="131" t="s">
        <v>164</v>
      </c>
      <c r="B43" s="130">
        <v>5</v>
      </c>
      <c r="C43" s="130">
        <v>5</v>
      </c>
      <c r="D43" s="130">
        <v>5</v>
      </c>
      <c r="E43" s="130">
        <v>6</v>
      </c>
      <c r="F43" s="130">
        <v>10</v>
      </c>
      <c r="G43" s="130">
        <v>2</v>
      </c>
      <c r="H43" s="130">
        <v>2</v>
      </c>
      <c r="I43" s="130">
        <v>2</v>
      </c>
      <c r="J43" s="130">
        <v>3</v>
      </c>
      <c r="K43" s="130">
        <v>6</v>
      </c>
      <c r="L43" s="130">
        <v>3</v>
      </c>
      <c r="M43" s="130">
        <v>4</v>
      </c>
      <c r="N43" s="130">
        <v>3</v>
      </c>
      <c r="O43" s="130">
        <v>4</v>
      </c>
      <c r="P43" s="130">
        <v>6</v>
      </c>
      <c r="Q43" s="130">
        <v>2</v>
      </c>
      <c r="R43" s="130">
        <v>2</v>
      </c>
      <c r="S43" s="130">
        <v>2</v>
      </c>
      <c r="T43" s="130">
        <v>3</v>
      </c>
      <c r="U43" s="129">
        <v>6</v>
      </c>
    </row>
    <row r="44" spans="1:23" ht="12.75" customHeight="1" x14ac:dyDescent="0.25">
      <c r="A44" s="143" t="s">
        <v>165</v>
      </c>
      <c r="B44" s="136">
        <v>28</v>
      </c>
      <c r="C44" s="136">
        <v>30</v>
      </c>
      <c r="D44" s="136">
        <v>31</v>
      </c>
      <c r="E44" s="136">
        <v>38</v>
      </c>
      <c r="F44" s="136">
        <v>35</v>
      </c>
      <c r="G44" s="136">
        <v>13</v>
      </c>
      <c r="H44" s="136">
        <v>17</v>
      </c>
      <c r="I44" s="136">
        <v>16</v>
      </c>
      <c r="J44" s="136">
        <v>22</v>
      </c>
      <c r="K44" s="136">
        <v>20</v>
      </c>
      <c r="L44" s="136">
        <v>20</v>
      </c>
      <c r="M44" s="136">
        <v>21</v>
      </c>
      <c r="N44" s="136">
        <v>21</v>
      </c>
      <c r="O44" s="136">
        <v>28</v>
      </c>
      <c r="P44" s="136">
        <v>25</v>
      </c>
      <c r="Q44" s="136">
        <v>8</v>
      </c>
      <c r="R44" s="136">
        <v>9</v>
      </c>
      <c r="S44" s="136">
        <v>9</v>
      </c>
      <c r="T44" s="136">
        <v>12</v>
      </c>
      <c r="U44" s="135">
        <v>11</v>
      </c>
    </row>
    <row r="45" spans="1:23" s="1" customFormat="1" ht="12.75" customHeight="1" x14ac:dyDescent="0.25">
      <c r="A45" s="458" t="s">
        <v>410</v>
      </c>
      <c r="B45" s="458"/>
      <c r="C45" s="458"/>
      <c r="D45" s="458"/>
      <c r="E45" s="458"/>
      <c r="F45" s="458"/>
      <c r="G45" s="458"/>
      <c r="H45" s="458"/>
      <c r="I45" s="458"/>
      <c r="J45" s="458"/>
      <c r="K45" s="458"/>
      <c r="L45" s="485"/>
      <c r="M45" s="485"/>
      <c r="N45" s="485"/>
      <c r="O45" s="142"/>
      <c r="P45" s="142"/>
      <c r="Q45" s="142"/>
      <c r="R45" s="142"/>
      <c r="S45" s="142"/>
      <c r="T45" s="142"/>
      <c r="U45" s="142"/>
      <c r="V45" s="167"/>
      <c r="W45" s="167"/>
    </row>
    <row r="46" spans="1:23" s="1" customFormat="1" ht="38.25" customHeight="1" x14ac:dyDescent="0.25">
      <c r="A46" s="459" t="s">
        <v>166</v>
      </c>
      <c r="B46" s="459"/>
      <c r="C46" s="459"/>
      <c r="D46" s="459"/>
      <c r="E46" s="459"/>
      <c r="F46" s="459"/>
      <c r="G46" s="459"/>
      <c r="H46" s="459"/>
      <c r="I46" s="459"/>
      <c r="J46" s="459"/>
      <c r="K46" s="459"/>
      <c r="L46" s="459"/>
      <c r="M46" s="459"/>
      <c r="N46" s="459"/>
      <c r="O46" s="125"/>
      <c r="P46" s="125"/>
      <c r="Q46" s="125"/>
      <c r="R46" s="125"/>
      <c r="S46" s="125"/>
      <c r="T46" s="125"/>
      <c r="U46" s="125"/>
      <c r="V46" s="167"/>
      <c r="W46" s="167"/>
    </row>
    <row r="47" spans="1:23" ht="12.75" customHeight="1" x14ac:dyDescent="0.25">
      <c r="A47" s="486" t="s">
        <v>337</v>
      </c>
      <c r="B47" s="486"/>
      <c r="C47" s="486"/>
      <c r="D47" s="486"/>
      <c r="E47" s="486"/>
      <c r="F47" s="486"/>
      <c r="G47" s="486"/>
      <c r="H47" s="486"/>
      <c r="I47" s="486"/>
      <c r="J47" s="486"/>
      <c r="K47" s="486"/>
      <c r="L47" s="486"/>
      <c r="M47" s="486"/>
      <c r="N47" s="486"/>
    </row>
    <row r="48" spans="1:23" ht="12.75" customHeight="1" x14ac:dyDescent="0.25">
      <c r="A48" s="487" t="s">
        <v>415</v>
      </c>
      <c r="B48" s="487"/>
      <c r="C48" s="488"/>
      <c r="D48" s="488"/>
      <c r="E48" s="488"/>
      <c r="F48" s="488"/>
      <c r="G48" s="488"/>
      <c r="H48" s="488"/>
      <c r="I48" s="488"/>
      <c r="J48" s="488"/>
      <c r="K48" s="488"/>
      <c r="L48" s="488"/>
      <c r="M48" s="488"/>
      <c r="N48" s="488"/>
    </row>
    <row r="49" spans="1:21" ht="12.75" customHeight="1" x14ac:dyDescent="0.25">
      <c r="A49" s="487" t="s">
        <v>416</v>
      </c>
      <c r="B49" s="488"/>
      <c r="C49" s="488"/>
      <c r="D49" s="488"/>
      <c r="E49" s="488"/>
      <c r="F49" s="488"/>
      <c r="G49" s="488"/>
      <c r="H49" s="488"/>
      <c r="I49" s="488"/>
      <c r="J49" s="488"/>
      <c r="K49" s="488"/>
      <c r="L49" s="488"/>
      <c r="M49" s="488"/>
      <c r="N49" s="488"/>
    </row>
    <row r="50" spans="1:21" s="1" customFormat="1" ht="12.75" customHeight="1" x14ac:dyDescent="0.25">
      <c r="A50" s="489" t="s">
        <v>452</v>
      </c>
      <c r="B50" s="489"/>
      <c r="C50" s="489"/>
      <c r="D50" s="489"/>
      <c r="E50" s="489"/>
      <c r="F50" s="489"/>
      <c r="G50" s="489"/>
      <c r="H50" s="489"/>
      <c r="I50" s="489"/>
      <c r="J50" s="489"/>
      <c r="K50" s="490"/>
      <c r="L50" s="490"/>
      <c r="M50" s="490"/>
      <c r="N50" s="490"/>
      <c r="O50" s="125"/>
      <c r="P50" s="125"/>
      <c r="Q50" s="125"/>
      <c r="R50" s="125"/>
      <c r="S50" s="125"/>
      <c r="T50" s="125"/>
      <c r="U50" s="125"/>
    </row>
  </sheetData>
  <mergeCells count="13">
    <mergeCell ref="A50:J50"/>
    <mergeCell ref="A1:E1"/>
    <mergeCell ref="B5:U5"/>
    <mergeCell ref="A2:U2"/>
    <mergeCell ref="B34:U34"/>
    <mergeCell ref="A3:A5"/>
    <mergeCell ref="B3:F3"/>
    <mergeCell ref="G3:K3"/>
    <mergeCell ref="L3:P3"/>
    <mergeCell ref="A46:N46"/>
    <mergeCell ref="A47:N47"/>
    <mergeCell ref="Q3:U3"/>
    <mergeCell ref="A45:K45"/>
  </mergeCells>
  <hyperlinks>
    <hyperlink ref="A1" location="Inhalt!A1" display="Zuück zum Inhalt"/>
    <hyperlink ref="A1:E1" location="Inhalt!A1" display="Zurück zum Inhalt"/>
  </hyperlinks>
  <pageMargins left="0.7" right="0.7" top="0.78740157499999996" bottom="0.78740157499999996"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9"/>
  <dimension ref="A1:W23"/>
  <sheetViews>
    <sheetView showGridLines="0" zoomScaleNormal="100" workbookViewId="0">
      <selection activeCell="G29" sqref="G29"/>
    </sheetView>
  </sheetViews>
  <sheetFormatPr baseColWidth="10" defaultColWidth="11.42578125" defaultRowHeight="15" x14ac:dyDescent="0.25"/>
  <cols>
    <col min="1" max="1" width="23.42578125" bestFit="1" customWidth="1"/>
    <col min="2" max="3" width="11.42578125" customWidth="1"/>
    <col min="19" max="19" width="11.42578125" customWidth="1"/>
    <col min="22" max="22" width="11.42578125" customWidth="1"/>
  </cols>
  <sheetData>
    <row r="1" spans="1:23" ht="24" customHeight="1" x14ac:dyDescent="0.25">
      <c r="A1" s="185" t="s">
        <v>167</v>
      </c>
      <c r="B1" s="167"/>
      <c r="C1" s="167"/>
      <c r="D1" s="167"/>
      <c r="E1" s="167"/>
      <c r="F1" s="167"/>
      <c r="G1" s="167"/>
      <c r="H1" s="167"/>
      <c r="I1" s="167"/>
      <c r="J1" s="167"/>
    </row>
    <row r="2" spans="1:23" ht="15" customHeight="1" x14ac:dyDescent="0.25">
      <c r="A2" s="375" t="s">
        <v>270</v>
      </c>
      <c r="B2" s="375"/>
      <c r="C2" s="375"/>
      <c r="D2" s="375"/>
      <c r="E2" s="375"/>
      <c r="F2" s="375"/>
      <c r="G2" s="375"/>
      <c r="H2" s="375"/>
      <c r="I2" s="375"/>
      <c r="J2" s="375"/>
    </row>
    <row r="3" spans="1:23" ht="12.75" customHeight="1" x14ac:dyDescent="0.25">
      <c r="A3" s="376" t="s">
        <v>168</v>
      </c>
      <c r="B3" s="378">
        <v>2010</v>
      </c>
      <c r="C3" s="379"/>
      <c r="D3" s="382">
        <v>2011</v>
      </c>
      <c r="E3" s="379"/>
      <c r="F3" s="382">
        <v>2012</v>
      </c>
      <c r="G3" s="379"/>
      <c r="H3" s="378">
        <v>2013</v>
      </c>
      <c r="I3" s="379"/>
      <c r="J3" s="382">
        <v>2014</v>
      </c>
      <c r="K3" s="379"/>
      <c r="L3" s="382">
        <v>2015</v>
      </c>
      <c r="M3" s="379"/>
      <c r="N3" s="378">
        <v>2016</v>
      </c>
      <c r="O3" s="379"/>
      <c r="P3" s="378">
        <v>2017</v>
      </c>
      <c r="Q3" s="379"/>
      <c r="R3" s="378">
        <v>2018</v>
      </c>
      <c r="S3" s="379"/>
      <c r="T3" s="378">
        <v>2019</v>
      </c>
      <c r="U3" s="379"/>
      <c r="V3" s="380" t="s">
        <v>338</v>
      </c>
      <c r="W3" s="381"/>
    </row>
    <row r="4" spans="1:23" ht="12.75" customHeight="1" x14ac:dyDescent="0.25">
      <c r="A4" s="377"/>
      <c r="B4" s="17" t="s">
        <v>169</v>
      </c>
      <c r="C4" s="192" t="s">
        <v>22</v>
      </c>
      <c r="D4" s="17" t="s">
        <v>169</v>
      </c>
      <c r="E4" s="191" t="s">
        <v>22</v>
      </c>
      <c r="F4" s="17" t="s">
        <v>169</v>
      </c>
      <c r="G4" s="191" t="s">
        <v>22</v>
      </c>
      <c r="H4" s="17" t="s">
        <v>169</v>
      </c>
      <c r="I4" s="192" t="s">
        <v>22</v>
      </c>
      <c r="J4" s="17" t="s">
        <v>169</v>
      </c>
      <c r="K4" s="191" t="s">
        <v>22</v>
      </c>
      <c r="L4" s="17" t="s">
        <v>169</v>
      </c>
      <c r="M4" s="191" t="s">
        <v>22</v>
      </c>
      <c r="N4" s="17" t="s">
        <v>169</v>
      </c>
      <c r="O4" s="17" t="s">
        <v>22</v>
      </c>
      <c r="P4" s="17" t="s">
        <v>169</v>
      </c>
      <c r="Q4" s="17" t="s">
        <v>22</v>
      </c>
      <c r="R4" s="17" t="s">
        <v>169</v>
      </c>
      <c r="S4" s="17" t="s">
        <v>22</v>
      </c>
      <c r="T4" s="17" t="s">
        <v>169</v>
      </c>
      <c r="U4" s="17" t="s">
        <v>22</v>
      </c>
      <c r="V4" s="17" t="s">
        <v>169</v>
      </c>
      <c r="W4" s="190" t="s">
        <v>22</v>
      </c>
    </row>
    <row r="5" spans="1:23" ht="12.75" customHeight="1" x14ac:dyDescent="0.25">
      <c r="A5" s="16" t="s">
        <v>170</v>
      </c>
      <c r="B5" s="75">
        <v>88629</v>
      </c>
      <c r="C5" s="277">
        <v>100</v>
      </c>
      <c r="D5" s="80">
        <v>96857</v>
      </c>
      <c r="E5" s="277">
        <v>100</v>
      </c>
      <c r="F5" s="75">
        <v>69688</v>
      </c>
      <c r="G5" s="277">
        <v>100</v>
      </c>
      <c r="H5" s="79">
        <v>117354</v>
      </c>
      <c r="I5" s="277">
        <v>100</v>
      </c>
      <c r="J5" s="79">
        <v>142439</v>
      </c>
      <c r="K5" s="277">
        <v>100</v>
      </c>
      <c r="L5" s="79">
        <v>179398</v>
      </c>
      <c r="M5" s="277">
        <v>100</v>
      </c>
      <c r="N5" s="79">
        <v>339578</v>
      </c>
      <c r="O5" s="277">
        <v>100</v>
      </c>
      <c r="P5" s="79">
        <v>291911</v>
      </c>
      <c r="Q5" s="277">
        <v>100</v>
      </c>
      <c r="R5" s="79">
        <v>202933</v>
      </c>
      <c r="S5" s="277">
        <v>100</v>
      </c>
      <c r="T5" s="79">
        <v>176445</v>
      </c>
      <c r="U5" s="277">
        <v>100</v>
      </c>
      <c r="V5" s="75">
        <v>105964</v>
      </c>
      <c r="W5" s="278">
        <v>100</v>
      </c>
    </row>
    <row r="6" spans="1:23" ht="12.75" customHeight="1" x14ac:dyDescent="0.25">
      <c r="A6" s="11" t="s">
        <v>171</v>
      </c>
      <c r="B6" s="76">
        <v>11633</v>
      </c>
      <c r="C6" s="71">
        <v>13.1</v>
      </c>
      <c r="D6" s="77">
        <v>12793</v>
      </c>
      <c r="E6" s="72">
        <v>13.2</v>
      </c>
      <c r="F6" s="76">
        <v>9122</v>
      </c>
      <c r="G6" s="71">
        <v>13.1</v>
      </c>
      <c r="H6" s="76">
        <v>16321</v>
      </c>
      <c r="I6" s="71">
        <v>13.9</v>
      </c>
      <c r="J6" s="76">
        <v>14260</v>
      </c>
      <c r="K6" s="71">
        <v>10</v>
      </c>
      <c r="L6" s="76">
        <v>24482</v>
      </c>
      <c r="M6" s="71">
        <v>13.6</v>
      </c>
      <c r="N6" s="76">
        <v>46073</v>
      </c>
      <c r="O6" s="71">
        <v>13.6</v>
      </c>
      <c r="P6" s="76">
        <v>38133</v>
      </c>
      <c r="Q6" s="71">
        <v>13.1</v>
      </c>
      <c r="R6" s="76">
        <v>29005</v>
      </c>
      <c r="S6" s="71">
        <v>14.3</v>
      </c>
      <c r="T6" s="76">
        <v>26667</v>
      </c>
      <c r="U6" s="71">
        <v>15.1</v>
      </c>
      <c r="V6" s="76">
        <v>17897</v>
      </c>
      <c r="W6" s="48">
        <v>16.899999999999999</v>
      </c>
    </row>
    <row r="7" spans="1:23" ht="12.75" customHeight="1" x14ac:dyDescent="0.25">
      <c r="A7" s="10" t="s">
        <v>172</v>
      </c>
      <c r="B7" s="8">
        <v>10840</v>
      </c>
      <c r="C7" s="74">
        <v>12.2</v>
      </c>
      <c r="D7" s="9">
        <v>13501</v>
      </c>
      <c r="E7" s="74">
        <v>13.9</v>
      </c>
      <c r="F7" s="8">
        <v>10321</v>
      </c>
      <c r="G7" s="74">
        <v>14.8</v>
      </c>
      <c r="H7" s="8">
        <v>17058</v>
      </c>
      <c r="I7" s="74">
        <v>14.5</v>
      </c>
      <c r="J7" s="8">
        <v>18474</v>
      </c>
      <c r="K7" s="74">
        <v>13</v>
      </c>
      <c r="L7" s="8">
        <v>24045</v>
      </c>
      <c r="M7" s="74">
        <v>13.4</v>
      </c>
      <c r="N7" s="8">
        <v>47097</v>
      </c>
      <c r="O7" s="74">
        <v>13.9</v>
      </c>
      <c r="P7" s="8">
        <v>36018</v>
      </c>
      <c r="Q7" s="74">
        <v>12.3</v>
      </c>
      <c r="R7" s="8">
        <v>29248</v>
      </c>
      <c r="S7" s="74">
        <v>14.1</v>
      </c>
      <c r="T7" s="8">
        <v>27135</v>
      </c>
      <c r="U7" s="74">
        <v>15.4</v>
      </c>
      <c r="V7" s="8">
        <v>17040</v>
      </c>
      <c r="W7" s="46">
        <v>16.100000000000001</v>
      </c>
    </row>
    <row r="8" spans="1:23" ht="12.75" customHeight="1" x14ac:dyDescent="0.25">
      <c r="A8" s="11" t="s">
        <v>173</v>
      </c>
      <c r="B8" s="76">
        <v>7136</v>
      </c>
      <c r="C8" s="71">
        <v>8.1</v>
      </c>
      <c r="D8" s="77">
        <v>8754</v>
      </c>
      <c r="E8" s="71">
        <v>9</v>
      </c>
      <c r="F8" s="76">
        <v>5703</v>
      </c>
      <c r="G8" s="71">
        <v>8.1999999999999993</v>
      </c>
      <c r="H8" s="76">
        <v>10114</v>
      </c>
      <c r="I8" s="71">
        <v>8.6</v>
      </c>
      <c r="J8" s="76">
        <v>5607</v>
      </c>
      <c r="K8" s="71">
        <v>3.9</v>
      </c>
      <c r="L8" s="76">
        <v>13106</v>
      </c>
      <c r="M8" s="71">
        <v>7.3</v>
      </c>
      <c r="N8" s="76">
        <v>22823</v>
      </c>
      <c r="O8" s="71">
        <v>6.7</v>
      </c>
      <c r="P8" s="76">
        <v>17343</v>
      </c>
      <c r="Q8" s="71">
        <v>5.9</v>
      </c>
      <c r="R8" s="76">
        <v>12099</v>
      </c>
      <c r="S8" s="71">
        <v>6</v>
      </c>
      <c r="T8" s="76">
        <v>11331</v>
      </c>
      <c r="U8" s="71">
        <v>6.4</v>
      </c>
      <c r="V8" s="77">
        <v>6325</v>
      </c>
      <c r="W8" s="48">
        <v>6</v>
      </c>
    </row>
    <row r="9" spans="1:23" ht="12.75" customHeight="1" x14ac:dyDescent="0.25">
      <c r="A9" s="10" t="s">
        <v>174</v>
      </c>
      <c r="B9" s="8">
        <v>866</v>
      </c>
      <c r="C9" s="74">
        <v>1</v>
      </c>
      <c r="D9" s="9">
        <v>1073</v>
      </c>
      <c r="E9" s="74">
        <v>1.1000000000000001</v>
      </c>
      <c r="F9" s="8">
        <v>782</v>
      </c>
      <c r="G9" s="74">
        <v>1.1000000000000001</v>
      </c>
      <c r="H9" s="8">
        <v>681</v>
      </c>
      <c r="I9" s="74">
        <v>0.6</v>
      </c>
      <c r="J9" s="8">
        <v>694</v>
      </c>
      <c r="K9" s="74">
        <v>0.5</v>
      </c>
      <c r="L9" s="8">
        <v>1724</v>
      </c>
      <c r="M9" s="74">
        <v>1</v>
      </c>
      <c r="N9" s="8">
        <v>7536</v>
      </c>
      <c r="O9" s="74">
        <v>2.2000000000000002</v>
      </c>
      <c r="P9" s="8">
        <v>5043</v>
      </c>
      <c r="Q9" s="74">
        <v>1.7</v>
      </c>
      <c r="R9" s="8">
        <v>3566</v>
      </c>
      <c r="S9" s="74">
        <v>1.8</v>
      </c>
      <c r="T9" s="8">
        <v>2964</v>
      </c>
      <c r="U9" s="74">
        <v>1.7</v>
      </c>
      <c r="V9" s="8">
        <v>1772</v>
      </c>
      <c r="W9" s="46">
        <v>1.7</v>
      </c>
    </row>
    <row r="10" spans="1:23" ht="12.75" customHeight="1" x14ac:dyDescent="0.25">
      <c r="A10" s="11" t="s">
        <v>175</v>
      </c>
      <c r="B10" s="76">
        <v>1249</v>
      </c>
      <c r="C10" s="71">
        <v>1.4</v>
      </c>
      <c r="D10" s="77">
        <v>1391</v>
      </c>
      <c r="E10" s="71">
        <v>1.4</v>
      </c>
      <c r="F10" s="76">
        <v>908</v>
      </c>
      <c r="G10" s="71">
        <v>1.3</v>
      </c>
      <c r="H10" s="76">
        <v>1649</v>
      </c>
      <c r="I10" s="71">
        <v>1.4</v>
      </c>
      <c r="J10" s="76">
        <v>1789</v>
      </c>
      <c r="K10" s="71">
        <v>1.3</v>
      </c>
      <c r="L10" s="76">
        <v>2774</v>
      </c>
      <c r="M10" s="71">
        <v>1.5</v>
      </c>
      <c r="N10" s="76">
        <v>5070</v>
      </c>
      <c r="O10" s="71">
        <v>1.5</v>
      </c>
      <c r="P10" s="76">
        <v>4261</v>
      </c>
      <c r="Q10" s="71">
        <v>1.5</v>
      </c>
      <c r="R10" s="76">
        <v>2975</v>
      </c>
      <c r="S10" s="71">
        <v>1.5</v>
      </c>
      <c r="T10" s="76">
        <v>2492</v>
      </c>
      <c r="U10" s="71">
        <v>1.4</v>
      </c>
      <c r="V10" s="77">
        <v>1241</v>
      </c>
      <c r="W10" s="48">
        <v>1.2</v>
      </c>
    </row>
    <row r="11" spans="1:23" ht="12.75" customHeight="1" x14ac:dyDescent="0.25">
      <c r="A11" s="10" t="s">
        <v>176</v>
      </c>
      <c r="B11" s="8">
        <v>4591</v>
      </c>
      <c r="C11" s="74">
        <v>5.2</v>
      </c>
      <c r="D11" s="9">
        <v>4746</v>
      </c>
      <c r="E11" s="74">
        <v>4.9000000000000004</v>
      </c>
      <c r="F11" s="8">
        <v>3357</v>
      </c>
      <c r="G11" s="74">
        <v>4.8</v>
      </c>
      <c r="H11" s="8">
        <v>4987</v>
      </c>
      <c r="I11" s="74">
        <v>4.2</v>
      </c>
      <c r="J11" s="8">
        <v>4754</v>
      </c>
      <c r="K11" s="74">
        <v>3.3</v>
      </c>
      <c r="L11" s="8">
        <v>6437</v>
      </c>
      <c r="M11" s="74">
        <v>3.6</v>
      </c>
      <c r="N11" s="8">
        <v>10998</v>
      </c>
      <c r="O11" s="74">
        <v>3.2</v>
      </c>
      <c r="P11" s="8">
        <v>8961</v>
      </c>
      <c r="Q11" s="74">
        <v>3.1</v>
      </c>
      <c r="R11" s="8">
        <v>6264</v>
      </c>
      <c r="S11" s="74">
        <v>3.1</v>
      </c>
      <c r="T11" s="8">
        <v>5441</v>
      </c>
      <c r="U11" s="74">
        <v>3.1</v>
      </c>
      <c r="V11" s="8">
        <v>3516</v>
      </c>
      <c r="W11" s="46">
        <v>3.3</v>
      </c>
    </row>
    <row r="12" spans="1:23" ht="12.75" customHeight="1" x14ac:dyDescent="0.25">
      <c r="A12" s="11" t="s">
        <v>177</v>
      </c>
      <c r="B12" s="76">
        <v>8779</v>
      </c>
      <c r="C12" s="71">
        <v>9.9</v>
      </c>
      <c r="D12" s="77">
        <v>9824</v>
      </c>
      <c r="E12" s="71">
        <v>10.1</v>
      </c>
      <c r="F12" s="76">
        <v>6521</v>
      </c>
      <c r="G12" s="71">
        <v>9.4</v>
      </c>
      <c r="H12" s="76">
        <v>9508</v>
      </c>
      <c r="I12" s="71">
        <v>8.1</v>
      </c>
      <c r="J12" s="76">
        <v>8619</v>
      </c>
      <c r="K12" s="71">
        <v>6.1</v>
      </c>
      <c r="L12" s="76">
        <v>14981</v>
      </c>
      <c r="M12" s="71">
        <v>8.4</v>
      </c>
      <c r="N12" s="76">
        <v>28156</v>
      </c>
      <c r="O12" s="71">
        <v>8.3000000000000007</v>
      </c>
      <c r="P12" s="76">
        <v>28775</v>
      </c>
      <c r="Q12" s="71">
        <v>9.9</v>
      </c>
      <c r="R12" s="76">
        <v>20906</v>
      </c>
      <c r="S12" s="71">
        <v>10.3</v>
      </c>
      <c r="T12" s="76">
        <v>17872</v>
      </c>
      <c r="U12" s="71">
        <v>10.1</v>
      </c>
      <c r="V12" s="77">
        <v>10266</v>
      </c>
      <c r="W12" s="48">
        <v>9.6999999999999993</v>
      </c>
    </row>
    <row r="13" spans="1:23" ht="12.75" customHeight="1" x14ac:dyDescent="0.25">
      <c r="A13" s="10" t="s">
        <v>178</v>
      </c>
      <c r="B13" s="8">
        <v>695</v>
      </c>
      <c r="C13" s="74">
        <v>0.8</v>
      </c>
      <c r="D13" s="9">
        <v>771</v>
      </c>
      <c r="E13" s="74">
        <v>0.8</v>
      </c>
      <c r="F13" s="8">
        <v>530</v>
      </c>
      <c r="G13" s="74">
        <v>0.8</v>
      </c>
      <c r="H13" s="8">
        <v>744</v>
      </c>
      <c r="I13" s="74">
        <v>0.6</v>
      </c>
      <c r="J13" s="8">
        <v>904</v>
      </c>
      <c r="K13" s="74">
        <v>0.6</v>
      </c>
      <c r="L13" s="8">
        <v>1540</v>
      </c>
      <c r="M13" s="74">
        <v>0.9</v>
      </c>
      <c r="N13" s="8">
        <v>5771</v>
      </c>
      <c r="O13" s="74">
        <v>1.7</v>
      </c>
      <c r="P13" s="8">
        <v>3041</v>
      </c>
      <c r="Q13" s="74">
        <v>1</v>
      </c>
      <c r="R13" s="8">
        <v>2096</v>
      </c>
      <c r="S13" s="74">
        <v>1</v>
      </c>
      <c r="T13" s="8">
        <v>1655</v>
      </c>
      <c r="U13" s="74">
        <v>0.9</v>
      </c>
      <c r="V13" s="8">
        <v>908</v>
      </c>
      <c r="W13" s="46">
        <v>0.9</v>
      </c>
    </row>
    <row r="14" spans="1:23" ht="12.75" customHeight="1" x14ac:dyDescent="0.25">
      <c r="A14" s="11" t="s">
        <v>179</v>
      </c>
      <c r="B14" s="76">
        <v>6226</v>
      </c>
      <c r="C14" s="71">
        <v>7</v>
      </c>
      <c r="D14" s="77">
        <v>6441</v>
      </c>
      <c r="E14" s="71">
        <v>6.7</v>
      </c>
      <c r="F14" s="76">
        <v>5132</v>
      </c>
      <c r="G14" s="71">
        <v>7.4</v>
      </c>
      <c r="H14" s="76">
        <v>7213</v>
      </c>
      <c r="I14" s="71">
        <v>6.1</v>
      </c>
      <c r="J14" s="76">
        <v>7437</v>
      </c>
      <c r="K14" s="71">
        <v>5.2</v>
      </c>
      <c r="L14" s="76">
        <v>11496</v>
      </c>
      <c r="M14" s="71">
        <v>6.4</v>
      </c>
      <c r="N14" s="76">
        <v>24603</v>
      </c>
      <c r="O14" s="71">
        <v>7.2</v>
      </c>
      <c r="P14" s="76">
        <v>25197</v>
      </c>
      <c r="Q14" s="71">
        <v>8.6</v>
      </c>
      <c r="R14" s="76">
        <v>16687</v>
      </c>
      <c r="S14" s="71">
        <v>8.1999999999999993</v>
      </c>
      <c r="T14" s="76">
        <v>12752</v>
      </c>
      <c r="U14" s="71">
        <v>7.2</v>
      </c>
      <c r="V14" s="77">
        <v>7248</v>
      </c>
      <c r="W14" s="48">
        <v>6.8</v>
      </c>
    </row>
    <row r="15" spans="1:23" ht="12.75" customHeight="1" x14ac:dyDescent="0.25">
      <c r="A15" s="10" t="s">
        <v>180</v>
      </c>
      <c r="B15" s="8">
        <v>23555</v>
      </c>
      <c r="C15" s="74">
        <v>26.6</v>
      </c>
      <c r="D15" s="9">
        <v>24625</v>
      </c>
      <c r="E15" s="74">
        <v>25.4</v>
      </c>
      <c r="F15" s="8">
        <v>18443</v>
      </c>
      <c r="G15" s="74">
        <v>26.5</v>
      </c>
      <c r="H15" s="8">
        <v>26284</v>
      </c>
      <c r="I15" s="74">
        <v>22.4</v>
      </c>
      <c r="J15" s="8">
        <v>22677</v>
      </c>
      <c r="K15" s="74">
        <f>J15/J5*100</f>
        <v>15.92049930145536</v>
      </c>
      <c r="L15" s="8">
        <v>39584</v>
      </c>
      <c r="M15" s="74">
        <v>22.1</v>
      </c>
      <c r="N15" s="8">
        <v>79580</v>
      </c>
      <c r="O15" s="74">
        <v>23.4</v>
      </c>
      <c r="P15" s="8">
        <v>72943</v>
      </c>
      <c r="Q15" s="74">
        <v>25</v>
      </c>
      <c r="R15" s="8">
        <v>48068</v>
      </c>
      <c r="S15" s="74">
        <v>23.7</v>
      </c>
      <c r="T15" s="8">
        <v>41461</v>
      </c>
      <c r="U15" s="74">
        <v>23.5</v>
      </c>
      <c r="V15" s="8">
        <v>23678</v>
      </c>
      <c r="W15" s="46">
        <v>22.3</v>
      </c>
    </row>
    <row r="16" spans="1:23" ht="12.75" customHeight="1" x14ac:dyDescent="0.25">
      <c r="A16" s="11" t="s">
        <v>181</v>
      </c>
      <c r="B16" s="76">
        <v>3597</v>
      </c>
      <c r="C16" s="71">
        <v>4.0999999999999996</v>
      </c>
      <c r="D16" s="77">
        <v>4337</v>
      </c>
      <c r="E16" s="71">
        <v>4.5</v>
      </c>
      <c r="F16" s="76">
        <v>2927</v>
      </c>
      <c r="G16" s="71">
        <v>4.2</v>
      </c>
      <c r="H16" s="76">
        <v>4720</v>
      </c>
      <c r="I16" s="71">
        <v>4</v>
      </c>
      <c r="J16" s="76">
        <v>3816</v>
      </c>
      <c r="K16" s="71">
        <v>2.7</v>
      </c>
      <c r="L16" s="76">
        <v>7295</v>
      </c>
      <c r="M16" s="71">
        <v>4.0999999999999996</v>
      </c>
      <c r="N16" s="76">
        <v>15977</v>
      </c>
      <c r="O16" s="71">
        <v>4.7</v>
      </c>
      <c r="P16" s="76">
        <v>15937</v>
      </c>
      <c r="Q16" s="71">
        <v>5.5</v>
      </c>
      <c r="R16" s="76">
        <v>9604</v>
      </c>
      <c r="S16" s="71">
        <v>4.7</v>
      </c>
      <c r="T16" s="76">
        <v>8142</v>
      </c>
      <c r="U16" s="71">
        <v>4.5999999999999996</v>
      </c>
      <c r="V16" s="77">
        <v>4952</v>
      </c>
      <c r="W16" s="48">
        <v>4.7</v>
      </c>
    </row>
    <row r="17" spans="1:23" ht="12.75" customHeight="1" x14ac:dyDescent="0.25">
      <c r="A17" s="10" t="s">
        <v>182</v>
      </c>
      <c r="B17" s="8">
        <v>962</v>
      </c>
      <c r="C17" s="74">
        <v>1.1000000000000001</v>
      </c>
      <c r="D17" s="9">
        <v>914</v>
      </c>
      <c r="E17" s="74">
        <v>0.9</v>
      </c>
      <c r="F17" s="8">
        <v>625</v>
      </c>
      <c r="G17" s="74">
        <v>0.9</v>
      </c>
      <c r="H17" s="8">
        <v>1077</v>
      </c>
      <c r="I17" s="74">
        <v>0.9</v>
      </c>
      <c r="J17" s="8">
        <v>1443</v>
      </c>
      <c r="K17" s="74">
        <v>1</v>
      </c>
      <c r="L17" s="8">
        <v>2608</v>
      </c>
      <c r="M17" s="74">
        <v>1.5</v>
      </c>
      <c r="N17" s="8">
        <v>6664</v>
      </c>
      <c r="O17" s="74">
        <v>2</v>
      </c>
      <c r="P17" s="8">
        <v>4559</v>
      </c>
      <c r="Q17" s="74">
        <v>1.6</v>
      </c>
      <c r="R17" s="8">
        <v>2292</v>
      </c>
      <c r="S17" s="74">
        <v>1.1000000000000001</v>
      </c>
      <c r="T17" s="8">
        <v>2032</v>
      </c>
      <c r="U17" s="74">
        <v>1.2</v>
      </c>
      <c r="V17" s="8">
        <v>1033</v>
      </c>
      <c r="W17" s="46">
        <v>1</v>
      </c>
    </row>
    <row r="18" spans="1:23" ht="12.75" customHeight="1" x14ac:dyDescent="0.25">
      <c r="A18" s="11" t="s">
        <v>183</v>
      </c>
      <c r="B18" s="76">
        <v>1947</v>
      </c>
      <c r="C18" s="71">
        <v>2.2000000000000002</v>
      </c>
      <c r="D18" s="77">
        <v>1933</v>
      </c>
      <c r="E18" s="71">
        <v>2</v>
      </c>
      <c r="F18" s="76">
        <v>1505</v>
      </c>
      <c r="G18" s="71">
        <v>2.2000000000000002</v>
      </c>
      <c r="H18" s="76">
        <v>2221</v>
      </c>
      <c r="I18" s="71">
        <v>1.9</v>
      </c>
      <c r="J18" s="76">
        <v>2605</v>
      </c>
      <c r="K18" s="71">
        <v>1.8</v>
      </c>
      <c r="L18" s="76">
        <v>3437</v>
      </c>
      <c r="M18" s="71">
        <v>1.9</v>
      </c>
      <c r="N18" s="76">
        <v>11139</v>
      </c>
      <c r="O18" s="71">
        <v>3.3</v>
      </c>
      <c r="P18" s="76">
        <v>9060</v>
      </c>
      <c r="Q18" s="71">
        <v>3.1</v>
      </c>
      <c r="R18" s="76">
        <v>5860</v>
      </c>
      <c r="S18" s="71">
        <v>2.9</v>
      </c>
      <c r="T18" s="76">
        <v>5041</v>
      </c>
      <c r="U18" s="71">
        <v>2.9</v>
      </c>
      <c r="V18" s="77">
        <v>2948</v>
      </c>
      <c r="W18" s="48">
        <v>2.8</v>
      </c>
    </row>
    <row r="19" spans="1:23" ht="12.75" customHeight="1" x14ac:dyDescent="0.25">
      <c r="A19" s="10" t="s">
        <v>184</v>
      </c>
      <c r="B19" s="8">
        <v>876</v>
      </c>
      <c r="C19" s="74">
        <v>1</v>
      </c>
      <c r="D19" s="9">
        <v>963</v>
      </c>
      <c r="E19" s="74">
        <v>1</v>
      </c>
      <c r="F19" s="8">
        <v>742</v>
      </c>
      <c r="G19" s="74">
        <v>1.1000000000000001</v>
      </c>
      <c r="H19" s="8">
        <v>892</v>
      </c>
      <c r="I19" s="74">
        <v>0.8</v>
      </c>
      <c r="J19" s="8">
        <v>602</v>
      </c>
      <c r="K19" s="74">
        <v>0.4</v>
      </c>
      <c r="L19" s="8">
        <v>1848</v>
      </c>
      <c r="M19" s="74">
        <v>1</v>
      </c>
      <c r="N19" s="8">
        <v>7434</v>
      </c>
      <c r="O19" s="74">
        <v>2.2000000000000002</v>
      </c>
      <c r="P19" s="8">
        <v>6597</v>
      </c>
      <c r="Q19" s="74">
        <v>2.2999999999999998</v>
      </c>
      <c r="R19" s="8">
        <v>3427</v>
      </c>
      <c r="S19" s="74">
        <v>1.7</v>
      </c>
      <c r="T19" s="8">
        <v>2716</v>
      </c>
      <c r="U19" s="74">
        <v>1.5</v>
      </c>
      <c r="V19" s="8">
        <v>1789</v>
      </c>
      <c r="W19" s="46">
        <v>1.7</v>
      </c>
    </row>
    <row r="20" spans="1:23" ht="12.75" customHeight="1" x14ac:dyDescent="0.25">
      <c r="A20" s="11" t="s">
        <v>185</v>
      </c>
      <c r="B20" s="76">
        <v>2157</v>
      </c>
      <c r="C20" s="71">
        <v>2.4</v>
      </c>
      <c r="D20" s="77">
        <v>2465</v>
      </c>
      <c r="E20" s="71">
        <v>2.5</v>
      </c>
      <c r="F20" s="76">
        <v>1534</v>
      </c>
      <c r="G20" s="71">
        <v>2.2000000000000002</v>
      </c>
      <c r="H20" s="76">
        <v>2725</v>
      </c>
      <c r="I20" s="71">
        <v>2.2999999999999998</v>
      </c>
      <c r="J20" s="76">
        <v>3009</v>
      </c>
      <c r="K20" s="71">
        <v>2.1</v>
      </c>
      <c r="L20" s="76">
        <v>4400</v>
      </c>
      <c r="M20" s="71">
        <v>2.5</v>
      </c>
      <c r="N20" s="76">
        <v>11655</v>
      </c>
      <c r="O20" s="71">
        <v>3.4</v>
      </c>
      <c r="P20" s="76">
        <v>9622</v>
      </c>
      <c r="Q20" s="71">
        <v>3.3</v>
      </c>
      <c r="R20" s="76">
        <v>6740</v>
      </c>
      <c r="S20" s="71">
        <v>3.3</v>
      </c>
      <c r="T20" s="76">
        <v>5499</v>
      </c>
      <c r="U20" s="71">
        <v>3.1</v>
      </c>
      <c r="V20" s="77">
        <v>2853</v>
      </c>
      <c r="W20" s="48">
        <v>2.7</v>
      </c>
    </row>
    <row r="21" spans="1:23" ht="12.75" customHeight="1" x14ac:dyDescent="0.25">
      <c r="A21" s="26" t="s">
        <v>186</v>
      </c>
      <c r="B21" s="78">
        <v>992</v>
      </c>
      <c r="C21" s="65">
        <v>1.1000000000000001</v>
      </c>
      <c r="D21" s="78">
        <v>1051</v>
      </c>
      <c r="E21" s="65">
        <v>1.1000000000000001</v>
      </c>
      <c r="F21" s="78">
        <v>812</v>
      </c>
      <c r="G21" s="65">
        <v>1.2</v>
      </c>
      <c r="H21" s="78">
        <v>1140</v>
      </c>
      <c r="I21" s="65">
        <v>1</v>
      </c>
      <c r="J21" s="78">
        <v>1284</v>
      </c>
      <c r="K21" s="65">
        <v>0.9</v>
      </c>
      <c r="L21" s="78">
        <v>2103</v>
      </c>
      <c r="M21" s="65">
        <v>1.2</v>
      </c>
      <c r="N21" s="78">
        <v>7509</v>
      </c>
      <c r="O21" s="65">
        <v>2.2000000000000002</v>
      </c>
      <c r="P21" s="78">
        <v>5747</v>
      </c>
      <c r="Q21" s="65">
        <v>2</v>
      </c>
      <c r="R21" s="78">
        <v>3563</v>
      </c>
      <c r="S21" s="65">
        <v>1.8</v>
      </c>
      <c r="T21" s="78">
        <v>2654</v>
      </c>
      <c r="U21" s="65">
        <v>1.5</v>
      </c>
      <c r="V21" s="78">
        <v>1695</v>
      </c>
      <c r="W21" s="105">
        <v>1.6</v>
      </c>
    </row>
    <row r="22" spans="1:23" ht="12.75" customHeight="1" x14ac:dyDescent="0.25">
      <c r="A22" s="491" t="s">
        <v>434</v>
      </c>
      <c r="B22" s="491"/>
      <c r="C22" s="491"/>
      <c r="D22" s="491"/>
      <c r="E22" s="491"/>
      <c r="F22" s="491"/>
      <c r="G22" s="491"/>
      <c r="H22" s="492"/>
      <c r="I22" s="493"/>
      <c r="J22" s="492"/>
      <c r="K22" s="493"/>
      <c r="L22" s="492"/>
      <c r="M22" s="493"/>
      <c r="N22" s="492"/>
      <c r="O22" s="493"/>
      <c r="P22" s="492"/>
      <c r="Q22" s="493"/>
      <c r="R22" s="492"/>
      <c r="S22" s="493"/>
      <c r="T22" s="492"/>
      <c r="U22" s="493"/>
      <c r="V22" s="492"/>
      <c r="W22" s="50"/>
    </row>
    <row r="23" spans="1:23" ht="12.75" customHeight="1" x14ac:dyDescent="0.25">
      <c r="A23" s="325" t="s">
        <v>451</v>
      </c>
      <c r="B23" s="325"/>
      <c r="C23" s="325"/>
      <c r="D23" s="325"/>
      <c r="E23" s="325"/>
      <c r="F23" s="325"/>
      <c r="G23" s="325"/>
      <c r="H23" s="325"/>
      <c r="I23" s="325"/>
      <c r="J23" s="325"/>
      <c r="K23" s="325"/>
      <c r="L23" s="325"/>
      <c r="M23" s="325"/>
      <c r="N23" s="325"/>
      <c r="O23" s="325"/>
      <c r="P23" s="325"/>
      <c r="Q23" s="325"/>
      <c r="R23" s="325"/>
      <c r="S23" s="325"/>
      <c r="T23" s="325"/>
      <c r="U23" s="325"/>
      <c r="V23" s="325"/>
    </row>
  </sheetData>
  <mergeCells count="15">
    <mergeCell ref="A2:J2"/>
    <mergeCell ref="A3:A4"/>
    <mergeCell ref="B3:C3"/>
    <mergeCell ref="A23:V23"/>
    <mergeCell ref="T3:U3"/>
    <mergeCell ref="V3:W3"/>
    <mergeCell ref="D3:E3"/>
    <mergeCell ref="F3:G3"/>
    <mergeCell ref="H3:I3"/>
    <mergeCell ref="J3:K3"/>
    <mergeCell ref="L3:M3"/>
    <mergeCell ref="N3:O3"/>
    <mergeCell ref="P3:Q3"/>
    <mergeCell ref="R3:S3"/>
    <mergeCell ref="A22:G22"/>
  </mergeCells>
  <hyperlinks>
    <hyperlink ref="A1" location="Inhalt!A1" display="Zurück zum Inhalt "/>
  </hyperlinks>
  <pageMargins left="0.7" right="0.7" top="0.78740157499999996" bottom="0.78740157499999996"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5"/>
  <dimension ref="A1:P18"/>
  <sheetViews>
    <sheetView zoomScaleNormal="100" workbookViewId="0">
      <selection activeCell="A16" sqref="A16"/>
    </sheetView>
  </sheetViews>
  <sheetFormatPr baseColWidth="10" defaultColWidth="11.42578125" defaultRowHeight="15" x14ac:dyDescent="0.25"/>
  <cols>
    <col min="1" max="1" width="42.28515625" style="1" customWidth="1"/>
    <col min="2" max="9" width="11.5703125" style="1" customWidth="1"/>
    <col min="10" max="16384" width="11.42578125" style="1"/>
  </cols>
  <sheetData>
    <row r="1" spans="1:16" ht="24" customHeight="1" x14ac:dyDescent="0.25">
      <c r="A1" s="324" t="s">
        <v>17</v>
      </c>
      <c r="B1" s="324"/>
      <c r="C1" s="167"/>
      <c r="D1" s="167"/>
      <c r="E1" s="167"/>
      <c r="F1" s="167"/>
      <c r="G1" s="167"/>
      <c r="H1" s="167"/>
      <c r="I1" s="167"/>
      <c r="J1" s="167"/>
      <c r="K1" s="167"/>
      <c r="L1" s="167"/>
      <c r="M1" s="167"/>
      <c r="N1" s="167"/>
      <c r="O1" s="167"/>
      <c r="P1" s="167"/>
    </row>
    <row r="2" spans="1:16" ht="15" customHeight="1" x14ac:dyDescent="0.25">
      <c r="A2" s="375" t="s">
        <v>269</v>
      </c>
      <c r="B2" s="375"/>
      <c r="C2" s="375"/>
      <c r="D2" s="383"/>
      <c r="E2" s="383"/>
      <c r="F2" s="383"/>
      <c r="G2" s="383"/>
      <c r="H2" s="383"/>
      <c r="I2" s="383"/>
      <c r="J2" s="383"/>
      <c r="K2" s="383"/>
      <c r="L2" s="383"/>
      <c r="M2" s="167"/>
      <c r="N2" s="167"/>
      <c r="O2" s="167"/>
      <c r="P2" s="167"/>
    </row>
    <row r="3" spans="1:16" ht="12.75" customHeight="1" x14ac:dyDescent="0.25">
      <c r="A3" s="376" t="s">
        <v>187</v>
      </c>
      <c r="B3" s="372">
        <v>2017</v>
      </c>
      <c r="C3" s="374"/>
      <c r="D3" s="372">
        <v>2018</v>
      </c>
      <c r="E3" s="374"/>
      <c r="F3" s="372">
        <v>2019</v>
      </c>
      <c r="G3" s="374"/>
      <c r="H3" s="380" t="s">
        <v>338</v>
      </c>
      <c r="I3" s="381"/>
      <c r="J3" s="193"/>
      <c r="K3" s="193"/>
      <c r="L3" s="193"/>
      <c r="M3" s="193"/>
      <c r="N3" s="193"/>
      <c r="O3" s="193"/>
      <c r="P3" s="193"/>
    </row>
    <row r="4" spans="1:16" ht="12.75" customHeight="1" x14ac:dyDescent="0.25">
      <c r="A4" s="377"/>
      <c r="B4" s="190" t="s">
        <v>169</v>
      </c>
      <c r="C4" s="190" t="s">
        <v>22</v>
      </c>
      <c r="D4" s="190" t="s">
        <v>169</v>
      </c>
      <c r="E4" s="190" t="s">
        <v>22</v>
      </c>
      <c r="F4" s="190" t="s">
        <v>169</v>
      </c>
      <c r="G4" s="190" t="s">
        <v>22</v>
      </c>
      <c r="H4" s="190" t="s">
        <v>169</v>
      </c>
      <c r="I4" s="190" t="s">
        <v>22</v>
      </c>
      <c r="J4" s="189"/>
      <c r="K4" s="189"/>
      <c r="L4" s="189"/>
      <c r="M4" s="189"/>
      <c r="N4" s="189"/>
      <c r="O4" s="189"/>
      <c r="P4" s="189"/>
    </row>
    <row r="5" spans="1:16" ht="12.75" customHeight="1" x14ac:dyDescent="0.25">
      <c r="A5" s="25" t="s">
        <v>54</v>
      </c>
      <c r="B5" s="8">
        <v>96518</v>
      </c>
      <c r="C5" s="103">
        <v>100</v>
      </c>
      <c r="D5" s="8">
        <v>165876</v>
      </c>
      <c r="E5" s="103">
        <v>100</v>
      </c>
      <c r="F5" s="8">
        <v>180989</v>
      </c>
      <c r="G5" s="104">
        <v>100</v>
      </c>
      <c r="H5" s="8">
        <v>113202</v>
      </c>
      <c r="I5" s="104">
        <v>100</v>
      </c>
      <c r="J5" s="189"/>
      <c r="K5" s="189"/>
      <c r="L5" s="189"/>
      <c r="M5" s="189"/>
      <c r="N5" s="189"/>
      <c r="O5" s="189"/>
      <c r="P5" s="189"/>
    </row>
    <row r="6" spans="1:16" ht="12.75" customHeight="1" x14ac:dyDescent="0.25">
      <c r="A6" s="15" t="s">
        <v>188</v>
      </c>
      <c r="B6" s="76">
        <v>5914</v>
      </c>
      <c r="C6" s="47">
        <v>6.1</v>
      </c>
      <c r="D6" s="76">
        <v>15157</v>
      </c>
      <c r="E6" s="47">
        <v>9.1375485302273987</v>
      </c>
      <c r="F6" s="76">
        <v>16854</v>
      </c>
      <c r="G6" s="47">
        <v>9.3121681428153096</v>
      </c>
      <c r="H6" s="76">
        <v>11605</v>
      </c>
      <c r="I6" s="48">
        <v>10.3</v>
      </c>
      <c r="J6" s="167"/>
      <c r="K6" s="167"/>
      <c r="L6" s="167"/>
      <c r="M6" s="167"/>
      <c r="N6" s="167"/>
      <c r="O6" s="167"/>
      <c r="P6" s="167"/>
    </row>
    <row r="7" spans="1:16" ht="12.75" customHeight="1" x14ac:dyDescent="0.25">
      <c r="A7" s="14" t="s">
        <v>189</v>
      </c>
      <c r="B7" s="8">
        <v>83084</v>
      </c>
      <c r="C7" s="45">
        <v>86.1</v>
      </c>
      <c r="D7" s="8">
        <v>109561</v>
      </c>
      <c r="E7" s="45">
        <v>66.04994091972317</v>
      </c>
      <c r="F7" s="8">
        <v>96800</v>
      </c>
      <c r="G7" s="45">
        <v>53.483913387001422</v>
      </c>
      <c r="H7" s="8">
        <v>59893</v>
      </c>
      <c r="I7" s="46">
        <v>52.9</v>
      </c>
      <c r="J7" s="167"/>
      <c r="K7" s="167"/>
      <c r="L7" s="167"/>
      <c r="M7" s="167"/>
      <c r="N7" s="167"/>
      <c r="O7" s="167"/>
      <c r="P7" s="167"/>
    </row>
    <row r="8" spans="1:16" ht="12.75" customHeight="1" x14ac:dyDescent="0.25">
      <c r="A8" s="15" t="s">
        <v>190</v>
      </c>
      <c r="B8" s="76">
        <v>5003</v>
      </c>
      <c r="C8" s="47">
        <v>5.2</v>
      </c>
      <c r="D8" s="76">
        <v>29546</v>
      </c>
      <c r="E8" s="47">
        <v>17.812100605271407</v>
      </c>
      <c r="F8" s="76">
        <v>41935</v>
      </c>
      <c r="G8" s="47">
        <v>23.169916403759345</v>
      </c>
      <c r="H8" s="76">
        <v>24480</v>
      </c>
      <c r="I8" s="48">
        <v>21.6</v>
      </c>
      <c r="J8" s="2"/>
      <c r="K8" s="2"/>
      <c r="L8" s="2"/>
      <c r="M8" s="2"/>
      <c r="N8" s="2"/>
      <c r="O8" s="2"/>
      <c r="P8" s="2"/>
    </row>
    <row r="9" spans="1:16" ht="12.75" customHeight="1" x14ac:dyDescent="0.25">
      <c r="A9" s="14" t="s">
        <v>191</v>
      </c>
      <c r="B9" s="8">
        <v>1878</v>
      </c>
      <c r="C9" s="45">
        <v>1.9</v>
      </c>
      <c r="D9" s="8">
        <v>9684</v>
      </c>
      <c r="E9" s="45">
        <v>5.8380959270780579</v>
      </c>
      <c r="F9" s="8">
        <v>22645</v>
      </c>
      <c r="G9" s="45">
        <v>12.511810110006685</v>
      </c>
      <c r="H9" s="8">
        <v>14594</v>
      </c>
      <c r="I9" s="46">
        <v>12.9</v>
      </c>
      <c r="J9" s="167"/>
      <c r="K9" s="167"/>
      <c r="L9" s="167"/>
      <c r="M9" s="167"/>
      <c r="N9" s="167"/>
      <c r="O9" s="167"/>
      <c r="P9" s="167"/>
    </row>
    <row r="10" spans="1:16" ht="12.75" customHeight="1" x14ac:dyDescent="0.25">
      <c r="A10" s="15" t="s">
        <v>192</v>
      </c>
      <c r="B10" s="76">
        <v>616</v>
      </c>
      <c r="C10" s="47">
        <v>0.6</v>
      </c>
      <c r="D10" s="76">
        <v>1486</v>
      </c>
      <c r="E10" s="47">
        <v>0.89584991198244468</v>
      </c>
      <c r="F10" s="76">
        <v>1732</v>
      </c>
      <c r="G10" s="47">
        <v>0.95696423539552122</v>
      </c>
      <c r="H10" s="76">
        <v>1613</v>
      </c>
      <c r="I10" s="48">
        <v>1.4</v>
      </c>
      <c r="J10" s="167"/>
      <c r="K10" s="167"/>
      <c r="L10" s="167"/>
      <c r="M10" s="167"/>
      <c r="N10" s="167"/>
      <c r="O10" s="167"/>
      <c r="P10" s="167"/>
    </row>
    <row r="11" spans="1:16" ht="12.75" customHeight="1" x14ac:dyDescent="0.25">
      <c r="A11" s="14" t="s">
        <v>193</v>
      </c>
      <c r="B11" s="8">
        <v>16</v>
      </c>
      <c r="C11" s="45">
        <v>0</v>
      </c>
      <c r="D11" s="8">
        <v>91</v>
      </c>
      <c r="E11" s="45">
        <v>5.4860257059490221E-2</v>
      </c>
      <c r="F11" s="8">
        <v>442</v>
      </c>
      <c r="G11" s="45">
        <v>0.24421373674643213</v>
      </c>
      <c r="H11" s="8">
        <v>478</v>
      </c>
      <c r="I11" s="46">
        <v>0.4</v>
      </c>
      <c r="J11" s="167"/>
      <c r="K11" s="167"/>
      <c r="L11" s="167"/>
      <c r="M11" s="167"/>
      <c r="N11" s="167"/>
      <c r="O11" s="167"/>
      <c r="P11" s="167"/>
    </row>
    <row r="12" spans="1:16" ht="12.75" customHeight="1" x14ac:dyDescent="0.25">
      <c r="A12" s="15" t="s">
        <v>194</v>
      </c>
      <c r="B12" s="76">
        <v>0</v>
      </c>
      <c r="C12" s="47">
        <v>0</v>
      </c>
      <c r="D12" s="76">
        <v>158</v>
      </c>
      <c r="E12" s="47">
        <v>9.5251874894499503E-2</v>
      </c>
      <c r="F12" s="76">
        <v>536</v>
      </c>
      <c r="G12" s="47">
        <v>0.29615059478752853</v>
      </c>
      <c r="H12" s="76">
        <v>539</v>
      </c>
      <c r="I12" s="48">
        <v>0.5</v>
      </c>
      <c r="J12" s="167"/>
      <c r="K12" s="167"/>
      <c r="L12" s="167"/>
      <c r="M12" s="167"/>
      <c r="N12" s="167"/>
      <c r="O12" s="167"/>
      <c r="P12" s="167"/>
    </row>
    <row r="13" spans="1:16" ht="12.75" customHeight="1" x14ac:dyDescent="0.25">
      <c r="A13" s="37" t="s">
        <v>195</v>
      </c>
      <c r="B13" s="78">
        <v>7</v>
      </c>
      <c r="C13" s="65">
        <v>0</v>
      </c>
      <c r="D13" s="78">
        <v>95</v>
      </c>
      <c r="E13" s="65">
        <v>5.7271696930237051E-2</v>
      </c>
      <c r="F13" s="78">
        <v>45</v>
      </c>
      <c r="G13" s="65">
        <v>2.4863389487758923E-2</v>
      </c>
      <c r="H13" s="78">
        <v>0</v>
      </c>
      <c r="I13" s="105">
        <v>0</v>
      </c>
      <c r="J13" s="167"/>
      <c r="K13" s="167"/>
      <c r="L13" s="167"/>
      <c r="M13" s="167"/>
      <c r="N13" s="167"/>
      <c r="O13" s="167"/>
      <c r="P13" s="167"/>
    </row>
    <row r="14" spans="1:16" ht="12.75" customHeight="1" x14ac:dyDescent="0.25">
      <c r="A14" s="491" t="s">
        <v>434</v>
      </c>
      <c r="B14" s="491"/>
      <c r="C14" s="491"/>
      <c r="D14" s="491"/>
      <c r="E14" s="491"/>
      <c r="F14" s="123"/>
      <c r="G14" s="50"/>
      <c r="H14" s="123"/>
      <c r="I14" s="50"/>
      <c r="J14" s="167"/>
      <c r="K14" s="167"/>
      <c r="L14" s="167"/>
      <c r="M14" s="167"/>
      <c r="N14" s="167"/>
      <c r="O14" s="167"/>
      <c r="P14" s="167"/>
    </row>
    <row r="15" spans="1:16" ht="12.75" customHeight="1" x14ac:dyDescent="0.25">
      <c r="A15" s="494" t="s">
        <v>450</v>
      </c>
      <c r="B15" s="494"/>
      <c r="C15" s="494"/>
      <c r="D15" s="494"/>
      <c r="E15" s="495"/>
      <c r="F15" s="167"/>
      <c r="G15" s="167"/>
      <c r="H15" s="167"/>
      <c r="I15" s="167"/>
      <c r="J15" s="167"/>
      <c r="K15" s="167"/>
      <c r="L15" s="167"/>
      <c r="M15" s="167"/>
      <c r="N15" s="167"/>
      <c r="O15" s="167"/>
      <c r="P15" s="167"/>
    </row>
    <row r="18" spans="2:3" x14ac:dyDescent="0.25">
      <c r="B18" s="2"/>
      <c r="C18" s="2"/>
    </row>
  </sheetData>
  <mergeCells count="9">
    <mergeCell ref="A15:D15"/>
    <mergeCell ref="B3:C3"/>
    <mergeCell ref="H3:I3"/>
    <mergeCell ref="A1:B1"/>
    <mergeCell ref="A2:L2"/>
    <mergeCell ref="A3:A4"/>
    <mergeCell ref="D3:E3"/>
    <mergeCell ref="F3:G3"/>
    <mergeCell ref="A14:E14"/>
  </mergeCells>
  <hyperlinks>
    <hyperlink ref="A1" location="Inhalt!A1" display="Zuück zum Inhalt"/>
    <hyperlink ref="A1:B1" location="Inhalt!A1" display="Zurück zum Inhalt"/>
  </hyperlinks>
  <pageMargins left="0.7" right="0.7" top="0.78740157499999996" bottom="0.78740157499999996"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8"/>
  <sheetViews>
    <sheetView showGridLines="0" zoomScaleNormal="100" workbookViewId="0">
      <selection activeCell="G25" sqref="G25"/>
    </sheetView>
  </sheetViews>
  <sheetFormatPr baseColWidth="10" defaultRowHeight="15" x14ac:dyDescent="0.25"/>
  <cols>
    <col min="1" max="1" width="57.5703125" customWidth="1"/>
  </cols>
  <sheetData>
    <row r="1" spans="1:12" ht="24" customHeight="1" x14ac:dyDescent="0.25">
      <c r="A1" s="384" t="s">
        <v>167</v>
      </c>
      <c r="B1" s="384"/>
      <c r="C1" s="384"/>
      <c r="D1" s="384"/>
      <c r="E1" s="384"/>
    </row>
    <row r="2" spans="1:12" ht="15" customHeight="1" x14ac:dyDescent="0.25">
      <c r="A2" s="375" t="s">
        <v>268</v>
      </c>
      <c r="B2" s="375"/>
      <c r="C2" s="375"/>
      <c r="D2" s="375"/>
      <c r="E2" s="375"/>
      <c r="F2" s="375"/>
      <c r="G2" s="375"/>
      <c r="H2" s="375"/>
      <c r="I2" s="375"/>
      <c r="J2" s="375"/>
      <c r="K2" s="375"/>
      <c r="L2" s="375"/>
    </row>
    <row r="3" spans="1:12" ht="12.75" customHeight="1" x14ac:dyDescent="0.25">
      <c r="A3" s="361" t="s">
        <v>236</v>
      </c>
      <c r="B3" s="3">
        <v>2010</v>
      </c>
      <c r="C3" s="199">
        <v>2011</v>
      </c>
      <c r="D3" s="3">
        <v>2012</v>
      </c>
      <c r="E3" s="3">
        <v>2013</v>
      </c>
      <c r="F3" s="3">
        <v>2014</v>
      </c>
      <c r="G3" s="3">
        <v>2015</v>
      </c>
      <c r="H3" s="3">
        <v>2016</v>
      </c>
      <c r="I3" s="3">
        <v>2017</v>
      </c>
      <c r="J3" s="3">
        <v>2018</v>
      </c>
      <c r="K3" s="199">
        <v>2019</v>
      </c>
      <c r="L3" s="198">
        <v>2020</v>
      </c>
    </row>
    <row r="4" spans="1:12" ht="12.75" customHeight="1" x14ac:dyDescent="0.25">
      <c r="A4" s="363"/>
      <c r="B4" s="385" t="s">
        <v>169</v>
      </c>
      <c r="C4" s="386"/>
      <c r="D4" s="386"/>
      <c r="E4" s="386"/>
      <c r="F4" s="386"/>
      <c r="G4" s="386"/>
      <c r="H4" s="386"/>
      <c r="I4" s="386"/>
      <c r="J4" s="386"/>
      <c r="K4" s="386"/>
      <c r="L4" s="386"/>
    </row>
    <row r="5" spans="1:12" ht="12.75" customHeight="1" x14ac:dyDescent="0.25">
      <c r="A5" s="347" t="s">
        <v>208</v>
      </c>
      <c r="B5" s="347"/>
      <c r="C5" s="347"/>
      <c r="D5" s="347"/>
      <c r="E5" s="347"/>
      <c r="F5" s="347"/>
      <c r="G5" s="347"/>
      <c r="H5" s="347"/>
      <c r="I5" s="347"/>
      <c r="J5" s="347"/>
      <c r="K5" s="347"/>
      <c r="L5" s="347"/>
    </row>
    <row r="6" spans="1:12" ht="12.75" customHeight="1" x14ac:dyDescent="0.25">
      <c r="A6" s="286" t="s">
        <v>235</v>
      </c>
      <c r="B6" s="287">
        <v>115427</v>
      </c>
      <c r="C6" s="287">
        <v>119829</v>
      </c>
      <c r="D6" s="287">
        <v>128171</v>
      </c>
      <c r="E6" s="287">
        <v>167516</v>
      </c>
      <c r="F6" s="287">
        <v>211321</v>
      </c>
      <c r="G6" s="287">
        <v>283404</v>
      </c>
      <c r="H6" s="287">
        <v>534648</v>
      </c>
      <c r="I6" s="287">
        <v>376468</v>
      </c>
      <c r="J6" s="287">
        <v>256238</v>
      </c>
      <c r="K6" s="287">
        <v>235083</v>
      </c>
      <c r="L6" s="288">
        <v>168279</v>
      </c>
    </row>
    <row r="7" spans="1:12" ht="12.75" customHeight="1" x14ac:dyDescent="0.25">
      <c r="A7" s="203" t="s">
        <v>310</v>
      </c>
      <c r="B7" s="202">
        <v>25829</v>
      </c>
      <c r="C7" s="202">
        <v>24884</v>
      </c>
      <c r="D7" s="202">
        <v>22836</v>
      </c>
      <c r="E7" s="202">
        <v>21775</v>
      </c>
      <c r="F7" s="202">
        <v>23421</v>
      </c>
      <c r="G7" s="202">
        <v>26721</v>
      </c>
      <c r="H7" s="202">
        <v>34523</v>
      </c>
      <c r="I7" s="202">
        <v>88881</v>
      </c>
      <c r="J7" s="202">
        <v>120179</v>
      </c>
      <c r="K7" s="202">
        <v>76734</v>
      </c>
      <c r="L7" s="204">
        <v>37211</v>
      </c>
    </row>
    <row r="8" spans="1:12" ht="12.75" customHeight="1" x14ac:dyDescent="0.25">
      <c r="A8" s="286" t="s">
        <v>234</v>
      </c>
      <c r="B8" s="287">
        <v>88629</v>
      </c>
      <c r="C8" s="287">
        <v>96857</v>
      </c>
      <c r="D8" s="287">
        <v>94020</v>
      </c>
      <c r="E8" s="287">
        <v>117354</v>
      </c>
      <c r="F8" s="287">
        <v>142439</v>
      </c>
      <c r="G8" s="287">
        <v>179398</v>
      </c>
      <c r="H8" s="287">
        <v>339578</v>
      </c>
      <c r="I8" s="287">
        <v>291911</v>
      </c>
      <c r="J8" s="287">
        <v>202933</v>
      </c>
      <c r="K8" s="287">
        <v>176445</v>
      </c>
      <c r="L8" s="288">
        <v>105964</v>
      </c>
    </row>
    <row r="9" spans="1:12" ht="12.75" customHeight="1" x14ac:dyDescent="0.25">
      <c r="A9" s="203" t="s">
        <v>310</v>
      </c>
      <c r="B9" s="202">
        <v>23567</v>
      </c>
      <c r="C9" s="202">
        <v>21018</v>
      </c>
      <c r="D9" s="202">
        <v>19627</v>
      </c>
      <c r="E9" s="202">
        <v>18500</v>
      </c>
      <c r="F9" s="202">
        <v>18565</v>
      </c>
      <c r="G9" s="202">
        <v>21197</v>
      </c>
      <c r="H9" s="202">
        <v>25418</v>
      </c>
      <c r="I9" s="202">
        <v>64775</v>
      </c>
      <c r="J9" s="202">
        <v>109292</v>
      </c>
      <c r="K9" s="202">
        <v>73814</v>
      </c>
      <c r="L9" s="204">
        <v>30355</v>
      </c>
    </row>
    <row r="10" spans="1:12" ht="12.75" customHeight="1" x14ac:dyDescent="0.25">
      <c r="A10" s="496"/>
      <c r="B10" s="386" t="s">
        <v>435</v>
      </c>
      <c r="C10" s="386"/>
      <c r="D10" s="386"/>
      <c r="E10" s="386"/>
      <c r="F10" s="386"/>
      <c r="G10" s="386"/>
      <c r="H10" s="386"/>
      <c r="I10" s="386"/>
      <c r="J10" s="386"/>
      <c r="K10" s="386"/>
      <c r="L10" s="386"/>
    </row>
    <row r="11" spans="1:12" ht="12.75" customHeight="1" x14ac:dyDescent="0.25">
      <c r="A11" s="289" t="s">
        <v>280</v>
      </c>
      <c r="B11" s="290">
        <v>76.783594826167189</v>
      </c>
      <c r="C11" s="290">
        <v>80.82934848826244</v>
      </c>
      <c r="D11" s="290">
        <v>73.355127134843286</v>
      </c>
      <c r="E11" s="290">
        <v>70.055397693354664</v>
      </c>
      <c r="F11" s="290">
        <v>67.404091405965332</v>
      </c>
      <c r="G11" s="290">
        <v>63.301153124161971</v>
      </c>
      <c r="H11" s="290">
        <v>63.514312220376766</v>
      </c>
      <c r="I11" s="290">
        <v>77.53939245832315</v>
      </c>
      <c r="J11" s="290">
        <v>79.197074594712717</v>
      </c>
      <c r="K11" s="290">
        <v>75.056469417184573</v>
      </c>
      <c r="L11" s="291">
        <v>62.969235614663745</v>
      </c>
    </row>
    <row r="12" spans="1:12" ht="12.75" customHeight="1" x14ac:dyDescent="0.25">
      <c r="A12" s="15" t="s">
        <v>311</v>
      </c>
      <c r="B12" s="201">
        <v>79.427422551962394</v>
      </c>
      <c r="C12" s="201">
        <v>81.454326840021281</v>
      </c>
      <c r="D12" s="201">
        <v>75.259425059765434</v>
      </c>
      <c r="E12" s="201">
        <v>71.76992038712882</v>
      </c>
      <c r="F12" s="201">
        <v>68.587640899370371</v>
      </c>
      <c r="G12" s="201">
        <v>64.681983071342202</v>
      </c>
      <c r="H12" s="201">
        <v>64.127652322412771</v>
      </c>
      <c r="I12" s="201">
        <v>76.649138603499736</v>
      </c>
      <c r="J12" s="201">
        <v>82.946572551186577</v>
      </c>
      <c r="K12" s="201">
        <v>80.258292524140757</v>
      </c>
      <c r="L12" s="200">
        <v>66.33850795659157</v>
      </c>
    </row>
    <row r="13" spans="1:12" ht="12.75" customHeight="1" x14ac:dyDescent="0.25">
      <c r="A13" s="347" t="s">
        <v>243</v>
      </c>
      <c r="B13" s="347"/>
      <c r="C13" s="347"/>
      <c r="D13" s="347"/>
      <c r="E13" s="347"/>
      <c r="F13" s="347"/>
      <c r="G13" s="347"/>
      <c r="H13" s="347"/>
      <c r="I13" s="347"/>
      <c r="J13" s="347"/>
      <c r="K13" s="347"/>
      <c r="L13" s="347"/>
    </row>
    <row r="14" spans="1:12" ht="12.75" customHeight="1" x14ac:dyDescent="0.25">
      <c r="A14" s="497"/>
      <c r="B14" s="385" t="s">
        <v>169</v>
      </c>
      <c r="C14" s="386"/>
      <c r="D14" s="386"/>
      <c r="E14" s="386"/>
      <c r="F14" s="386"/>
      <c r="G14" s="386"/>
      <c r="H14" s="386"/>
      <c r="I14" s="386"/>
      <c r="J14" s="386"/>
      <c r="K14" s="386"/>
      <c r="L14" s="386"/>
    </row>
    <row r="15" spans="1:12" ht="12.75" customHeight="1" x14ac:dyDescent="0.25">
      <c r="A15" s="286" t="s">
        <v>244</v>
      </c>
      <c r="B15" s="287" t="s">
        <v>237</v>
      </c>
      <c r="C15" s="287" t="s">
        <v>237</v>
      </c>
      <c r="D15" s="287" t="s">
        <v>237</v>
      </c>
      <c r="E15" s="287" t="s">
        <v>237</v>
      </c>
      <c r="F15" s="287" t="s">
        <v>237</v>
      </c>
      <c r="G15" s="287" t="s">
        <v>237</v>
      </c>
      <c r="H15" s="287" t="s">
        <v>237</v>
      </c>
      <c r="I15" s="287">
        <v>158536</v>
      </c>
      <c r="J15" s="287">
        <v>245565</v>
      </c>
      <c r="K15" s="287">
        <v>274543</v>
      </c>
      <c r="L15" s="288">
        <v>178930</v>
      </c>
    </row>
    <row r="16" spans="1:12" ht="12.75" customHeight="1" x14ac:dyDescent="0.25">
      <c r="A16" s="203" t="s">
        <v>245</v>
      </c>
      <c r="B16" s="202" t="s">
        <v>237</v>
      </c>
      <c r="C16" s="202" t="s">
        <v>237</v>
      </c>
      <c r="D16" s="202" t="s">
        <v>237</v>
      </c>
      <c r="E16" s="202" t="s">
        <v>237</v>
      </c>
      <c r="F16" s="202" t="s">
        <v>237</v>
      </c>
      <c r="G16" s="202" t="s">
        <v>237</v>
      </c>
      <c r="H16" s="202" t="s">
        <v>237</v>
      </c>
      <c r="I16" s="202">
        <v>96762</v>
      </c>
      <c r="J16" s="202">
        <v>165876</v>
      </c>
      <c r="K16" s="202">
        <v>180989</v>
      </c>
      <c r="L16" s="204">
        <v>113202</v>
      </c>
    </row>
    <row r="17" spans="1:13" ht="12.75" customHeight="1" x14ac:dyDescent="0.25">
      <c r="A17" s="292" t="s">
        <v>281</v>
      </c>
      <c r="B17" s="293" t="s">
        <v>237</v>
      </c>
      <c r="C17" s="293" t="s">
        <v>237</v>
      </c>
      <c r="D17" s="293" t="s">
        <v>237</v>
      </c>
      <c r="E17" s="293" t="s">
        <v>237</v>
      </c>
      <c r="F17" s="293" t="s">
        <v>237</v>
      </c>
      <c r="G17" s="293" t="s">
        <v>237</v>
      </c>
      <c r="H17" s="293" t="s">
        <v>237</v>
      </c>
      <c r="I17" s="294">
        <v>61.034717666649854</v>
      </c>
      <c r="J17" s="294">
        <v>67.548714189725729</v>
      </c>
      <c r="K17" s="294">
        <v>65.923735079750713</v>
      </c>
      <c r="L17" s="295">
        <v>63.266081707930475</v>
      </c>
      <c r="M17" s="124"/>
    </row>
    <row r="18" spans="1:13" ht="12.75" customHeight="1" x14ac:dyDescent="0.25">
      <c r="A18" s="494" t="s">
        <v>449</v>
      </c>
      <c r="B18" s="498"/>
      <c r="C18" s="498"/>
      <c r="D18" s="498"/>
      <c r="E18" s="498"/>
      <c r="F18" s="498"/>
      <c r="G18" s="498"/>
      <c r="H18" s="498"/>
      <c r="I18" s="498"/>
      <c r="J18" s="498"/>
      <c r="K18" s="498"/>
      <c r="L18" s="498"/>
    </row>
  </sheetData>
  <mergeCells count="9">
    <mergeCell ref="A18:L18"/>
    <mergeCell ref="A1:E1"/>
    <mergeCell ref="A2:L2"/>
    <mergeCell ref="A3:A4"/>
    <mergeCell ref="B4:L4"/>
    <mergeCell ref="A5:L5"/>
    <mergeCell ref="A13:L13"/>
    <mergeCell ref="B10:L10"/>
    <mergeCell ref="B14:L14"/>
  </mergeCells>
  <hyperlinks>
    <hyperlink ref="A1" location="Inhalt!A1" display="Zurück zum Inhalt "/>
  </hyperlinks>
  <pageMargins left="0.7" right="0.7" top="0.78740157499999996" bottom="0.78740157499999996"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94641E2A2B6C334BBE6689C36B0D0892" ma:contentTypeVersion="14" ma:contentTypeDescription="Ein neues Dokument erstellen." ma:contentTypeScope="" ma:versionID="7552a9a3d362832aae2b49de13158325">
  <xsd:schema xmlns:xsd="http://www.w3.org/2001/XMLSchema" xmlns:xs="http://www.w3.org/2001/XMLSchema" xmlns:p="http://schemas.microsoft.com/office/2006/metadata/properties" xmlns:ns3="4d6d9bae-2588-4ad9-814d-75bcb1e15166" xmlns:ns4="52cff6e5-a6f0-4f6e-885e-93ccb8480b39" targetNamespace="http://schemas.microsoft.com/office/2006/metadata/properties" ma:root="true" ma:fieldsID="f48fbbf1a054aa39b3f516b450902682" ns3:_="" ns4:_="">
    <xsd:import namespace="4d6d9bae-2588-4ad9-814d-75bcb1e15166"/>
    <xsd:import namespace="52cff6e5-a6f0-4f6e-885e-93ccb8480b39"/>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element ref="ns4:MediaServiceAutoKeyPoints" minOccurs="0"/>
                <xsd:element ref="ns4:MediaServiceKeyPoints" minOccurs="0"/>
                <xsd:element ref="ns4:MediaServiceDateTaken" minOccurs="0"/>
                <xsd:element ref="ns4:MediaLengthInSeconds" minOccurs="0"/>
                <xsd:element ref="ns4: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d6d9bae-2588-4ad9-814d-75bcb1e15166" elementFormDefault="qualified">
    <xsd:import namespace="http://schemas.microsoft.com/office/2006/documentManagement/types"/>
    <xsd:import namespace="http://schemas.microsoft.com/office/infopath/2007/PartnerControls"/>
    <xsd:element name="SharedWithUsers" ma:index="8"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Freigegeben für - Details" ma:internalName="SharedWithDetails" ma:readOnly="true">
      <xsd:simpleType>
        <xsd:restriction base="dms:Note">
          <xsd:maxLength value="255"/>
        </xsd:restriction>
      </xsd:simpleType>
    </xsd:element>
    <xsd:element name="SharingHintHash" ma:index="10" nillable="true" ma:displayName="Freigabehinweis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2cff6e5-a6f0-4f6e-885e-93ccb8480b39"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DateTaken" ma:index="19" nillable="true" ma:displayName="MediaServiceDateTaken" ma:hidden="true" ma:internalName="MediaServiceDateTake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MediaServiceLocation" ma:index="21"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8CB7F4F-FB8F-4C1A-98F8-7727C02BFC0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d6d9bae-2588-4ad9-814d-75bcb1e15166"/>
    <ds:schemaRef ds:uri="52cff6e5-a6f0-4f6e-885e-93ccb8480b3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38902CE-657F-4C06-ADE6-7EA6E07E2554}">
  <ds:schemaRefs>
    <ds:schemaRef ds:uri="http://schemas.openxmlformats.org/package/2006/metadata/core-properties"/>
    <ds:schemaRef ds:uri="http://schemas.microsoft.com/office/2006/documentManagement/types"/>
    <ds:schemaRef ds:uri="http://schemas.microsoft.com/office/infopath/2007/PartnerControls"/>
    <ds:schemaRef ds:uri="4d6d9bae-2588-4ad9-814d-75bcb1e15166"/>
    <ds:schemaRef ds:uri="http://purl.org/dc/elements/1.1/"/>
    <ds:schemaRef ds:uri="http://schemas.microsoft.com/office/2006/metadata/properties"/>
    <ds:schemaRef ds:uri="http://purl.org/dc/terms/"/>
    <ds:schemaRef ds:uri="52cff6e5-a6f0-4f6e-885e-93ccb8480b39"/>
    <ds:schemaRef ds:uri="http://www.w3.org/XML/1998/namespace"/>
    <ds:schemaRef ds:uri="http://purl.org/dc/dcmitype/"/>
  </ds:schemaRefs>
</ds:datastoreItem>
</file>

<file path=customXml/itemProps3.xml><?xml version="1.0" encoding="utf-8"?>
<ds:datastoreItem xmlns:ds="http://schemas.openxmlformats.org/officeDocument/2006/customXml" ds:itemID="{13FA7528-F31D-4C84-9A68-10D6950EE4A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17</vt:i4>
      </vt:variant>
    </vt:vector>
  </HeadingPairs>
  <TitlesOfParts>
    <vt:vector size="17" baseType="lpstr">
      <vt:lpstr>Inhalt</vt:lpstr>
      <vt:lpstr>Tab. G2-1web</vt:lpstr>
      <vt:lpstr>Tab. G2-2web</vt:lpstr>
      <vt:lpstr>Tab. G2-3web</vt:lpstr>
      <vt:lpstr>Tab. G2-4web</vt:lpstr>
      <vt:lpstr>Tab. G2-5web</vt:lpstr>
      <vt:lpstr>Tab. G2-6web</vt:lpstr>
      <vt:lpstr>Tab. G2-7web</vt:lpstr>
      <vt:lpstr>Tab. G2-8web</vt:lpstr>
      <vt:lpstr>Tab. G2-9web</vt:lpstr>
      <vt:lpstr>Tab. G2-10web</vt:lpstr>
      <vt:lpstr>Tab. G2-11web</vt:lpstr>
      <vt:lpstr>Tab. G2-12web</vt:lpstr>
      <vt:lpstr>Tab. G2-13web</vt:lpstr>
      <vt:lpstr>Tab. G2-14web</vt:lpstr>
      <vt:lpstr>Tab. G2-15web</vt:lpstr>
      <vt:lpstr>Tab. G2-16web</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2015-06-05T18:19:34Z</dcterms:created>
  <dcterms:modified xsi:type="dcterms:W3CDTF">2022-06-16T15:45:18Z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0x01010094641E2A2B6C334BBE6689C36B0D0892</vt:lpwstr>
  </property>
</Properties>
</file>