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L:\BBE\_Bildungsbericht 2020\3_Öffentlichkeitsarbeit\3_Webseite\Excel-Dateien\"/>
    </mc:Choice>
  </mc:AlternateContent>
  <bookViews>
    <workbookView xWindow="0" yWindow="0" windowWidth="28800" windowHeight="12435" tabRatio="709"/>
  </bookViews>
  <sheets>
    <sheet name="Inhalt" sheetId="7" r:id="rId1"/>
    <sheet name="Abb. D4-1" sheetId="8" r:id="rId2"/>
    <sheet name="Abb. D4-2" sheetId="9" r:id="rId3"/>
    <sheet name="Abb. D4-3" sheetId="10" r:id="rId4"/>
    <sheet name="Tab. D4-1web" sheetId="5" r:id="rId5"/>
    <sheet name="Tab. D4-2web" sheetId="4" r:id="rId6"/>
    <sheet name="Tab. D4-3web" sheetId="3" r:id="rId7"/>
    <sheet name="Tab. D4-4web" sheetId="2" r:id="rId8"/>
    <sheet name="Tab. D4-5web" sheetId="6" r:id="rId9"/>
  </sheets>
  <definedNames>
    <definedName name="___C22b7" localSheetId="4">#REF!</definedName>
    <definedName name="___C22b7" localSheetId="5">#REF!</definedName>
    <definedName name="___C22b7">#REF!</definedName>
    <definedName name="__C22b7" localSheetId="4">#REF!</definedName>
    <definedName name="__C22b7" localSheetId="5">#REF!</definedName>
    <definedName name="__C22b7">#REF!</definedName>
    <definedName name="_AMO_UniqueIdentifier" hidden="1">"'1252ebff-285e-489e-a29a-431e1cdd0587'"</definedName>
    <definedName name="_C22b7" localSheetId="4">#REF!</definedName>
    <definedName name="_C22b7" localSheetId="5">#REF!</definedName>
    <definedName name="_C22b7">#REF!</definedName>
    <definedName name="_Fill" localSheetId="4" hidden="1">#REF!</definedName>
    <definedName name="_Fill" localSheetId="5" hidden="1">#REF!</definedName>
    <definedName name="_Fill" hidden="1">#REF!</definedName>
    <definedName name="bb" localSheetId="4">#REF!</definedName>
    <definedName name="bb" localSheetId="5">#REF!</definedName>
    <definedName name="bb">#REF!</definedName>
    <definedName name="DOKPROT" localSheetId="4">#REF!</definedName>
    <definedName name="DOKPROT" localSheetId="5">#REF!</definedName>
    <definedName name="DOKPROT">#REF!</definedName>
    <definedName name="DRUAU01" localSheetId="4">#REF!</definedName>
    <definedName name="DRUAU01" localSheetId="5">#REF!</definedName>
    <definedName name="DRUAU01">#REF!</definedName>
    <definedName name="DRUAU02" localSheetId="4">#REF!</definedName>
    <definedName name="DRUAU02" localSheetId="5">#REF!</definedName>
    <definedName name="DRUAU02">#REF!</definedName>
    <definedName name="DRUAU03" localSheetId="4">#REF!</definedName>
    <definedName name="DRUAU03" localSheetId="5">#REF!</definedName>
    <definedName name="DRUAU03">#REF!</definedName>
    <definedName name="DRUAU04" localSheetId="4">#REF!</definedName>
    <definedName name="DRUAU04" localSheetId="5">#REF!</definedName>
    <definedName name="DRUAU04">#REF!</definedName>
    <definedName name="DRUAU04A" localSheetId="4">#REF!</definedName>
    <definedName name="DRUAU04A" localSheetId="5">#REF!</definedName>
    <definedName name="DRUAU04A">#REF!</definedName>
    <definedName name="DRUAU05" localSheetId="4">#REF!</definedName>
    <definedName name="DRUAU05" localSheetId="5">#REF!</definedName>
    <definedName name="DRUAU05">#REF!</definedName>
    <definedName name="DRUAU06" localSheetId="4">#REF!</definedName>
    <definedName name="DRUAU06" localSheetId="5">#REF!</definedName>
    <definedName name="DRUAU06">#REF!</definedName>
    <definedName name="DRUAU06A" localSheetId="4">#REF!</definedName>
    <definedName name="DRUAU06A" localSheetId="5">#REF!</definedName>
    <definedName name="DRUAU06A">#REF!</definedName>
    <definedName name="druau5" localSheetId="4">#REF!</definedName>
    <definedName name="druau5" localSheetId="5">#REF!</definedName>
    <definedName name="druau5">#REF!</definedName>
    <definedName name="DRUCK01" localSheetId="4">#REF!</definedName>
    <definedName name="DRUCK01" localSheetId="5">#REF!</definedName>
    <definedName name="DRUCK01">#REF!</definedName>
    <definedName name="DRUCK02" localSheetId="4">#REF!</definedName>
    <definedName name="DRUCK02" localSheetId="5">#REF!</definedName>
    <definedName name="DRUCK02">#REF!</definedName>
    <definedName name="DRUCK03" localSheetId="4">#REF!</definedName>
    <definedName name="DRUCK03" localSheetId="5">#REF!</definedName>
    <definedName name="DRUCK03">#REF!</definedName>
    <definedName name="DRUCK04" localSheetId="4">#REF!</definedName>
    <definedName name="DRUCK04" localSheetId="5">#REF!</definedName>
    <definedName name="DRUCK04">#REF!</definedName>
    <definedName name="DRUCK05" localSheetId="4">#REF!</definedName>
    <definedName name="DRUCK05" localSheetId="5">#REF!</definedName>
    <definedName name="DRUCK05">#REF!</definedName>
    <definedName name="DRUCK06" localSheetId="4">#REF!</definedName>
    <definedName name="DRUCK06" localSheetId="5">#REF!</definedName>
    <definedName name="DRUCK06">#REF!</definedName>
    <definedName name="DRUCK07" localSheetId="4">#REF!</definedName>
    <definedName name="DRUCK07" localSheetId="5">#REF!</definedName>
    <definedName name="DRUCK07">#REF!</definedName>
    <definedName name="DRUCK08" localSheetId="4">#REF!</definedName>
    <definedName name="DRUCK08" localSheetId="5">#REF!</definedName>
    <definedName name="DRUCK08">#REF!</definedName>
    <definedName name="DRUCK09" localSheetId="4">#REF!</definedName>
    <definedName name="DRUCK09" localSheetId="5">#REF!</definedName>
    <definedName name="DRUCK09">#REF!</definedName>
    <definedName name="DRUCK10" localSheetId="4">#REF!</definedName>
    <definedName name="DRUCK10" localSheetId="5">#REF!</definedName>
    <definedName name="DRUCK10">#REF!</definedName>
    <definedName name="DRUCK11" localSheetId="4">#REF!</definedName>
    <definedName name="DRUCK11" localSheetId="5">#REF!</definedName>
    <definedName name="DRUCK11">#REF!</definedName>
    <definedName name="DRUCK11A" localSheetId="4">#REF!</definedName>
    <definedName name="DRUCK11A" localSheetId="5">#REF!</definedName>
    <definedName name="DRUCK11A">#REF!</definedName>
    <definedName name="DRUCK11B" localSheetId="4">#REF!</definedName>
    <definedName name="DRUCK11B" localSheetId="5">#REF!</definedName>
    <definedName name="DRUCK11B">#REF!</definedName>
    <definedName name="DRUCK12" localSheetId="4">#REF!</definedName>
    <definedName name="DRUCK12" localSheetId="5">#REF!</definedName>
    <definedName name="DRUCK12">#REF!</definedName>
    <definedName name="DRUCK13" localSheetId="4">#REF!</definedName>
    <definedName name="DRUCK13" localSheetId="5">#REF!</definedName>
    <definedName name="DRUCK13">#REF!</definedName>
    <definedName name="DRUCK14" localSheetId="4">#REF!</definedName>
    <definedName name="DRUCK14" localSheetId="5">#REF!</definedName>
    <definedName name="DRUCK14">#REF!</definedName>
    <definedName name="DRUCK15" localSheetId="4">#REF!</definedName>
    <definedName name="DRUCK15" localSheetId="5">#REF!</definedName>
    <definedName name="DRUCK15">#REF!</definedName>
    <definedName name="DRUCK16" localSheetId="4">#REF!</definedName>
    <definedName name="DRUCK16" localSheetId="5">#REF!</definedName>
    <definedName name="DRUCK16">#REF!</definedName>
    <definedName name="DRUCK17" localSheetId="4">#REF!</definedName>
    <definedName name="DRUCK17" localSheetId="5">#REF!</definedName>
    <definedName name="DRUCK17">#REF!</definedName>
    <definedName name="DRUCK18" localSheetId="4">#REF!</definedName>
    <definedName name="DRUCK18" localSheetId="5">#REF!</definedName>
    <definedName name="DRUCK18">#REF!</definedName>
    <definedName name="DRUCK19" localSheetId="4">#REF!</definedName>
    <definedName name="DRUCK19" localSheetId="5">#REF!</definedName>
    <definedName name="DRUCK19">#REF!</definedName>
    <definedName name="DRUCK1A" localSheetId="4">#REF!</definedName>
    <definedName name="DRUCK1A" localSheetId="5">#REF!</definedName>
    <definedName name="DRUCK1A">#REF!</definedName>
    <definedName name="DRUCK1B" localSheetId="4">#REF!</definedName>
    <definedName name="DRUCK1B" localSheetId="5">#REF!</definedName>
    <definedName name="DRUCK1B">#REF!</definedName>
    <definedName name="DRUCK20" localSheetId="4">#REF!</definedName>
    <definedName name="DRUCK20" localSheetId="5">#REF!</definedName>
    <definedName name="DRUCK20">#REF!</definedName>
    <definedName name="DRUCK21" localSheetId="4">#REF!</definedName>
    <definedName name="DRUCK21" localSheetId="5">#REF!</definedName>
    <definedName name="DRUCK21">#REF!</definedName>
    <definedName name="DRUCK22" localSheetId="4">#REF!</definedName>
    <definedName name="DRUCK22" localSheetId="5">#REF!</definedName>
    <definedName name="DRUCK22">#REF!</definedName>
    <definedName name="DRUCK23" localSheetId="4">#REF!</definedName>
    <definedName name="DRUCK23" localSheetId="5">#REF!</definedName>
    <definedName name="DRUCK23">#REF!</definedName>
    <definedName name="DRUCK24" localSheetId="4">#REF!</definedName>
    <definedName name="DRUCK24" localSheetId="5">#REF!</definedName>
    <definedName name="DRUCK24">#REF!</definedName>
    <definedName name="DRUCK25" localSheetId="4">#REF!</definedName>
    <definedName name="DRUCK25" localSheetId="5">#REF!</definedName>
    <definedName name="DRUCK25">#REF!</definedName>
    <definedName name="DRUCK26" localSheetId="4">#REF!</definedName>
    <definedName name="DRUCK26" localSheetId="5">#REF!</definedName>
    <definedName name="DRUCK26">#REF!</definedName>
    <definedName name="DRUCK27" localSheetId="4">#REF!</definedName>
    <definedName name="DRUCK27" localSheetId="5">#REF!</definedName>
    <definedName name="DRUCK27">#REF!</definedName>
    <definedName name="DRUCK28" localSheetId="4">#REF!</definedName>
    <definedName name="DRUCK28" localSheetId="5">#REF!</definedName>
    <definedName name="DRUCK28">#REF!</definedName>
    <definedName name="DRUCK29" localSheetId="4">#REF!</definedName>
    <definedName name="DRUCK29" localSheetId="5">#REF!</definedName>
    <definedName name="DRUCK29">#REF!</definedName>
    <definedName name="DRUCK30" localSheetId="4">#REF!</definedName>
    <definedName name="DRUCK30" localSheetId="5">#REF!</definedName>
    <definedName name="DRUCK30">#REF!</definedName>
    <definedName name="DRUCK31" localSheetId="4">#REF!</definedName>
    <definedName name="DRUCK31" localSheetId="5">#REF!</definedName>
    <definedName name="DRUCK31">#REF!</definedName>
    <definedName name="DRUCK32" localSheetId="4">#REF!</definedName>
    <definedName name="DRUCK32" localSheetId="5">#REF!</definedName>
    <definedName name="DRUCK32">#REF!</definedName>
    <definedName name="DRUCK33" localSheetId="4">#REF!</definedName>
    <definedName name="DRUCK33" localSheetId="5">#REF!</definedName>
    <definedName name="DRUCK33">#REF!</definedName>
    <definedName name="DRUCK34" localSheetId="4">#REF!</definedName>
    <definedName name="DRUCK34" localSheetId="5">#REF!</definedName>
    <definedName name="DRUCK34">#REF!</definedName>
    <definedName name="DRUCK35" localSheetId="4">#REF!</definedName>
    <definedName name="DRUCK35" localSheetId="5">#REF!</definedName>
    <definedName name="DRUCK35">#REF!</definedName>
    <definedName name="DRUCK36" localSheetId="4">#REF!</definedName>
    <definedName name="DRUCK36" localSheetId="5">#REF!</definedName>
    <definedName name="DRUCK36">#REF!</definedName>
    <definedName name="DRUCK37" localSheetId="4">#REF!</definedName>
    <definedName name="DRUCK37" localSheetId="5">#REF!</definedName>
    <definedName name="DRUCK37">#REF!</definedName>
    <definedName name="DRUCK38" localSheetId="4">#REF!</definedName>
    <definedName name="DRUCK38" localSheetId="5">#REF!</definedName>
    <definedName name="DRUCK38">#REF!</definedName>
    <definedName name="DRUCK39" localSheetId="4">#REF!</definedName>
    <definedName name="DRUCK39" localSheetId="5">#REF!</definedName>
    <definedName name="DRUCK39">#REF!</definedName>
    <definedName name="DRUCK40" localSheetId="4">#REF!</definedName>
    <definedName name="DRUCK40" localSheetId="5">#REF!</definedName>
    <definedName name="DRUCK40">#REF!</definedName>
    <definedName name="DRUCK41" localSheetId="4">#REF!</definedName>
    <definedName name="DRUCK41" localSheetId="5">#REF!</definedName>
    <definedName name="DRUCK41">#REF!</definedName>
    <definedName name="Druck41a" localSheetId="4">#REF!</definedName>
    <definedName name="Druck41a" localSheetId="5">#REF!</definedName>
    <definedName name="Druck41a">#REF!</definedName>
    <definedName name="DRUCK42" localSheetId="4">#REF!</definedName>
    <definedName name="DRUCK42" localSheetId="5">#REF!</definedName>
    <definedName name="DRUCK42">#REF!</definedName>
    <definedName name="druck42a" localSheetId="4">#REF!</definedName>
    <definedName name="druck42a" localSheetId="5">#REF!</definedName>
    <definedName name="druck42a">#REF!</definedName>
    <definedName name="DRUCK43" localSheetId="4">#REF!</definedName>
    <definedName name="DRUCK43" localSheetId="5">#REF!</definedName>
    <definedName name="DRUCK43">#REF!</definedName>
    <definedName name="DRUCK44" localSheetId="4">#REF!</definedName>
    <definedName name="DRUCK44" localSheetId="5">#REF!</definedName>
    <definedName name="DRUCK44">#REF!</definedName>
    <definedName name="DRUCK45" localSheetId="4">#REF!</definedName>
    <definedName name="DRUCK45" localSheetId="5">#REF!</definedName>
    <definedName name="DRUCK45">#REF!</definedName>
    <definedName name="DRUCK46" localSheetId="4">#REF!</definedName>
    <definedName name="DRUCK46" localSheetId="5">#REF!</definedName>
    <definedName name="DRUCK46">#REF!</definedName>
    <definedName name="DRUCK47" localSheetId="4">#REF!</definedName>
    <definedName name="DRUCK47" localSheetId="5">#REF!</definedName>
    <definedName name="DRUCK47">#REF!</definedName>
    <definedName name="DRUCK48" localSheetId="4">#REF!</definedName>
    <definedName name="DRUCK48" localSheetId="5">#REF!</definedName>
    <definedName name="DRUCK48">#REF!</definedName>
    <definedName name="DRUCK49" localSheetId="4">#REF!</definedName>
    <definedName name="DRUCK49" localSheetId="5">#REF!</definedName>
    <definedName name="DRUCK49">#REF!</definedName>
    <definedName name="DRUCK50" localSheetId="4">#REF!</definedName>
    <definedName name="DRUCK50" localSheetId="5">#REF!</definedName>
    <definedName name="DRUCK50">#REF!</definedName>
    <definedName name="DRUCK51" localSheetId="4">#REF!</definedName>
    <definedName name="DRUCK51" localSheetId="5">#REF!</definedName>
    <definedName name="DRUCK51">#REF!</definedName>
    <definedName name="DRUCK52" localSheetId="4">#REF!</definedName>
    <definedName name="DRUCK52" localSheetId="5">#REF!</definedName>
    <definedName name="DRUCK52">#REF!</definedName>
    <definedName name="DRUCK53" localSheetId="4">#REF!</definedName>
    <definedName name="DRUCK53" localSheetId="5">#REF!</definedName>
    <definedName name="DRUCK53">#REF!</definedName>
    <definedName name="DRUCK54" localSheetId="4">#REF!</definedName>
    <definedName name="DRUCK54" localSheetId="5">#REF!</definedName>
    <definedName name="DRUCK54">#REF!</definedName>
    <definedName name="DRUCK61" localSheetId="4">#REF!</definedName>
    <definedName name="DRUCK61" localSheetId="5">#REF!</definedName>
    <definedName name="DRUCK61">#REF!</definedName>
    <definedName name="DRUCK62" localSheetId="4">#REF!</definedName>
    <definedName name="DRUCK62" localSheetId="5">#REF!</definedName>
    <definedName name="DRUCK62">#REF!</definedName>
    <definedName name="DRUCK63" localSheetId="4">#REF!</definedName>
    <definedName name="DRUCK63" localSheetId="5">#REF!</definedName>
    <definedName name="DRUCK63">#REF!</definedName>
    <definedName name="DRUCK64" localSheetId="4">#REF!</definedName>
    <definedName name="DRUCK64" localSheetId="5">#REF!</definedName>
    <definedName name="DRUCK64">#REF!</definedName>
    <definedName name="DRUFS01" localSheetId="4">#REF!</definedName>
    <definedName name="DRUFS01" localSheetId="5">#REF!</definedName>
    <definedName name="DRUFS01">#REF!</definedName>
    <definedName name="DRUFS02" localSheetId="4">#REF!</definedName>
    <definedName name="DRUFS02" localSheetId="5">#REF!</definedName>
    <definedName name="DRUFS02">#REF!</definedName>
    <definedName name="DRUFS03" localSheetId="4">#REF!</definedName>
    <definedName name="DRUFS03" localSheetId="5">#REF!</definedName>
    <definedName name="DRUFS03">#REF!</definedName>
    <definedName name="DRUFS04" localSheetId="4">#REF!</definedName>
    <definedName name="DRUFS04" localSheetId="5">#REF!</definedName>
    <definedName name="DRUFS04">#REF!</definedName>
    <definedName name="DRUFS05" localSheetId="4">#REF!</definedName>
    <definedName name="DRUFS05" localSheetId="5">#REF!</definedName>
    <definedName name="DRUFS05">#REF!</definedName>
    <definedName name="DRUFS06" localSheetId="4">#REF!</definedName>
    <definedName name="DRUFS06" localSheetId="5">#REF!</definedName>
    <definedName name="DRUFS06">#REF!</definedName>
    <definedName name="DRUHI01" localSheetId="4">#REF!</definedName>
    <definedName name="DRUHI01" localSheetId="5">#REF!</definedName>
    <definedName name="DRUHI01">#REF!</definedName>
    <definedName name="DRUHI02" localSheetId="4">#REF!</definedName>
    <definedName name="DRUHI02" localSheetId="5">#REF!</definedName>
    <definedName name="DRUHI02">#REF!</definedName>
    <definedName name="DRUHI03" localSheetId="4">#REF!</definedName>
    <definedName name="DRUHI03" localSheetId="5">#REF!</definedName>
    <definedName name="DRUHI03">#REF!</definedName>
    <definedName name="DRUHI04" localSheetId="4">#REF!</definedName>
    <definedName name="DRUHI04" localSheetId="5">#REF!</definedName>
    <definedName name="DRUHI04">#REF!</definedName>
    <definedName name="DRUHI05" localSheetId="4">#REF!</definedName>
    <definedName name="DRUHI05" localSheetId="5">#REF!</definedName>
    <definedName name="DRUHI05">#REF!</definedName>
    <definedName name="DRUHI06" localSheetId="4">#REF!</definedName>
    <definedName name="DRUHI06" localSheetId="5">#REF!</definedName>
    <definedName name="DRUHI06">#REF!</definedName>
    <definedName name="DRUHI07" localSheetId="4">#REF!</definedName>
    <definedName name="DRUHI07" localSheetId="5">#REF!</definedName>
    <definedName name="DRUHI07">#REF!</definedName>
    <definedName name="gghgh" localSheetId="4">#REF!</definedName>
    <definedName name="gghgh" localSheetId="5">#REF!</definedName>
    <definedName name="gghgh">#REF!</definedName>
    <definedName name="m" localSheetId="4">#REF!</definedName>
    <definedName name="m" localSheetId="5">#REF!</definedName>
    <definedName name="m">#REF!</definedName>
    <definedName name="MAKROER1" localSheetId="4">#REF!</definedName>
    <definedName name="MAKROER1" localSheetId="5">#REF!</definedName>
    <definedName name="MAKROER1">#REF!</definedName>
    <definedName name="MAKROER2" localSheetId="4">#REF!</definedName>
    <definedName name="MAKROER2" localSheetId="5">#REF!</definedName>
    <definedName name="MAKROER2">#REF!</definedName>
    <definedName name="n" localSheetId="4">#REF!</definedName>
    <definedName name="n" localSheetId="5">#REF!</definedName>
    <definedName name="n">#REF!</definedName>
    <definedName name="nn" localSheetId="4">#REF!</definedName>
    <definedName name="nn" localSheetId="5">#REF!</definedName>
    <definedName name="nn">#REF!</definedName>
    <definedName name="PROT01VK" localSheetId="4">#REF!</definedName>
    <definedName name="PROT01VK" localSheetId="5">#REF!</definedName>
    <definedName name="PROT01VK">#REF!</definedName>
    <definedName name="x" localSheetId="4">#REF!</definedName>
    <definedName name="x" localSheetId="5">#REF!</definedName>
    <definedName name="x">#REF!</definedName>
  </definedNames>
  <calcPr calcId="152511" iterate="1" iterateCount="1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6" i="5" l="1"/>
  <c r="B26" i="5"/>
</calcChain>
</file>

<file path=xl/sharedStrings.xml><?xml version="1.0" encoding="utf-8"?>
<sst xmlns="http://schemas.openxmlformats.org/spreadsheetml/2006/main" count="284" uniqueCount="112">
  <si>
    <t>Land</t>
  </si>
  <si>
    <r>
      <t>Lehrkräftebestand</t>
    </r>
    <r>
      <rPr>
        <vertAlign val="superscript"/>
        <sz val="9"/>
        <color theme="1"/>
        <rFont val="Arial"/>
        <family val="2"/>
      </rPr>
      <t>1)</t>
    </r>
  </si>
  <si>
    <r>
      <t>Lehrkräftebedarf</t>
    </r>
    <r>
      <rPr>
        <vertAlign val="superscript"/>
        <sz val="9"/>
        <color theme="1"/>
        <rFont val="Arial"/>
        <family val="2"/>
      </rPr>
      <t>2)</t>
    </r>
  </si>
  <si>
    <r>
      <t>Lehrkräfteangebot</t>
    </r>
    <r>
      <rPr>
        <vertAlign val="superscript"/>
        <sz val="9"/>
        <color theme="1"/>
        <rFont val="Arial"/>
        <family val="2"/>
      </rPr>
      <t>3)</t>
    </r>
  </si>
  <si>
    <t>Insgesamt</t>
  </si>
  <si>
    <t>Darunter</t>
  </si>
  <si>
    <t>Neuein-stellungen</t>
  </si>
  <si>
    <t>Primar-bereich</t>
  </si>
  <si>
    <t>Seitenein-stiege</t>
  </si>
  <si>
    <t>Anzahl</t>
  </si>
  <si>
    <t>30 bis unter 40 Jahre</t>
  </si>
  <si>
    <t>40 bis unter 50 Jahre</t>
  </si>
  <si>
    <t>50 bis unter 60 Jahre</t>
  </si>
  <si>
    <t>60 Jahre und älter</t>
  </si>
  <si>
    <t>in %</t>
  </si>
  <si>
    <t>Allgemeinbildende und berufliche Schulen</t>
  </si>
  <si>
    <t>Altersgruppe</t>
  </si>
  <si>
    <t>2003/04</t>
  </si>
  <si>
    <t>2008/09</t>
  </si>
  <si>
    <t>2013/14</t>
  </si>
  <si>
    <t>Männlich</t>
  </si>
  <si>
    <t>Weiblich</t>
  </si>
  <si>
    <t>* Hauptberufliche Lehrkräfte in Voll- und Teilzeit (ohne stundenweise Beschäftigte).</t>
  </si>
  <si>
    <t>Quelle: Statistische Ämter des Bundes und der Länder, Schulstatistik, eigene Berechnungen</t>
  </si>
  <si>
    <t>Tab. D4-2web: Lehrkräfte* an allgemeinbildenden und beruflichen Schulen nach Altersgruppen und Geschlecht in den Schuljahren 2003/04, 2008/09, 2013/14 und 2018/19</t>
  </si>
  <si>
    <t>Neueinstellungen</t>
  </si>
  <si>
    <t>Tab. D4-5web: In den Schuldienst neu eingestellte Seiteneinsteigerinnen und -einsteiger 2012 bis 2018 nach Ländern</t>
  </si>
  <si>
    <t>Zurück zum Inhalt</t>
  </si>
  <si>
    <t xml:space="preserve">Inhalt </t>
  </si>
  <si>
    <t>Zeichenerklärung in den Tabellen</t>
  </si>
  <si>
    <t>–</t>
  </si>
  <si>
    <t>= nichts vorhanden</t>
  </si>
  <si>
    <t>= Zahlenwert größer als null, aber kleiner als die Hälfte der verwendeten Einheit</t>
  </si>
  <si>
    <t>/</t>
  </si>
  <si>
    <t>= keine Angaben, da Zahlenwert nicht sicher genug</t>
  </si>
  <si>
    <t>(n)</t>
  </si>
  <si>
    <t>= Aussagewert eingeschränkt, da die Stichprobe sehr klein ist</t>
  </si>
  <si>
    <t>·</t>
  </si>
  <si>
    <t>= keine Daten verfügbar</t>
  </si>
  <si>
    <t>X</t>
  </si>
  <si>
    <t>= Kategorie nicht zutreffend</t>
  </si>
  <si>
    <t>x( )</t>
  </si>
  <si>
    <t>= Die Daten sind in einer anderen Kategorie oder Spalte der Tabelle enthalten</t>
  </si>
  <si>
    <t>Abweichungen in den Summen erklären sich durch Runden der Zahlen.</t>
  </si>
  <si>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</si>
  <si>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Quelle: Sekretariat der KMK, Einstellung von Lehrkräften</t>
  </si>
  <si>
    <t>2) Vorausberechneter, durchschnittlicher jährlicher Lehrkräftebedarf 2020 bis 2030.</t>
  </si>
  <si>
    <t>Tab. D4-4web: Lehrkräftebestand 2018 sowie Lehrkräftebedarf und –angebot bis 2030 an allgemeinbildenden und beruflichen Schulen nach Ländern (Anzahl)</t>
  </si>
  <si>
    <t>Tabellen/Abbildungen im Internet</t>
  </si>
  <si>
    <t>Tab. D4-2web: Lehrkräfte an allgemeinbildenden und beruflichen Schulen nach Altersgruppen und Geschlecht in den Schuljahren 2003/04, 2008/09, 2013/14 und 2018/19</t>
  </si>
  <si>
    <t>Deutschland</t>
  </si>
  <si>
    <t>Baden-Württemberg</t>
  </si>
  <si>
    <t>Bayern</t>
  </si>
  <si>
    <t>Berlin</t>
  </si>
  <si>
    <t>Brandenburg</t>
  </si>
  <si>
    <t>Bremen</t>
  </si>
  <si>
    <t>Hamburg</t>
  </si>
  <si>
    <t>Hessen</t>
  </si>
  <si>
    <t>Mecklenburg-Vorpommern</t>
  </si>
  <si>
    <t>Niedersachsen</t>
  </si>
  <si>
    <t>Nordrhein-Westfalen</t>
  </si>
  <si>
    <t>Rheinland-Pfalz</t>
  </si>
  <si>
    <t>Saarland</t>
  </si>
  <si>
    <t>Sachsen</t>
  </si>
  <si>
    <t>Sachsen-Anhalt</t>
  </si>
  <si>
    <t>Schleswig-Holstein</t>
  </si>
  <si>
    <t>Thüringen</t>
  </si>
  <si>
    <t xml:space="preserve">Tab. D4-3web: Lehrkräfte* an allgemeinbildenden und beruflichen Schulen in den Schuljahren 2018/19 nach Altersgruppen und Ländern </t>
  </si>
  <si>
    <t>Davon: Allgemeinbildende Schulen</t>
  </si>
  <si>
    <t>Davon: Berufliche Schulen</t>
  </si>
  <si>
    <t>Davon</t>
  </si>
  <si>
    <t>Vollzeit-beschäftigte</t>
  </si>
  <si>
    <t>Teilzeit-beschäftigte</t>
  </si>
  <si>
    <t>Stunden-weise Beschäftigte</t>
  </si>
  <si>
    <t>Darunter: Allgemeinbildende Schulen</t>
  </si>
  <si>
    <t>Davon nach Alter</t>
  </si>
  <si>
    <t>Darunter: Seiteneinstiege</t>
  </si>
  <si>
    <t>3) Vorausberechnetes, durchschnittliches jährliches Lehrkräfteangebot bis 2030 durch Neuabsolventinnen und -absolventen des Vorbereitungsdienstes im jeweiligen Land.</t>
  </si>
  <si>
    <t>Quelle: Statistische Ämter des Bundes und der Länder, Schulstatistik 2018, eigene Berechnungen</t>
  </si>
  <si>
    <r>
      <t>Hessen</t>
    </r>
    <r>
      <rPr>
        <vertAlign val="superscript"/>
        <sz val="9"/>
        <color rgb="FF000000"/>
        <rFont val="Arial"/>
        <family val="2"/>
      </rPr>
      <t>2)</t>
    </r>
  </si>
  <si>
    <t>2) Für Hessen wird die Anzahl der Lehrkräfte inklusive der Lehrerinnen und Lehrer in Vorklassen ausgewiesen.</t>
  </si>
  <si>
    <t>3) Die Werte für das Saarland schließen Lehrerinnen und Lehrer an Schulkindergärten ein.</t>
  </si>
  <si>
    <r>
      <t>Saarland</t>
    </r>
    <r>
      <rPr>
        <vertAlign val="superscript"/>
        <sz val="9"/>
        <color rgb="FF000000"/>
        <rFont val="Arial"/>
        <family val="2"/>
      </rPr>
      <t>3)</t>
    </r>
  </si>
  <si>
    <r>
      <t>Deutschland</t>
    </r>
    <r>
      <rPr>
        <vertAlign val="superscript"/>
        <sz val="9"/>
        <color rgb="FF000000"/>
        <rFont val="Arial"/>
        <family val="2"/>
      </rPr>
      <t>1)</t>
    </r>
  </si>
  <si>
    <r>
      <t>Sachsen-Anhalt</t>
    </r>
    <r>
      <rPr>
        <vertAlign val="superscript"/>
        <sz val="9"/>
        <color rgb="FF000000"/>
        <rFont val="Arial"/>
        <family val="2"/>
      </rPr>
      <t>1)</t>
    </r>
  </si>
  <si>
    <r>
      <t>2018/19</t>
    </r>
    <r>
      <rPr>
        <vertAlign val="superscript"/>
        <sz val="9"/>
        <color theme="1"/>
        <rFont val="Arial"/>
        <family val="2"/>
      </rPr>
      <t>1)</t>
    </r>
  </si>
  <si>
    <r>
      <t>Sachsen-Anhalt</t>
    </r>
    <r>
      <rPr>
        <vertAlign val="superscript"/>
        <sz val="9"/>
        <color theme="1"/>
        <rFont val="Arial"/>
        <family val="2"/>
      </rPr>
      <t>1)</t>
    </r>
  </si>
  <si>
    <t>Tab. D4-1web: Lehrkräfte an allgemeinbildenden und beruflichen Schulen* 2018/19 nach Beschäftigungsumfang und Ländern</t>
  </si>
  <si>
    <t>* Ohne Vorklassen, Schulkindergärten, Freie Waldorfschulen, Abendschulen und Kollegs bei den allgemeinbildenden Schulen. Bei den beruflichen Schulen ohne Schulen des Gesundheitswesens.</t>
  </si>
  <si>
    <t>Abbildungen aus der Buchpublikation</t>
  </si>
  <si>
    <t>Abb. D4-1: Entwicklung des Lehrkäftebestands an allgemeinbildenden und beruflichen Schulen 2003/04 bis 2018/19 nach Altersgruppen</t>
  </si>
  <si>
    <t>Abb. D4-1: Entwicklung des Lehrkräftebestands* an allgemeinbildenden und beruflichen Schulen 2003/04 bis 2018/19 nach Latersgruppen</t>
  </si>
  <si>
    <t>Quelle: Sekretariat der KMK, Einstellung von Lehrkräften 2018</t>
  </si>
  <si>
    <r>
      <rPr>
        <b/>
        <sz val="8.5"/>
        <color theme="1"/>
        <rFont val="Wingdings"/>
        <charset val="2"/>
      </rPr>
      <t>à</t>
    </r>
    <r>
      <rPr>
        <b/>
        <sz val="8.5"/>
        <color theme="1"/>
        <rFont val="Arial"/>
        <family val="2"/>
      </rPr>
      <t xml:space="preserve"> Tab. D4-2web</t>
    </r>
  </si>
  <si>
    <r>
      <rPr>
        <b/>
        <sz val="8.5"/>
        <color theme="1"/>
        <rFont val="Wingdings"/>
        <charset val="2"/>
      </rPr>
      <t>à</t>
    </r>
    <r>
      <rPr>
        <b/>
        <sz val="8.5"/>
        <color theme="1"/>
        <rFont val="Arial"/>
        <family val="2"/>
      </rPr>
      <t xml:space="preserve"> Tab. D4-5web</t>
    </r>
  </si>
  <si>
    <t>Abb. D4-3: Seiteneinsteigerinnen und -einsteiger sowie fachfremd unterrichtende Sekundarschullehrkräfte im Mathematik- und naturwissenschaftlichen Unterricht nach Schularten (in % aller Lehrkräfte)*</t>
  </si>
  <si>
    <t xml:space="preserve">1) Fächerintegriertes Unterrichtsfach Naturwissenschaft; Darstellung für Gymnasiallehrkräfte wegen der geringen Fallzahl (n=12) nicht möglich. </t>
  </si>
  <si>
    <t>Quelle: Stanat et al., 2019, IQB-Bildungstrend 2018, S. 394, eigene Darstellung</t>
  </si>
  <si>
    <t xml:space="preserve">* Bezogen auf 3.445 Lehrkräfte an allgemeinbildenden Schulen des Sekundarbereichs I ohne Doppelzählungen, d.h., bei der Bestimmung des Anteils fachfremd unterrichtender Lehrkräfte wurden nur die Lehrkräfte mit Lehramtsstudium einbezogen (ohne Seiteneinstiege). </t>
  </si>
  <si>
    <t>Abb. D4-3: Seiteneinsteigerinnen und -einsteiger sowie fachfremd unterrichtende Sekundarschullehrkräfte im Mathematik- und naturwissenschaftlichen Unterricht nach Schularten (in % aller Lehrkräfte)</t>
  </si>
  <si>
    <t>Unter 30 Jahre</t>
  </si>
  <si>
    <t>Ohne Angabe</t>
  </si>
  <si>
    <t>1) Ab Schuljahr 2018/19 werden die Werte für Deutschland basierend auf der Dreierrundung geheim gehalten.</t>
  </si>
  <si>
    <t>1) Ab Schuljahr 2018/19 werden die Werte für Sachsen-Anhalt und Deutschland basierend auf der Dreierrundung geheim gehalten.</t>
  </si>
  <si>
    <t>* Hauptberufliche Lehrkräfte in Voll- und Teilzeitbeschäftigung (ohne stundenweise Beschäftigte)</t>
  </si>
  <si>
    <t>* Hauptberufliche Lehrkräfte in Voll- und Teilzeitbeschäftigung (ohne stundenweise Beschäftigte).</t>
  </si>
  <si>
    <t>1) Hauptberufliche Lehrkräfte in Voll- und Teilzeitbeschäftigung (ohne stundenweise Beschäftigte).</t>
  </si>
  <si>
    <t>Quelle: Statistische Ämter des Bundes und der Länder, Schulstatistik 2018; Sekretariat der KMK, Einstellung von Lehrkräften, Lehrereinstellungsbedarf und -angebot 2019 - 2030, eigene Darstellung</t>
  </si>
  <si>
    <t xml:space="preserve">Tab. D4-3web: Lehrkräfte an allgemeinbildenden und beruflichen Schulen in den Schuljahren 2018/19 nach Altersgruppen und Ländern </t>
  </si>
  <si>
    <t>Tab. D4-1web: Lehrkräfte an allgemeinbildenden und beruflichen Schulen 2018/19 nach Beschäftigungsumfang und Ländern</t>
  </si>
  <si>
    <t>Abb. D4-2: Anteil der Seiteneinsteigerinnen und Seiteneinsteiger an allen Neueinstellungen in den öffentlichen Schuldienst 2012 bis 2018 sowie nach Ländern 
(in %)</t>
  </si>
  <si>
    <t>Klicken Sie auf den unten stehenden Link oder auf den Reiter am unteren Bildschirmrand, um eine gewünschte Tabelle aufzurufen!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</si>
</sst>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0.0"/>
    <numFmt numFmtId="165" formatCode="#,##0\ \ \ \ \ \ ;\-#,##0;&quot;-      &quot;"/>
    <numFmt numFmtId="166" formatCode="#,##0.0"/>
  </numFmts>
  <fonts count="25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vertAlign val="superscript"/>
      <sz val="9"/>
      <color theme="1"/>
      <name val="Arial"/>
      <family val="2"/>
    </font>
    <font>
      <sz val="8.5"/>
      <color theme="1"/>
      <name val="Arial"/>
      <family val="2"/>
    </font>
    <font>
      <sz val="10"/>
      <name val="Helvetica-Narrow"/>
    </font>
    <font>
      <sz val="9"/>
      <color rgb="FF000000"/>
      <name val="Arial"/>
      <family val="2"/>
    </font>
    <font>
      <sz val="10"/>
      <name val="MetaNormalLF-Roman"/>
      <family val="2"/>
    </font>
    <font>
      <sz val="8.5"/>
      <name val="Arial"/>
      <family val="2"/>
    </font>
    <font>
      <sz val="9"/>
      <name val="Arial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0"/>
      <color theme="10"/>
      <name val="Arial"/>
      <family val="2"/>
    </font>
    <font>
      <sz val="9"/>
      <color theme="1"/>
      <name val="Calibri"/>
      <family val="2"/>
      <scheme val="minor"/>
    </font>
    <font>
      <sz val="10"/>
      <name val="Arial"/>
      <family val="2"/>
    </font>
    <font>
      <vertAlign val="superscript"/>
      <sz val="9"/>
      <color rgb="FF000000"/>
      <name val="Arial"/>
      <family val="2"/>
    </font>
    <font>
      <b/>
      <sz val="8.5"/>
      <color theme="1"/>
      <name val="Arial"/>
      <family val="2"/>
    </font>
    <font>
      <b/>
      <sz val="8.5"/>
      <color theme="1"/>
      <name val="Wingdings"/>
      <charset val="2"/>
    </font>
    <font>
      <sz val="10"/>
      <color theme="1"/>
      <name val="Calibri"/>
      <family val="2"/>
      <scheme val="minor"/>
    </font>
    <font>
      <b/>
      <sz val="10"/>
      <name val="Arial"/>
      <family val="2"/>
    </font>
    <font>
      <b/>
      <sz val="10"/>
      <name val="Symbol"/>
      <family val="1"/>
      <charset val="2"/>
    </font>
    <font>
      <u/>
      <sz val="10"/>
      <color rgb="FF0563C1"/>
      <name val="Arial"/>
      <family val="2"/>
    </font>
    <font>
      <sz val="1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C5D9F1"/>
        <bgColor indexed="64"/>
      </patternFill>
    </fill>
    <fill>
      <patternFill patternType="solid">
        <fgColor rgb="FFEEECE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5" fillId="0" borderId="0"/>
    <xf numFmtId="0" fontId="7" fillId="0" borderId="0"/>
    <xf numFmtId="0" fontId="13" fillId="0" borderId="0" applyNumberFormat="0" applyFill="0" applyBorder="0" applyAlignment="0" applyProtection="0"/>
    <xf numFmtId="0" fontId="15" fillId="0" borderId="0"/>
  </cellStyleXfs>
  <cellXfs count="146">
    <xf numFmtId="0" fontId="0" fillId="0" borderId="0" xfId="0"/>
    <xf numFmtId="0" fontId="2" fillId="3" borderId="0" xfId="0" applyFont="1" applyFill="1" applyAlignment="1">
      <alignment vertical="center"/>
    </xf>
    <xf numFmtId="3" fontId="2" fillId="3" borderId="3" xfId="0" applyNumberFormat="1" applyFont="1" applyFill="1" applyBorder="1" applyAlignment="1">
      <alignment horizontal="right" vertical="center" indent="1"/>
    </xf>
    <xf numFmtId="3" fontId="2" fillId="3" borderId="7" xfId="0" applyNumberFormat="1" applyFont="1" applyFill="1" applyBorder="1" applyAlignment="1">
      <alignment horizontal="right" vertical="center" indent="1"/>
    </xf>
    <xf numFmtId="3" fontId="2" fillId="3" borderId="10" xfId="0" applyNumberFormat="1" applyFont="1" applyFill="1" applyBorder="1" applyAlignment="1">
      <alignment horizontal="right" vertical="center" indent="1"/>
    </xf>
    <xf numFmtId="3" fontId="2" fillId="3" borderId="8" xfId="0" applyNumberFormat="1" applyFont="1" applyFill="1" applyBorder="1" applyAlignment="1">
      <alignment horizontal="right" vertical="center" indent="1"/>
    </xf>
    <xf numFmtId="3" fontId="2" fillId="3" borderId="12" xfId="0" applyNumberFormat="1" applyFont="1" applyFill="1" applyBorder="1" applyAlignment="1">
      <alignment horizontal="right" vertical="center" indent="1"/>
    </xf>
    <xf numFmtId="3" fontId="2" fillId="3" borderId="11" xfId="0" applyNumberFormat="1" applyFont="1" applyFill="1" applyBorder="1" applyAlignment="1">
      <alignment horizontal="right" vertical="center" indent="1"/>
    </xf>
    <xf numFmtId="0" fontId="2" fillId="2" borderId="10" xfId="0" applyFont="1" applyFill="1" applyBorder="1" applyAlignment="1">
      <alignment horizontal="center" vertical="center"/>
    </xf>
    <xf numFmtId="164" fontId="2" fillId="3" borderId="10" xfId="0" applyNumberFormat="1" applyFont="1" applyFill="1" applyBorder="1" applyAlignment="1">
      <alignment horizontal="right" vertical="center" indent="1"/>
    </xf>
    <xf numFmtId="164" fontId="2" fillId="3" borderId="12" xfId="0" applyNumberFormat="1" applyFont="1" applyFill="1" applyBorder="1" applyAlignment="1">
      <alignment horizontal="right" vertical="center" indent="1"/>
    </xf>
    <xf numFmtId="0" fontId="2" fillId="4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 vertical="center" wrapText="1" indent="1"/>
    </xf>
    <xf numFmtId="0" fontId="2" fillId="3" borderId="0" xfId="0" applyFont="1" applyFill="1" applyBorder="1" applyAlignment="1">
      <alignment horizontal="left" vertical="center" indent="1"/>
    </xf>
    <xf numFmtId="0" fontId="6" fillId="3" borderId="13" xfId="0" applyFont="1" applyFill="1" applyBorder="1" applyAlignment="1">
      <alignment horizontal="left" vertical="center"/>
    </xf>
    <xf numFmtId="164" fontId="2" fillId="3" borderId="3" xfId="0" applyNumberFormat="1" applyFont="1" applyFill="1" applyBorder="1" applyAlignment="1">
      <alignment horizontal="right" vertical="center" indent="1"/>
    </xf>
    <xf numFmtId="0" fontId="0" fillId="3" borderId="0" xfId="0" applyFill="1"/>
    <xf numFmtId="0" fontId="10" fillId="3" borderId="0" xfId="0" applyFont="1" applyFill="1"/>
    <xf numFmtId="0" fontId="0" fillId="3" borderId="0" xfId="0" applyFill="1" applyAlignment="1">
      <alignment vertical="center"/>
    </xf>
    <xf numFmtId="0" fontId="11" fillId="3" borderId="0" xfId="0" applyFont="1" applyFill="1"/>
    <xf numFmtId="0" fontId="11" fillId="3" borderId="0" xfId="0" applyFont="1" applyFill="1" applyAlignment="1">
      <alignment vertical="center"/>
    </xf>
    <xf numFmtId="0" fontId="12" fillId="3" borderId="0" xfId="0" applyFont="1" applyFill="1" applyAlignment="1">
      <alignment vertical="center"/>
    </xf>
    <xf numFmtId="0" fontId="14" fillId="3" borderId="0" xfId="3" applyNumberFormat="1" applyFont="1" applyFill="1" applyAlignment="1">
      <alignment vertical="center"/>
    </xf>
    <xf numFmtId="0" fontId="10" fillId="3" borderId="0" xfId="0" applyFont="1" applyFill="1" applyAlignment="1">
      <alignment vertical="center"/>
    </xf>
    <xf numFmtId="0" fontId="2" fillId="3" borderId="0" xfId="0" applyFont="1" applyFill="1"/>
    <xf numFmtId="165" fontId="9" fillId="3" borderId="0" xfId="0" applyNumberFormat="1" applyFont="1" applyFill="1" applyBorder="1" applyAlignment="1">
      <alignment vertical="center"/>
    </xf>
    <xf numFmtId="0" fontId="2" fillId="3" borderId="0" xfId="0" applyFont="1" applyFill="1" applyBorder="1"/>
    <xf numFmtId="0" fontId="4" fillId="3" borderId="0" xfId="0" applyFont="1" applyFill="1"/>
    <xf numFmtId="164" fontId="2" fillId="3" borderId="0" xfId="0" applyNumberFormat="1" applyFont="1" applyFill="1" applyAlignment="1">
      <alignment vertical="center"/>
    </xf>
    <xf numFmtId="3" fontId="0" fillId="3" borderId="0" xfId="0" applyNumberFormat="1" applyFill="1"/>
    <xf numFmtId="3" fontId="2" fillId="6" borderId="10" xfId="0" applyNumberFormat="1" applyFont="1" applyFill="1" applyBorder="1" applyAlignment="1">
      <alignment horizontal="right" vertical="center" indent="1"/>
    </xf>
    <xf numFmtId="164" fontId="2" fillId="6" borderId="10" xfId="0" applyNumberFormat="1" applyFont="1" applyFill="1" applyBorder="1" applyAlignment="1">
      <alignment horizontal="right" vertical="center" indent="1"/>
    </xf>
    <xf numFmtId="0" fontId="6" fillId="6" borderId="9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2" fillId="6" borderId="0" xfId="0" applyFont="1" applyFill="1" applyAlignment="1">
      <alignment horizontal="left" vertical="center" wrapText="1" indent="1"/>
    </xf>
    <xf numFmtId="0" fontId="2" fillId="3" borderId="0" xfId="0" applyFont="1" applyFill="1" applyAlignment="1">
      <alignment horizontal="left" vertical="center" wrapText="1" indent="1"/>
    </xf>
    <xf numFmtId="0" fontId="2" fillId="6" borderId="4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left" vertical="center" wrapText="1" indent="1"/>
    </xf>
    <xf numFmtId="0" fontId="2" fillId="6" borderId="9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left" vertical="center"/>
    </xf>
    <xf numFmtId="0" fontId="2" fillId="6" borderId="11" xfId="0" applyFont="1" applyFill="1" applyBorder="1" applyAlignment="1">
      <alignment horizontal="center" vertical="center" wrapText="1"/>
    </xf>
    <xf numFmtId="3" fontId="2" fillId="6" borderId="8" xfId="0" applyNumberFormat="1" applyFont="1" applyFill="1" applyBorder="1" applyAlignment="1">
      <alignment horizontal="right" vertical="center" indent="1"/>
    </xf>
    <xf numFmtId="3" fontId="2" fillId="3" borderId="0" xfId="0" applyNumberFormat="1" applyFont="1" applyFill="1"/>
    <xf numFmtId="3" fontId="2" fillId="3" borderId="0" xfId="0" applyNumberFormat="1" applyFont="1" applyFill="1" applyAlignment="1">
      <alignment vertical="center"/>
    </xf>
    <xf numFmtId="1" fontId="2" fillId="3" borderId="12" xfId="0" applyNumberFormat="1" applyFont="1" applyFill="1" applyBorder="1" applyAlignment="1">
      <alignment horizontal="right" vertical="center" indent="1"/>
    </xf>
    <xf numFmtId="0" fontId="6" fillId="3" borderId="0" xfId="0" applyFont="1" applyFill="1" applyBorder="1" applyAlignment="1">
      <alignment horizontal="left" vertical="center"/>
    </xf>
    <xf numFmtId="3" fontId="2" fillId="3" borderId="10" xfId="0" applyNumberFormat="1" applyFont="1" applyFill="1" applyBorder="1" applyAlignment="1">
      <alignment horizontal="right" indent="1"/>
    </xf>
    <xf numFmtId="164" fontId="2" fillId="3" borderId="10" xfId="0" applyNumberFormat="1" applyFont="1" applyFill="1" applyBorder="1" applyAlignment="1">
      <alignment horizontal="right" indent="1"/>
    </xf>
    <xf numFmtId="3" fontId="2" fillId="6" borderId="0" xfId="0" applyNumberFormat="1" applyFont="1" applyFill="1" applyAlignment="1">
      <alignment horizontal="right" indent="1"/>
    </xf>
    <xf numFmtId="164" fontId="2" fillId="6" borderId="10" xfId="0" applyNumberFormat="1" applyFont="1" applyFill="1" applyBorder="1" applyAlignment="1">
      <alignment horizontal="right" indent="1"/>
    </xf>
    <xf numFmtId="3" fontId="2" fillId="6" borderId="10" xfId="0" applyNumberFormat="1" applyFont="1" applyFill="1" applyBorder="1" applyAlignment="1">
      <alignment horizontal="right" indent="1"/>
    </xf>
    <xf numFmtId="0" fontId="6" fillId="3" borderId="14" xfId="0" applyFont="1" applyFill="1" applyBorder="1" applyAlignment="1">
      <alignment horizontal="left" vertical="center" indent="1"/>
    </xf>
    <xf numFmtId="3" fontId="2" fillId="3" borderId="0" xfId="0" applyNumberFormat="1" applyFont="1" applyFill="1" applyAlignment="1">
      <alignment horizontal="right" indent="1"/>
    </xf>
    <xf numFmtId="164" fontId="2" fillId="3" borderId="12" xfId="0" applyNumberFormat="1" applyFont="1" applyFill="1" applyBorder="1" applyAlignment="1">
      <alignment horizontal="right" indent="1"/>
    </xf>
    <xf numFmtId="3" fontId="2" fillId="3" borderId="12" xfId="0" applyNumberFormat="1" applyFont="1" applyFill="1" applyBorder="1" applyAlignment="1">
      <alignment horizontal="right" indent="1"/>
    </xf>
    <xf numFmtId="0" fontId="6" fillId="6" borderId="14" xfId="0" applyFont="1" applyFill="1" applyBorder="1" applyAlignment="1">
      <alignment horizontal="left" vertical="center" indent="1"/>
    </xf>
    <xf numFmtId="0" fontId="6" fillId="5" borderId="9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left" vertical="center" indent="1"/>
    </xf>
    <xf numFmtId="0" fontId="2" fillId="6" borderId="0" xfId="0" applyFont="1" applyFill="1" applyBorder="1" applyAlignment="1">
      <alignment horizontal="left" vertical="center" wrapText="1" indent="1"/>
    </xf>
    <xf numFmtId="0" fontId="2" fillId="6" borderId="0" xfId="0" applyFont="1" applyFill="1" applyBorder="1" applyAlignment="1">
      <alignment horizontal="left" vertical="center" indent="1"/>
    </xf>
    <xf numFmtId="0" fontId="2" fillId="5" borderId="8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3" fontId="2" fillId="3" borderId="15" xfId="0" applyNumberFormat="1" applyFont="1" applyFill="1" applyBorder="1" applyAlignment="1">
      <alignment horizontal="right" indent="1"/>
    </xf>
    <xf numFmtId="166" fontId="2" fillId="3" borderId="10" xfId="0" applyNumberFormat="1" applyFont="1" applyFill="1" applyBorder="1" applyAlignment="1">
      <alignment horizontal="right" vertical="center" indent="1"/>
    </xf>
    <xf numFmtId="1" fontId="2" fillId="3" borderId="10" xfId="0" applyNumberFormat="1" applyFont="1" applyFill="1" applyBorder="1" applyAlignment="1">
      <alignment horizontal="right" vertical="center" indent="1"/>
    </xf>
    <xf numFmtId="164" fontId="9" fillId="6" borderId="10" xfId="0" applyNumberFormat="1" applyFont="1" applyFill="1" applyBorder="1" applyAlignment="1">
      <alignment horizontal="right" vertical="center" indent="1"/>
    </xf>
    <xf numFmtId="3" fontId="2" fillId="3" borderId="0" xfId="0" applyNumberFormat="1" applyFont="1" applyFill="1" applyBorder="1" applyAlignment="1">
      <alignment horizontal="right" vertical="center" indent="1"/>
    </xf>
    <xf numFmtId="0" fontId="14" fillId="3" borderId="0" xfId="3" applyNumberFormat="1" applyFont="1" applyFill="1" applyAlignment="1">
      <alignment horizontal="left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10" fillId="3" borderId="0" xfId="3" applyNumberFormat="1" applyFont="1" applyFill="1" applyAlignment="1">
      <alignment horizontal="left" vertical="center"/>
    </xf>
    <xf numFmtId="0" fontId="0" fillId="3" borderId="0" xfId="0" applyFill="1" applyAlignment="1"/>
    <xf numFmtId="0" fontId="20" fillId="3" borderId="0" xfId="0" applyFont="1" applyFill="1" applyAlignment="1">
      <alignment vertical="center"/>
    </xf>
    <xf numFmtId="0" fontId="20" fillId="3" borderId="0" xfId="4" applyFont="1" applyFill="1" applyBorder="1" applyAlignment="1">
      <alignment vertical="center"/>
    </xf>
    <xf numFmtId="0" fontId="16" fillId="3" borderId="0" xfId="4" applyFont="1" applyFill="1" applyAlignment="1">
      <alignment horizontal="left" vertical="center"/>
    </xf>
    <xf numFmtId="0" fontId="21" fillId="3" borderId="0" xfId="4" applyFont="1" applyFill="1" applyAlignment="1">
      <alignment horizontal="right" vertical="center"/>
    </xf>
    <xf numFmtId="1" fontId="16" fillId="3" borderId="0" xfId="4" applyNumberFormat="1" applyFont="1" applyFill="1" applyAlignment="1">
      <alignment horizontal="right" vertical="center"/>
    </xf>
    <xf numFmtId="0" fontId="16" fillId="3" borderId="0" xfId="4" applyFont="1" applyFill="1" applyAlignment="1">
      <alignment horizontal="right" vertical="center"/>
    </xf>
    <xf numFmtId="0" fontId="22" fillId="3" borderId="0" xfId="4" applyFont="1" applyFill="1" applyAlignment="1">
      <alignment horizontal="right" vertical="center"/>
    </xf>
    <xf numFmtId="0" fontId="16" fillId="3" borderId="0" xfId="4" applyFont="1" applyFill="1" applyAlignment="1">
      <alignment vertical="center"/>
    </xf>
    <xf numFmtId="49" fontId="16" fillId="3" borderId="0" xfId="4" applyNumberFormat="1" applyFont="1" applyFill="1" applyAlignment="1">
      <alignment horizontal="left" vertical="center"/>
    </xf>
    <xf numFmtId="0" fontId="14" fillId="3" borderId="0" xfId="3" applyFont="1" applyFill="1" applyAlignment="1">
      <alignment horizontal="left" vertical="center" wrapText="1"/>
    </xf>
    <xf numFmtId="0" fontId="16" fillId="3" borderId="0" xfId="4" applyFont="1" applyFill="1" applyAlignment="1">
      <alignment horizontal="left" vertical="center"/>
    </xf>
    <xf numFmtId="2" fontId="16" fillId="3" borderId="0" xfId="4" applyNumberFormat="1" applyFont="1" applyFill="1" applyAlignment="1">
      <alignment horizontal="left" vertical="center" wrapText="1"/>
    </xf>
    <xf numFmtId="49" fontId="16" fillId="3" borderId="0" xfId="4" applyNumberFormat="1" applyFont="1" applyFill="1" applyAlignment="1">
      <alignment vertical="center"/>
    </xf>
    <xf numFmtId="0" fontId="14" fillId="3" borderId="0" xfId="3" applyNumberFormat="1" applyFont="1" applyFill="1" applyAlignment="1">
      <alignment horizontal="left" vertical="center"/>
    </xf>
    <xf numFmtId="0" fontId="10" fillId="7" borderId="0" xfId="3" applyNumberFormat="1" applyFont="1" applyFill="1" applyAlignment="1">
      <alignment horizontal="left" vertical="center" wrapText="1"/>
    </xf>
    <xf numFmtId="0" fontId="23" fillId="3" borderId="0" xfId="3" applyNumberFormat="1" applyFont="1" applyFill="1" applyAlignment="1">
      <alignment horizontal="left" vertical="center" wrapText="1"/>
    </xf>
    <xf numFmtId="0" fontId="14" fillId="3" borderId="0" xfId="3" applyNumberFormat="1" applyFont="1" applyFill="1" applyAlignment="1">
      <alignment horizontal="left" vertical="center" wrapText="1"/>
    </xf>
    <xf numFmtId="0" fontId="14" fillId="3" borderId="0" xfId="3" applyFont="1" applyFill="1" applyAlignment="1">
      <alignment horizontal="left" vertical="center"/>
    </xf>
    <xf numFmtId="0" fontId="1" fillId="3" borderId="0" xfId="0" applyFont="1" applyFill="1" applyAlignment="1">
      <alignment horizontal="left" wrapText="1"/>
    </xf>
    <xf numFmtId="0" fontId="4" fillId="3" borderId="0" xfId="0" applyFont="1" applyFill="1" applyAlignment="1">
      <alignment horizontal="left" vertical="center" wrapText="1"/>
    </xf>
    <xf numFmtId="0" fontId="18" fillId="3" borderId="0" xfId="0" applyFont="1" applyFill="1" applyAlignment="1">
      <alignment horizontal="right" vertical="center" wrapText="1"/>
    </xf>
    <xf numFmtId="0" fontId="8" fillId="0" borderId="0" xfId="0" applyFont="1" applyFill="1" applyBorder="1" applyAlignment="1">
      <alignment horizontal="left" vertical="center" wrapText="1"/>
    </xf>
    <xf numFmtId="0" fontId="2" fillId="4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left" vertical="center" wrapText="1"/>
    </xf>
    <xf numFmtId="0" fontId="8" fillId="3" borderId="0" xfId="0" applyFont="1" applyFill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6" fillId="5" borderId="9" xfId="0" applyFont="1" applyFill="1" applyBorder="1" applyAlignment="1">
      <alignment horizontal="center" vertical="center"/>
    </xf>
    <xf numFmtId="0" fontId="6" fillId="5" borderId="4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center" wrapText="1"/>
    </xf>
    <xf numFmtId="0" fontId="6" fillId="6" borderId="2" xfId="0" applyFont="1" applyFill="1" applyBorder="1" applyAlignment="1">
      <alignment horizontal="center" vertical="center"/>
    </xf>
    <xf numFmtId="0" fontId="6" fillId="6" borderId="0" xfId="0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/>
    </xf>
    <xf numFmtId="0" fontId="2" fillId="6" borderId="6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left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0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/>
    </xf>
    <xf numFmtId="0" fontId="6" fillId="6" borderId="6" xfId="0" applyFont="1" applyFill="1" applyBorder="1" applyAlignment="1">
      <alignment horizontal="center" vertical="center"/>
    </xf>
    <xf numFmtId="0" fontId="2" fillId="5" borderId="10" xfId="0" applyFont="1" applyFill="1" applyBorder="1" applyAlignment="1">
      <alignment horizontal="center" vertical="center"/>
    </xf>
    <xf numFmtId="0" fontId="2" fillId="5" borderId="0" xfId="0" applyFont="1" applyFill="1" applyBorder="1" applyAlignment="1">
      <alignment horizontal="center" vertical="center"/>
    </xf>
    <xf numFmtId="0" fontId="2" fillId="6" borderId="9" xfId="0" applyFont="1" applyFill="1" applyBorder="1" applyAlignment="1">
      <alignment horizontal="center" vertical="center" wrapText="1"/>
    </xf>
    <xf numFmtId="0" fontId="2" fillId="6" borderId="9" xfId="0" applyFont="1" applyFill="1" applyBorder="1" applyAlignment="1">
      <alignment horizontal="center" vertical="center"/>
    </xf>
    <xf numFmtId="0" fontId="2" fillId="6" borderId="2" xfId="0" applyFont="1" applyFill="1" applyBorder="1" applyAlignment="1">
      <alignment horizontal="center" vertical="center"/>
    </xf>
    <xf numFmtId="0" fontId="2" fillId="6" borderId="0" xfId="0" applyFont="1" applyFill="1" applyBorder="1" applyAlignment="1">
      <alignment horizontal="center" vertical="center"/>
    </xf>
    <xf numFmtId="0" fontId="2" fillId="6" borderId="1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left" vertical="top"/>
    </xf>
    <xf numFmtId="0" fontId="4" fillId="3" borderId="0" xfId="0" applyFont="1" applyFill="1" applyBorder="1" applyAlignment="1">
      <alignment horizontal="left" vertical="top"/>
    </xf>
    <xf numFmtId="0" fontId="4" fillId="3" borderId="2" xfId="0" applyFont="1" applyFill="1" applyBorder="1" applyAlignment="1">
      <alignment horizontal="left"/>
    </xf>
    <xf numFmtId="0" fontId="4" fillId="3" borderId="0" xfId="0" applyFont="1" applyFill="1" applyAlignment="1">
      <alignment horizontal="left" vertical="top" wrapText="1"/>
    </xf>
    <xf numFmtId="0" fontId="1" fillId="0" borderId="1" xfId="0" applyFont="1" applyBorder="1" applyAlignment="1">
      <alignment horizontal="left" wrapText="1"/>
    </xf>
    <xf numFmtId="0" fontId="2" fillId="6" borderId="7" xfId="0" applyFont="1" applyFill="1" applyBorder="1" applyAlignment="1">
      <alignment horizontal="center" vertical="center" wrapText="1"/>
    </xf>
    <xf numFmtId="0" fontId="2" fillId="6" borderId="11" xfId="0" applyFont="1" applyFill="1" applyBorder="1" applyAlignment="1">
      <alignment horizontal="center" vertical="center" wrapText="1"/>
    </xf>
    <xf numFmtId="0" fontId="4" fillId="3" borderId="0" xfId="0" applyFont="1" applyFill="1" applyBorder="1" applyAlignment="1">
      <alignment horizontal="left" vertical="center"/>
    </xf>
    <xf numFmtId="0" fontId="14" fillId="0" borderId="0" xfId="3" applyFont="1" applyAlignment="1">
      <alignment horizontal="left" vertical="center"/>
    </xf>
    <xf numFmtId="0" fontId="2" fillId="6" borderId="8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 wrapText="1"/>
    </xf>
    <xf numFmtId="0" fontId="2" fillId="6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6" borderId="3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6" borderId="6" xfId="0" applyFont="1" applyFill="1" applyBorder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10" xfId="0" applyFont="1" applyFill="1" applyBorder="1" applyAlignment="1">
      <alignment horizontal="center" vertical="center"/>
    </xf>
    <xf numFmtId="0" fontId="2" fillId="6" borderId="12" xfId="0" applyFont="1" applyFill="1" applyBorder="1" applyAlignment="1">
      <alignment horizontal="center" vertical="center"/>
    </xf>
    <xf numFmtId="0" fontId="23" fillId="3" borderId="0" xfId="3" applyFont="1" applyFill="1" applyAlignment="1">
      <alignment horizontal="left" vertical="center"/>
    </xf>
    <xf numFmtId="0" fontId="2" fillId="5" borderId="4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24" fillId="3" borderId="0" xfId="4" applyFont="1" applyFill="1" applyAlignment="1">
      <alignment horizontal="left" vertical="center"/>
    </xf>
  </cellXfs>
  <cellStyles count="5">
    <cellStyle name="Link" xfId="3" builtinId="8"/>
    <cellStyle name="Standard" xfId="0" builtinId="0"/>
    <cellStyle name="Standard 2" xfId="1"/>
    <cellStyle name="Standard 3" xfId="2"/>
    <cellStyle name="Standard 5 5" xfId="4"/>
  </cellStyles>
  <dxfs count="0"/>
  <tableStyles count="0" defaultTableStyle="TableStyleMedium2" defaultPivotStyle="PivotStyleLight16"/>
  <colors>
    <mruColors>
      <color rgb="FFEEECE1"/>
      <color rgb="FF0563C1"/>
      <color rgb="FFC5D9F1"/>
      <color rgb="FFBFBFB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5952</xdr:colOff>
      <xdr:row>15</xdr:row>
      <xdr:rowOff>151006</xdr:rowOff>
    </xdr:to>
    <xdr:pic>
      <xdr:nvPicPr>
        <xdr:cNvPr id="3" name="Grafik 2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t="538" b="1"/>
        <a:stretch/>
      </xdr:blipFill>
      <xdr:spPr>
        <a:xfrm>
          <a:off x="0" y="685800"/>
          <a:ext cx="5339952" cy="2256031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1</xdr:rowOff>
    </xdr:from>
    <xdr:to>
      <xdr:col>7</xdr:col>
      <xdr:colOff>9525</xdr:colOff>
      <xdr:row>17</xdr:row>
      <xdr:rowOff>86354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6"/>
          <a:ext cx="5343525" cy="2515228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</xdr:row>
      <xdr:rowOff>0</xdr:rowOff>
    </xdr:from>
    <xdr:to>
      <xdr:col>7</xdr:col>
      <xdr:colOff>9525</xdr:colOff>
      <xdr:row>21</xdr:row>
      <xdr:rowOff>44044</xdr:rowOff>
    </xdr:to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809625"/>
          <a:ext cx="5343525" cy="312061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D9F1"/>
  </sheetPr>
  <dimension ref="A1:U35"/>
  <sheetViews>
    <sheetView tabSelected="1" workbookViewId="0">
      <selection activeCell="A22" sqref="A22:C22"/>
    </sheetView>
  </sheetViews>
  <sheetFormatPr baseColWidth="10" defaultColWidth="11.42578125" defaultRowHeight="12.75"/>
  <cols>
    <col min="1" max="12" width="11.42578125" style="20" customWidth="1"/>
    <col min="13" max="16384" width="11.42578125" style="20"/>
  </cols>
  <sheetData>
    <row r="1" spans="1:21" s="21" customFormat="1">
      <c r="A1" s="20"/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</row>
    <row r="2" spans="1:21" s="21" customFormat="1" ht="30" customHeight="1">
      <c r="A2" s="89" t="s">
        <v>111</v>
      </c>
      <c r="B2" s="89"/>
      <c r="C2" s="89"/>
      <c r="D2" s="89"/>
      <c r="E2" s="89"/>
      <c r="F2" s="89"/>
      <c r="G2" s="89"/>
      <c r="H2" s="89"/>
      <c r="I2" s="89"/>
      <c r="J2" s="89"/>
      <c r="K2" s="89"/>
      <c r="L2" s="89"/>
      <c r="M2" s="19"/>
      <c r="N2" s="19"/>
      <c r="O2" s="19"/>
      <c r="P2" s="19"/>
      <c r="Q2" s="19"/>
      <c r="R2" s="19"/>
      <c r="S2" s="19"/>
    </row>
    <row r="3" spans="1:21" ht="15" customHeight="1">
      <c r="A3" s="21"/>
      <c r="B3" s="21"/>
      <c r="C3" s="21"/>
      <c r="D3" s="21"/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</row>
    <row r="4" spans="1:21" ht="15" customHeight="1">
      <c r="A4" s="22" t="s">
        <v>28</v>
      </c>
      <c r="B4" s="19"/>
      <c r="C4" s="19"/>
      <c r="D4" s="19"/>
      <c r="E4" s="19"/>
      <c r="F4" s="19"/>
      <c r="G4" s="19"/>
      <c r="H4" s="19"/>
      <c r="I4" s="19"/>
      <c r="J4" s="19"/>
      <c r="K4" s="19"/>
      <c r="L4" s="19"/>
      <c r="M4" s="19"/>
      <c r="N4" s="19"/>
      <c r="O4" s="19"/>
      <c r="P4" s="19"/>
      <c r="Q4" s="19"/>
      <c r="R4" s="19"/>
      <c r="S4" s="19"/>
      <c r="T4" s="21"/>
      <c r="U4" s="21"/>
    </row>
    <row r="5" spans="1:21" ht="15" customHeight="1">
      <c r="A5" s="88"/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23"/>
      <c r="N5" s="23"/>
      <c r="O5" s="21"/>
      <c r="P5" s="21"/>
      <c r="Q5" s="19"/>
      <c r="R5" s="19"/>
      <c r="S5" s="19"/>
      <c r="T5" s="21"/>
      <c r="U5" s="21"/>
    </row>
    <row r="6" spans="1:21" ht="15" customHeight="1">
      <c r="A6" s="73" t="s">
        <v>89</v>
      </c>
      <c r="B6" s="68"/>
      <c r="C6" s="68"/>
      <c r="D6" s="68"/>
      <c r="E6" s="68"/>
      <c r="F6" s="68"/>
      <c r="G6" s="68"/>
      <c r="H6" s="68"/>
      <c r="I6" s="68"/>
      <c r="J6" s="68"/>
      <c r="K6" s="68"/>
      <c r="L6" s="68"/>
      <c r="M6" s="23"/>
      <c r="N6" s="23"/>
      <c r="O6" s="21"/>
      <c r="P6" s="21"/>
      <c r="Q6" s="19"/>
      <c r="R6" s="19"/>
      <c r="S6" s="19"/>
      <c r="T6" s="21"/>
      <c r="U6" s="21"/>
    </row>
    <row r="7" spans="1:21" ht="15" customHeight="1">
      <c r="A7" s="68"/>
      <c r="B7" s="68"/>
      <c r="C7" s="68"/>
      <c r="D7" s="68"/>
      <c r="E7" s="68"/>
      <c r="F7" s="68"/>
      <c r="G7" s="68"/>
      <c r="H7" s="68"/>
      <c r="I7" s="68"/>
      <c r="J7" s="68"/>
      <c r="K7" s="68"/>
      <c r="L7" s="68"/>
      <c r="M7" s="23"/>
      <c r="N7" s="23"/>
      <c r="O7" s="21"/>
      <c r="P7" s="21"/>
      <c r="Q7" s="19"/>
      <c r="R7" s="19"/>
      <c r="S7" s="19"/>
      <c r="T7" s="21"/>
      <c r="U7" s="21"/>
    </row>
    <row r="8" spans="1:21" ht="15" customHeight="1">
      <c r="A8" s="90" t="s">
        <v>90</v>
      </c>
      <c r="B8" s="90"/>
      <c r="C8" s="90"/>
      <c r="D8" s="90"/>
      <c r="E8" s="90"/>
      <c r="F8" s="90"/>
      <c r="G8" s="90"/>
      <c r="H8" s="90"/>
      <c r="I8" s="90"/>
      <c r="J8" s="90"/>
      <c r="K8" s="90"/>
      <c r="L8" s="90"/>
      <c r="M8" s="23"/>
      <c r="N8" s="23"/>
      <c r="O8" s="21"/>
      <c r="P8" s="21"/>
      <c r="Q8" s="19"/>
      <c r="R8" s="19"/>
      <c r="S8" s="19"/>
      <c r="T8" s="21"/>
      <c r="U8" s="21"/>
    </row>
    <row r="9" spans="1:21" ht="30" customHeight="1">
      <c r="A9" s="91" t="s">
        <v>110</v>
      </c>
      <c r="B9" s="91"/>
      <c r="C9" s="91"/>
      <c r="D9" s="91"/>
      <c r="E9" s="91"/>
      <c r="F9" s="91"/>
      <c r="G9" s="91"/>
      <c r="H9" s="91"/>
      <c r="I9" s="91"/>
      <c r="J9" s="91"/>
      <c r="K9" s="91"/>
      <c r="L9" s="91"/>
      <c r="M9" s="23"/>
      <c r="N9" s="23"/>
      <c r="O9" s="21"/>
      <c r="P9" s="21"/>
      <c r="Q9" s="19"/>
      <c r="R9" s="19"/>
      <c r="S9" s="19"/>
      <c r="T9" s="21"/>
      <c r="U9" s="21"/>
    </row>
    <row r="10" spans="1:21" ht="30" customHeight="1">
      <c r="A10" s="90" t="s">
        <v>99</v>
      </c>
      <c r="B10" s="90"/>
      <c r="C10" s="90"/>
      <c r="D10" s="90"/>
      <c r="E10" s="90"/>
      <c r="F10" s="90"/>
      <c r="G10" s="90"/>
      <c r="H10" s="90"/>
      <c r="I10" s="90"/>
      <c r="J10" s="90"/>
      <c r="K10" s="90"/>
      <c r="L10" s="90"/>
      <c r="M10" s="23"/>
      <c r="N10" s="23"/>
      <c r="O10" s="21"/>
      <c r="P10" s="21"/>
      <c r="Q10" s="19"/>
      <c r="R10" s="19"/>
      <c r="S10" s="19"/>
      <c r="T10" s="21"/>
      <c r="U10" s="21"/>
    </row>
    <row r="11" spans="1:21" ht="15" customHeight="1">
      <c r="A11" s="68"/>
      <c r="B11" s="68"/>
      <c r="C11" s="68"/>
      <c r="D11" s="68"/>
      <c r="E11" s="68"/>
      <c r="F11" s="68"/>
      <c r="G11" s="68"/>
      <c r="H11" s="68"/>
      <c r="I11" s="68"/>
      <c r="J11" s="68"/>
      <c r="K11" s="68"/>
      <c r="L11" s="68"/>
      <c r="M11" s="23"/>
      <c r="N11" s="23"/>
      <c r="O11" s="21"/>
      <c r="P11" s="21"/>
      <c r="Q11" s="19"/>
      <c r="R11" s="19"/>
      <c r="S11" s="19"/>
      <c r="T11" s="21"/>
      <c r="U11" s="21"/>
    </row>
    <row r="12" spans="1:21" ht="15" customHeight="1">
      <c r="A12" s="68"/>
      <c r="B12" s="68"/>
      <c r="C12" s="68"/>
      <c r="D12" s="68"/>
      <c r="E12" s="68"/>
      <c r="F12" s="68"/>
      <c r="G12" s="68"/>
      <c r="H12" s="68"/>
      <c r="I12" s="68"/>
      <c r="J12" s="68"/>
      <c r="K12" s="68"/>
      <c r="L12" s="68"/>
      <c r="M12" s="23"/>
      <c r="N12" s="23"/>
      <c r="O12" s="21"/>
      <c r="P12" s="21"/>
      <c r="Q12" s="19"/>
      <c r="R12" s="19"/>
      <c r="S12" s="19"/>
      <c r="T12" s="21"/>
      <c r="U12" s="21"/>
    </row>
    <row r="13" spans="1:21" ht="15" customHeight="1">
      <c r="A13" s="24" t="s">
        <v>48</v>
      </c>
      <c r="B13" s="24"/>
      <c r="C13" s="24"/>
      <c r="D13" s="24"/>
      <c r="E13" s="24"/>
      <c r="F13" s="19"/>
      <c r="G13" s="19"/>
      <c r="H13" s="19"/>
      <c r="I13" s="19"/>
      <c r="J13" s="19"/>
      <c r="K13" s="19"/>
      <c r="L13" s="19"/>
      <c r="M13" s="19"/>
      <c r="N13" s="19"/>
      <c r="O13" s="19"/>
      <c r="P13" s="19"/>
      <c r="Q13" s="19"/>
      <c r="R13" s="19"/>
      <c r="S13" s="19"/>
      <c r="T13" s="21"/>
      <c r="U13" s="21"/>
    </row>
    <row r="14" spans="1:21" ht="15" customHeight="1">
      <c r="A14" s="24"/>
      <c r="B14" s="24"/>
      <c r="C14" s="24"/>
      <c r="D14" s="24"/>
      <c r="E14" s="24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21"/>
      <c r="U14" s="21"/>
    </row>
    <row r="15" spans="1:21" ht="15" customHeight="1">
      <c r="A15" s="84" t="s">
        <v>109</v>
      </c>
      <c r="B15" s="84"/>
      <c r="C15" s="84"/>
      <c r="D15" s="84"/>
      <c r="E15" s="84"/>
      <c r="F15" s="84"/>
      <c r="G15" s="84"/>
      <c r="H15" s="84"/>
      <c r="I15" s="84"/>
      <c r="J15" s="84"/>
      <c r="K15" s="84"/>
      <c r="L15" s="84"/>
      <c r="M15" s="21"/>
      <c r="N15" s="21"/>
      <c r="O15" s="21"/>
      <c r="P15" s="21"/>
      <c r="Q15" s="21"/>
      <c r="R15" s="21"/>
      <c r="S15" s="21"/>
      <c r="T15" s="21"/>
      <c r="U15" s="21"/>
    </row>
    <row r="16" spans="1:21" ht="30" customHeight="1">
      <c r="A16" s="84" t="s">
        <v>49</v>
      </c>
      <c r="B16" s="84"/>
      <c r="C16" s="84"/>
      <c r="D16" s="84"/>
      <c r="E16" s="84"/>
      <c r="F16" s="84"/>
      <c r="G16" s="84"/>
      <c r="H16" s="84"/>
      <c r="I16" s="84"/>
      <c r="J16" s="84"/>
      <c r="K16" s="84"/>
      <c r="L16" s="84"/>
      <c r="M16" s="74"/>
      <c r="N16" s="74"/>
      <c r="O16" s="74"/>
      <c r="P16" s="74"/>
      <c r="Q16" s="74"/>
      <c r="R16" s="74"/>
      <c r="S16" s="74"/>
      <c r="T16" s="74"/>
      <c r="U16" s="74"/>
    </row>
    <row r="17" spans="1:21" ht="15" customHeight="1">
      <c r="A17" s="84" t="s">
        <v>108</v>
      </c>
      <c r="B17" s="84"/>
      <c r="C17" s="84"/>
      <c r="D17" s="84"/>
      <c r="E17" s="84"/>
      <c r="F17" s="84"/>
      <c r="G17" s="84"/>
      <c r="H17" s="84"/>
      <c r="I17" s="84"/>
      <c r="J17" s="84"/>
      <c r="K17" s="84"/>
      <c r="L17" s="84"/>
      <c r="M17" s="74"/>
      <c r="N17" s="74"/>
      <c r="O17" s="74"/>
      <c r="P17" s="74"/>
      <c r="Q17" s="23"/>
      <c r="R17" s="23"/>
      <c r="S17" s="23"/>
      <c r="T17" s="23"/>
      <c r="U17" s="23"/>
    </row>
    <row r="18" spans="1:21" ht="15" customHeight="1">
      <c r="A18" s="84" t="s">
        <v>47</v>
      </c>
      <c r="B18" s="84"/>
      <c r="C18" s="84"/>
      <c r="D18" s="84"/>
      <c r="E18" s="84"/>
      <c r="F18" s="84"/>
      <c r="G18" s="84"/>
      <c r="H18" s="84"/>
      <c r="I18" s="84"/>
      <c r="J18" s="84"/>
      <c r="K18" s="84"/>
      <c r="L18" s="84"/>
      <c r="M18" s="74"/>
      <c r="N18" s="74"/>
      <c r="O18" s="23"/>
      <c r="P18" s="23"/>
      <c r="Q18" s="23"/>
      <c r="R18" s="23"/>
      <c r="S18" s="23"/>
      <c r="T18" s="21"/>
      <c r="U18" s="21"/>
    </row>
    <row r="19" spans="1:21" ht="15" customHeight="1">
      <c r="A19" s="84" t="s">
        <v>26</v>
      </c>
      <c r="B19" s="84"/>
      <c r="C19" s="84"/>
      <c r="D19" s="84"/>
      <c r="E19" s="84"/>
      <c r="F19" s="84"/>
      <c r="G19" s="84"/>
      <c r="H19" s="84"/>
      <c r="I19" s="84"/>
      <c r="J19" s="84"/>
      <c r="K19" s="84"/>
      <c r="L19" s="84"/>
      <c r="M19" s="23"/>
      <c r="N19" s="23"/>
      <c r="O19" s="21"/>
      <c r="P19" s="21"/>
      <c r="Q19" s="21"/>
      <c r="R19" s="21"/>
      <c r="S19" s="21"/>
      <c r="T19" s="21"/>
      <c r="U19" s="21"/>
    </row>
    <row r="20" spans="1:21" ht="15" customHeight="1">
      <c r="A20" s="88"/>
      <c r="B20" s="88"/>
      <c r="C20" s="88"/>
      <c r="D20" s="88"/>
      <c r="E20" s="88"/>
      <c r="F20" s="88"/>
      <c r="G20" s="88"/>
      <c r="H20" s="88"/>
      <c r="I20" s="88"/>
      <c r="J20" s="88"/>
      <c r="K20" s="88"/>
      <c r="L20" s="23"/>
      <c r="M20" s="23"/>
      <c r="N20" s="23"/>
      <c r="O20" s="23"/>
      <c r="P20" s="23"/>
      <c r="Q20" s="23"/>
      <c r="R20" s="23"/>
      <c r="S20" s="23"/>
      <c r="T20" s="21"/>
      <c r="U20" s="21"/>
    </row>
    <row r="21" spans="1:21" ht="15" customHeight="1">
      <c r="A21" s="88"/>
      <c r="B21" s="88"/>
      <c r="C21" s="88"/>
      <c r="D21" s="88"/>
      <c r="E21" s="88"/>
      <c r="F21" s="88"/>
      <c r="G21" s="88"/>
      <c r="H21" s="88"/>
      <c r="I21" s="88"/>
      <c r="J21" s="88"/>
      <c r="K21" s="88"/>
      <c r="L21" s="88"/>
      <c r="M21" s="23"/>
      <c r="N21" s="21"/>
      <c r="O21" s="21"/>
      <c r="P21" s="21"/>
      <c r="Q21" s="21"/>
      <c r="R21" s="21"/>
      <c r="S21" s="21"/>
      <c r="T21" s="21"/>
      <c r="U21" s="21"/>
    </row>
    <row r="22" spans="1:21" ht="15" customHeight="1">
      <c r="A22" s="145" t="s">
        <v>29</v>
      </c>
      <c r="B22" s="145"/>
      <c r="C22" s="145"/>
      <c r="D22" s="75"/>
      <c r="E22" s="75"/>
      <c r="F22" s="75"/>
      <c r="G22" s="75"/>
      <c r="H22" s="76"/>
      <c r="I22" s="76"/>
      <c r="J22" s="76"/>
      <c r="K22" s="75"/>
      <c r="L22" s="75"/>
      <c r="M22" s="75"/>
      <c r="N22" s="75"/>
      <c r="O22" s="75"/>
      <c r="P22" s="75"/>
      <c r="Q22" s="75"/>
      <c r="R22" s="75"/>
      <c r="S22" s="75"/>
      <c r="T22" s="21"/>
      <c r="U22" s="21"/>
    </row>
    <row r="23" spans="1:21" ht="15" customHeight="1">
      <c r="A23" s="77"/>
      <c r="B23" s="75"/>
      <c r="C23" s="75"/>
      <c r="D23" s="75"/>
      <c r="E23" s="75"/>
      <c r="F23" s="75"/>
      <c r="G23" s="75"/>
      <c r="H23" s="76"/>
      <c r="I23" s="76"/>
      <c r="J23" s="76"/>
      <c r="K23" s="75"/>
      <c r="L23" s="75"/>
      <c r="M23" s="75"/>
      <c r="N23" s="75"/>
      <c r="O23" s="75"/>
      <c r="P23" s="75"/>
      <c r="Q23" s="75"/>
      <c r="R23" s="75"/>
      <c r="S23" s="75"/>
      <c r="T23" s="21"/>
      <c r="U23" s="21"/>
    </row>
    <row r="24" spans="1:21" ht="15" customHeight="1">
      <c r="A24" s="78" t="s">
        <v>30</v>
      </c>
      <c r="B24" s="83" t="s">
        <v>31</v>
      </c>
      <c r="C24" s="83"/>
      <c r="D24" s="83"/>
      <c r="E24" s="83"/>
      <c r="F24" s="83"/>
      <c r="G24" s="83"/>
      <c r="H24" s="76"/>
      <c r="I24" s="76"/>
      <c r="J24" s="76"/>
      <c r="K24" s="75"/>
      <c r="L24" s="75"/>
      <c r="M24" s="75"/>
      <c r="N24" s="75"/>
      <c r="O24" s="75"/>
      <c r="P24" s="75"/>
      <c r="Q24" s="75"/>
      <c r="R24" s="75"/>
      <c r="S24" s="75"/>
      <c r="T24" s="21"/>
      <c r="U24" s="21"/>
    </row>
    <row r="25" spans="1:21" ht="15" customHeight="1">
      <c r="A25" s="79">
        <v>0</v>
      </c>
      <c r="B25" s="83" t="s">
        <v>32</v>
      </c>
      <c r="C25" s="83"/>
      <c r="D25" s="83"/>
      <c r="E25" s="83"/>
      <c r="F25" s="83"/>
      <c r="G25" s="83"/>
      <c r="H25" s="83"/>
      <c r="I25" s="76"/>
      <c r="J25" s="76"/>
      <c r="K25" s="75"/>
      <c r="L25" s="75"/>
      <c r="M25" s="75"/>
      <c r="N25" s="75"/>
      <c r="O25" s="75"/>
      <c r="P25" s="75"/>
      <c r="Q25" s="75"/>
      <c r="R25" s="75"/>
      <c r="S25" s="75"/>
      <c r="T25" s="21"/>
      <c r="U25" s="21"/>
    </row>
    <row r="26" spans="1:21" ht="15" customHeight="1">
      <c r="A26" s="78" t="s">
        <v>33</v>
      </c>
      <c r="B26" s="83" t="s">
        <v>34</v>
      </c>
      <c r="C26" s="83"/>
      <c r="D26" s="83"/>
      <c r="E26" s="83"/>
      <c r="F26" s="83"/>
      <c r="G26" s="83"/>
      <c r="H26" s="76"/>
      <c r="I26" s="76"/>
      <c r="J26" s="76"/>
      <c r="K26" s="75"/>
      <c r="L26" s="75"/>
      <c r="M26" s="75"/>
      <c r="N26" s="75"/>
      <c r="O26" s="75"/>
      <c r="P26" s="75"/>
      <c r="Q26" s="75"/>
      <c r="R26" s="75"/>
      <c r="S26" s="75"/>
      <c r="T26" s="21"/>
      <c r="U26" s="21"/>
    </row>
    <row r="27" spans="1:21" ht="15" customHeight="1">
      <c r="A27" s="80" t="s">
        <v>35</v>
      </c>
      <c r="B27" s="87" t="s">
        <v>36</v>
      </c>
      <c r="C27" s="87"/>
      <c r="D27" s="87"/>
      <c r="E27" s="87"/>
      <c r="F27" s="87"/>
      <c r="G27" s="87"/>
      <c r="H27" s="76"/>
      <c r="I27" s="76"/>
      <c r="J27" s="76"/>
      <c r="K27" s="75"/>
      <c r="L27" s="75"/>
      <c r="M27" s="75"/>
      <c r="N27" s="75"/>
      <c r="O27" s="75"/>
      <c r="P27" s="75"/>
      <c r="Q27" s="75"/>
      <c r="R27" s="75"/>
      <c r="S27" s="75"/>
      <c r="T27" s="21"/>
      <c r="U27" s="21"/>
    </row>
    <row r="28" spans="1:21" ht="15" customHeight="1">
      <c r="A28" s="81" t="s">
        <v>37</v>
      </c>
      <c r="B28" s="87" t="s">
        <v>38</v>
      </c>
      <c r="C28" s="87"/>
      <c r="D28" s="87"/>
      <c r="E28" s="87"/>
      <c r="F28" s="87"/>
      <c r="G28" s="87"/>
      <c r="H28" s="76"/>
      <c r="I28" s="76"/>
      <c r="J28" s="76"/>
      <c r="K28" s="75"/>
      <c r="L28" s="75"/>
      <c r="M28" s="75"/>
      <c r="N28" s="75"/>
      <c r="O28" s="75"/>
      <c r="P28" s="75"/>
      <c r="Q28" s="75"/>
      <c r="R28" s="75"/>
      <c r="S28" s="75"/>
      <c r="T28" s="21"/>
      <c r="U28" s="21"/>
    </row>
    <row r="29" spans="1:21" ht="15" customHeight="1">
      <c r="A29" s="80" t="s">
        <v>39</v>
      </c>
      <c r="B29" s="87" t="s">
        <v>40</v>
      </c>
      <c r="C29" s="87"/>
      <c r="D29" s="87"/>
      <c r="E29" s="87"/>
      <c r="F29" s="87"/>
      <c r="G29" s="87"/>
      <c r="H29" s="76"/>
      <c r="I29" s="76"/>
      <c r="J29" s="76"/>
      <c r="K29" s="75"/>
      <c r="L29" s="75"/>
      <c r="M29" s="75"/>
      <c r="N29" s="75"/>
      <c r="O29" s="75"/>
      <c r="P29" s="75"/>
      <c r="Q29" s="75"/>
      <c r="R29" s="75"/>
      <c r="S29" s="75"/>
      <c r="T29" s="21"/>
      <c r="U29" s="21"/>
    </row>
    <row r="30" spans="1:21" ht="15" customHeight="1">
      <c r="A30" s="80" t="s">
        <v>41</v>
      </c>
      <c r="B30" s="83" t="s">
        <v>42</v>
      </c>
      <c r="C30" s="83"/>
      <c r="D30" s="83"/>
      <c r="E30" s="83"/>
      <c r="F30" s="83"/>
      <c r="G30" s="83"/>
      <c r="H30" s="83"/>
      <c r="I30" s="76"/>
      <c r="J30" s="76"/>
      <c r="K30" s="75"/>
      <c r="L30" s="75"/>
      <c r="M30" s="75"/>
      <c r="N30" s="75"/>
      <c r="O30" s="75"/>
      <c r="P30" s="75"/>
      <c r="Q30" s="75"/>
      <c r="R30" s="75"/>
      <c r="S30" s="75"/>
      <c r="T30" s="21"/>
      <c r="U30" s="21"/>
    </row>
    <row r="31" spans="1:21" ht="15" customHeight="1">
      <c r="A31" s="77"/>
      <c r="B31" s="82"/>
      <c r="C31" s="82"/>
      <c r="D31" s="75"/>
      <c r="E31" s="75"/>
      <c r="F31" s="75"/>
      <c r="G31" s="75"/>
      <c r="H31" s="76"/>
      <c r="I31" s="76"/>
      <c r="J31" s="76"/>
      <c r="K31" s="75"/>
      <c r="L31" s="75"/>
      <c r="M31" s="75"/>
      <c r="N31" s="75"/>
      <c r="O31" s="75"/>
      <c r="P31" s="75"/>
      <c r="Q31" s="75"/>
      <c r="R31" s="75"/>
      <c r="S31" s="75"/>
      <c r="T31" s="21"/>
      <c r="U31" s="21"/>
    </row>
    <row r="32" spans="1:21" ht="15" customHeight="1">
      <c r="A32" s="85" t="s">
        <v>43</v>
      </c>
      <c r="B32" s="85"/>
      <c r="C32" s="85"/>
      <c r="D32" s="85"/>
      <c r="E32" s="85"/>
      <c r="F32" s="85"/>
      <c r="G32" s="75"/>
      <c r="H32" s="76"/>
      <c r="I32" s="76"/>
      <c r="J32" s="76"/>
      <c r="K32" s="75"/>
      <c r="L32" s="75"/>
      <c r="M32" s="75"/>
      <c r="N32" s="75"/>
      <c r="O32" s="75"/>
      <c r="P32" s="75"/>
      <c r="Q32" s="75"/>
      <c r="R32" s="75"/>
      <c r="S32" s="75"/>
      <c r="T32" s="21"/>
      <c r="U32" s="21"/>
    </row>
    <row r="33" spans="1:21" ht="15" customHeight="1">
      <c r="A33" s="75"/>
      <c r="B33" s="75"/>
      <c r="C33" s="75"/>
      <c r="D33" s="75"/>
      <c r="E33" s="75"/>
      <c r="F33" s="75"/>
      <c r="G33" s="75"/>
      <c r="H33" s="76"/>
      <c r="I33" s="76"/>
      <c r="J33" s="76"/>
      <c r="K33" s="75"/>
      <c r="L33" s="75"/>
      <c r="M33" s="75"/>
      <c r="N33" s="75"/>
      <c r="O33" s="75"/>
      <c r="P33" s="75"/>
      <c r="Q33" s="75"/>
      <c r="R33" s="75"/>
      <c r="S33" s="75"/>
      <c r="T33" s="21"/>
      <c r="U33" s="21"/>
    </row>
    <row r="34" spans="1:21" ht="15" customHeight="1">
      <c r="A34" s="86" t="s">
        <v>44</v>
      </c>
      <c r="B34" s="86"/>
      <c r="C34" s="86"/>
      <c r="D34" s="86"/>
      <c r="E34" s="86"/>
      <c r="F34" s="86"/>
      <c r="G34" s="86"/>
      <c r="H34" s="86"/>
      <c r="I34" s="86"/>
      <c r="J34" s="86"/>
      <c r="K34" s="86"/>
      <c r="L34" s="86"/>
      <c r="M34" s="21"/>
      <c r="N34" s="21"/>
      <c r="O34" s="21"/>
      <c r="P34" s="21"/>
      <c r="Q34" s="21"/>
      <c r="R34" s="21"/>
      <c r="S34" s="21"/>
      <c r="T34" s="21"/>
      <c r="U34" s="21"/>
    </row>
    <row r="35" spans="1:21" ht="15" customHeight="1">
      <c r="A35" s="86"/>
      <c r="B35" s="86"/>
      <c r="C35" s="86"/>
      <c r="D35" s="86"/>
      <c r="E35" s="86"/>
      <c r="F35" s="86"/>
      <c r="G35" s="86"/>
      <c r="H35" s="86"/>
      <c r="I35" s="86"/>
      <c r="J35" s="86"/>
      <c r="K35" s="86"/>
      <c r="L35" s="86"/>
      <c r="M35" s="21"/>
      <c r="N35" s="21"/>
      <c r="O35" s="21"/>
      <c r="P35" s="21"/>
      <c r="Q35" s="21"/>
      <c r="R35" s="21"/>
      <c r="S35" s="21"/>
      <c r="T35" s="21"/>
      <c r="U35" s="21"/>
    </row>
  </sheetData>
  <mergeCells count="22">
    <mergeCell ref="A2:L2"/>
    <mergeCell ref="A5:L5"/>
    <mergeCell ref="A10:L10"/>
    <mergeCell ref="A8:L8"/>
    <mergeCell ref="A9:L9"/>
    <mergeCell ref="A34:L35"/>
    <mergeCell ref="A18:L18"/>
    <mergeCell ref="A17:L17"/>
    <mergeCell ref="B28:G28"/>
    <mergeCell ref="B29:G29"/>
    <mergeCell ref="B27:G27"/>
    <mergeCell ref="A19:L19"/>
    <mergeCell ref="A20:K20"/>
    <mergeCell ref="A21:L21"/>
    <mergeCell ref="A22:C22"/>
    <mergeCell ref="B24:G24"/>
    <mergeCell ref="B25:H25"/>
    <mergeCell ref="B26:G26"/>
    <mergeCell ref="A16:L16"/>
    <mergeCell ref="A15:L15"/>
    <mergeCell ref="B30:H30"/>
    <mergeCell ref="A32:F32"/>
  </mergeCells>
  <hyperlinks>
    <hyperlink ref="A8" location="'Abb. D4-1'!A1" display="Abb. D4-1: Entwicklung des Lehrkäftebestands an allgemeinbildenden und beruflichen Schulen 2003/04 bis 2018/19 nach Altersgruppen"/>
    <hyperlink ref="A9:L9" location="'Abb. D4-2'!A1" display="'Abb. D4-2'!A1"/>
    <hyperlink ref="A10:L10" location="'Abb. D4-3'!A1" display="Abb. D4-3: Seiteneinsteigerinnen und -einsteiger sowie fachfremd unterrichtende Sekundarschullehrkräfte im Mathematik- und naturwissenschaftlichen Unterricht nach Schularten (in % aller Lehrkräfte)"/>
    <hyperlink ref="A15:L15" location="'Tab. D4-1web'!A1" display="Tab. D4-1web: Lehrkräfte an allgemeinbildenden und beruflichen Schulen* 2018/19 nach Beschäftigungsumfang und Ländern"/>
    <hyperlink ref="A16:L16" location="'Tab. D4-2web'!A1" display="Tab. D4-2web: Lehrkräfte an allgemeinbildenden und beruflichen Schulen nach Altersgruppen und Geschlecht in den Schuljahren 2003/04, 2008/09, 2013/14 und 2018/19"/>
    <hyperlink ref="A17:L17" location="'Tab. D4-3web'!A1" display="Tab. D4-3web: Lehrkräfte an allgemeinbildenden und beruflichen Schulen in den Schuljahren 2018/19 nach Altersgruppen und Ländern "/>
    <hyperlink ref="A18:L18" location="'Tab. D4-4web'!A1" display="Tab. D4-4web: Lehrkräftebestand 2018 sowie Lehrkräftebedarf und –angebot bis 2030 an allgemeinbildenden und beruflichen Schulen nach Ländern (Anzahl)"/>
    <hyperlink ref="A19:L19" location="'Tab. D4-5web'!A1" display="Tab. D4-5web: In den Schuldienst neu eingestellte Seiteneinsteigerinnen und -einsteiger 2012 bis 2018 nach Ländern"/>
  </hyperlinks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zoomScaleNormal="100" workbookViewId="0">
      <selection sqref="A1:G1"/>
    </sheetView>
  </sheetViews>
  <sheetFormatPr baseColWidth="10" defaultColWidth="11.42578125" defaultRowHeight="12.75"/>
  <cols>
    <col min="1" max="16384" width="11.42578125" style="20"/>
  </cols>
  <sheetData>
    <row r="1" spans="1:7" ht="24" customHeight="1">
      <c r="A1" s="92" t="s">
        <v>27</v>
      </c>
      <c r="B1" s="92"/>
      <c r="C1" s="92"/>
      <c r="D1" s="92"/>
      <c r="E1" s="92"/>
      <c r="F1" s="92"/>
      <c r="G1" s="92"/>
    </row>
    <row r="2" spans="1:7" ht="30" customHeight="1">
      <c r="A2" s="93" t="s">
        <v>91</v>
      </c>
      <c r="B2" s="93"/>
      <c r="C2" s="93"/>
      <c r="D2" s="93"/>
      <c r="E2" s="93"/>
      <c r="F2" s="93"/>
      <c r="G2" s="93"/>
    </row>
    <row r="3" spans="1:7" ht="12.75" customHeight="1"/>
    <row r="4" spans="1:7" ht="12.75" customHeight="1"/>
    <row r="5" spans="1:7" ht="12.75" customHeight="1"/>
    <row r="6" spans="1:7" ht="12.75" customHeight="1"/>
    <row r="7" spans="1:7" ht="12.75" customHeight="1"/>
    <row r="8" spans="1:7" ht="12.75" customHeight="1"/>
    <row r="9" spans="1:7" ht="12.75" customHeight="1"/>
    <row r="10" spans="1:7" ht="12.75" customHeight="1"/>
    <row r="11" spans="1:7" ht="12.75" customHeight="1"/>
    <row r="12" spans="1:7" ht="12.75" customHeight="1"/>
    <row r="13" spans="1:7" ht="12.75" customHeight="1"/>
    <row r="14" spans="1:7" ht="12.75" customHeight="1"/>
    <row r="15" spans="1:7" ht="12.75" customHeight="1"/>
    <row r="16" spans="1:7" s="28" customFormat="1" ht="12.75" customHeight="1"/>
    <row r="17" spans="1:7" s="28" customFormat="1" ht="12.75" customHeight="1">
      <c r="A17" s="94" t="s">
        <v>22</v>
      </c>
      <c r="B17" s="94"/>
      <c r="C17" s="94"/>
      <c r="D17" s="94"/>
      <c r="E17" s="94"/>
      <c r="F17" s="94"/>
      <c r="G17" s="94"/>
    </row>
    <row r="18" spans="1:7" s="28" customFormat="1" ht="12.75" customHeight="1">
      <c r="A18" s="94" t="s">
        <v>23</v>
      </c>
      <c r="B18" s="94"/>
      <c r="C18" s="94"/>
      <c r="D18" s="94"/>
      <c r="E18" s="94"/>
      <c r="F18" s="94"/>
      <c r="G18" s="94"/>
    </row>
    <row r="19" spans="1:7" s="28" customFormat="1" ht="12.75" customHeight="1">
      <c r="A19" s="95" t="s">
        <v>93</v>
      </c>
      <c r="B19" s="95"/>
      <c r="C19" s="95"/>
      <c r="D19" s="95"/>
      <c r="E19" s="95"/>
      <c r="F19" s="95"/>
      <c r="G19" s="95"/>
    </row>
    <row r="20" spans="1:7" s="28" customFormat="1" ht="12.75" customHeight="1">
      <c r="A20" s="94"/>
      <c r="B20" s="94"/>
      <c r="C20" s="94"/>
      <c r="D20" s="94"/>
      <c r="E20" s="94"/>
      <c r="F20" s="94"/>
      <c r="G20" s="94"/>
    </row>
    <row r="21" spans="1:7" s="28" customFormat="1" ht="12.75" customHeight="1">
      <c r="A21" s="94"/>
      <c r="B21" s="94"/>
      <c r="C21" s="94"/>
      <c r="D21" s="94"/>
      <c r="E21" s="94"/>
      <c r="F21" s="94"/>
      <c r="G21" s="94"/>
    </row>
    <row r="22" spans="1:7" s="28" customFormat="1" ht="12.75" customHeight="1"/>
    <row r="23" spans="1:7" s="28" customFormat="1" ht="12.75" customHeight="1"/>
    <row r="24" spans="1:7" s="28" customFormat="1" ht="12.75" customHeight="1"/>
    <row r="25" spans="1:7" s="28" customFormat="1" ht="12.75" customHeight="1"/>
    <row r="26" spans="1:7" s="28" customFormat="1" ht="12.75" customHeight="1"/>
    <row r="27" spans="1:7" s="28" customFormat="1" ht="12.75" customHeight="1"/>
    <row r="28" spans="1:7" s="28" customFormat="1" ht="12.75" customHeight="1"/>
    <row r="29" spans="1:7" s="28" customFormat="1" ht="12.75" customHeight="1"/>
    <row r="30" spans="1:7" s="28" customFormat="1" ht="12.75" customHeight="1"/>
    <row r="31" spans="1:7" s="28" customFormat="1" ht="12.75" customHeight="1"/>
    <row r="32" spans="1:7" s="28" customFormat="1" ht="12.75" customHeight="1"/>
    <row r="33" s="28" customFormat="1" ht="12.75" customHeight="1"/>
    <row r="34" s="28" customFormat="1" ht="12.75" customHeight="1"/>
    <row r="35" s="28" customFormat="1" ht="12.75" customHeight="1"/>
    <row r="36" s="28" customFormat="1" ht="12.75" customHeight="1"/>
    <row r="37" s="28" customFormat="1" ht="12.75" customHeight="1"/>
    <row r="38" s="28" customFormat="1" ht="12.75" customHeight="1"/>
    <row r="39" s="28" customFormat="1" ht="12.75" customHeight="1"/>
    <row r="40" s="28" customFormat="1" ht="12.75" customHeight="1"/>
    <row r="41" ht="12.75" customHeight="1"/>
    <row r="42" ht="12.75" customHeight="1"/>
    <row r="43" ht="12.75" customHeight="1"/>
    <row r="44" ht="12.75" customHeight="1"/>
  </sheetData>
  <mergeCells count="7">
    <mergeCell ref="A1:G1"/>
    <mergeCell ref="A2:G2"/>
    <mergeCell ref="A21:G21"/>
    <mergeCell ref="A20:G20"/>
    <mergeCell ref="A19:G19"/>
    <mergeCell ref="A18:G18"/>
    <mergeCell ref="A17:G17"/>
  </mergeCells>
  <hyperlinks>
    <hyperlink ref="A1:B1" location="Inhalt!A1" display="Zurück zum Inhalt"/>
  </hyperlinks>
  <pageMargins left="0.7" right="0.7" top="0.78740157499999996" bottom="0.78740157499999996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9"/>
  <sheetViews>
    <sheetView workbookViewId="0">
      <selection sqref="A1:G1"/>
    </sheetView>
  </sheetViews>
  <sheetFormatPr baseColWidth="10" defaultColWidth="11.42578125" defaultRowHeight="12.75" customHeight="1"/>
  <cols>
    <col min="1" max="16384" width="11.42578125" style="20"/>
  </cols>
  <sheetData>
    <row r="1" spans="1:7" ht="24" customHeight="1">
      <c r="A1" s="92" t="s">
        <v>27</v>
      </c>
      <c r="B1" s="92"/>
      <c r="C1" s="92"/>
      <c r="D1" s="92"/>
      <c r="E1" s="92"/>
      <c r="F1" s="92"/>
      <c r="G1" s="92"/>
    </row>
    <row r="2" spans="1:7" ht="39.950000000000003" customHeight="1">
      <c r="A2" s="93" t="s">
        <v>110</v>
      </c>
      <c r="B2" s="93"/>
      <c r="C2" s="93"/>
      <c r="D2" s="93"/>
      <c r="E2" s="93"/>
      <c r="F2" s="93"/>
      <c r="G2" s="93"/>
    </row>
    <row r="10" spans="1:7" s="28" customFormat="1" ht="12.75" customHeight="1"/>
    <row r="11" spans="1:7" s="28" customFormat="1" ht="12.75" customHeight="1"/>
    <row r="12" spans="1:7" s="28" customFormat="1" ht="12.75" customHeight="1"/>
    <row r="13" spans="1:7" s="28" customFormat="1" ht="12.75" customHeight="1"/>
    <row r="14" spans="1:7" s="28" customFormat="1" ht="12.75" customHeight="1"/>
    <row r="15" spans="1:7" s="28" customFormat="1" ht="12.75" customHeight="1"/>
    <row r="16" spans="1:7" s="28" customFormat="1" ht="12.75" customHeight="1"/>
    <row r="17" spans="1:7" s="28" customFormat="1" ht="12.75" customHeight="1"/>
    <row r="18" spans="1:7" s="28" customFormat="1" ht="12.75" customHeight="1"/>
    <row r="19" spans="1:7" s="28" customFormat="1" ht="12.75" customHeight="1">
      <c r="A19" s="94" t="s">
        <v>92</v>
      </c>
      <c r="B19" s="94"/>
      <c r="C19" s="94"/>
      <c r="D19" s="94"/>
      <c r="E19" s="94"/>
      <c r="F19" s="94"/>
      <c r="G19" s="94"/>
    </row>
    <row r="20" spans="1:7" s="28" customFormat="1" ht="12.75" customHeight="1">
      <c r="A20" s="95" t="s">
        <v>94</v>
      </c>
      <c r="B20" s="95"/>
      <c r="C20" s="95"/>
      <c r="D20" s="95"/>
      <c r="E20" s="95"/>
      <c r="F20" s="95"/>
      <c r="G20" s="95"/>
    </row>
    <row r="21" spans="1:7" s="28" customFormat="1" ht="12.75" customHeight="1">
      <c r="A21" s="94"/>
      <c r="B21" s="94"/>
      <c r="C21" s="94"/>
      <c r="D21" s="94"/>
      <c r="E21" s="94"/>
      <c r="F21" s="94"/>
      <c r="G21" s="94"/>
    </row>
    <row r="22" spans="1:7" s="28" customFormat="1" ht="12.75" customHeight="1">
      <c r="A22" s="94"/>
      <c r="B22" s="94"/>
      <c r="C22" s="94"/>
      <c r="D22" s="94"/>
      <c r="E22" s="94"/>
      <c r="F22" s="94"/>
      <c r="G22" s="94"/>
    </row>
    <row r="23" spans="1:7" s="28" customFormat="1" ht="12.75" customHeight="1">
      <c r="A23" s="94"/>
      <c r="B23" s="94"/>
      <c r="C23" s="94"/>
      <c r="D23" s="94"/>
      <c r="E23" s="94"/>
      <c r="F23" s="94"/>
      <c r="G23" s="94"/>
    </row>
    <row r="24" spans="1:7" s="28" customFormat="1" ht="12.75" customHeight="1">
      <c r="A24" s="94"/>
      <c r="B24" s="94"/>
      <c r="C24" s="94"/>
      <c r="D24" s="94"/>
      <c r="E24" s="94"/>
      <c r="F24" s="94"/>
      <c r="G24" s="94"/>
    </row>
    <row r="25" spans="1:7" s="28" customFormat="1" ht="12.75" customHeight="1"/>
    <row r="26" spans="1:7" s="28" customFormat="1" ht="12.75" customHeight="1"/>
    <row r="27" spans="1:7" s="28" customFormat="1" ht="12.75" customHeight="1"/>
    <row r="28" spans="1:7" s="28" customFormat="1" ht="12.75" customHeight="1"/>
    <row r="29" spans="1:7" s="28" customFormat="1" ht="12.75" customHeight="1"/>
    <row r="30" spans="1:7" s="28" customFormat="1" ht="12.75" customHeight="1"/>
    <row r="31" spans="1:7" s="28" customFormat="1" ht="12.75" customHeight="1"/>
    <row r="32" spans="1:7" s="28" customFormat="1" ht="12.75" customHeight="1"/>
    <row r="33" s="28" customFormat="1" ht="12.75" customHeight="1"/>
    <row r="34" s="28" customFormat="1" ht="12.75" customHeight="1"/>
    <row r="35" s="28" customFormat="1" ht="12.75" customHeight="1"/>
    <row r="36" s="28" customFormat="1" ht="12.75" customHeight="1"/>
    <row r="37" s="28" customFormat="1" ht="12.75" customHeight="1"/>
    <row r="38" s="28" customFormat="1" ht="12.75" customHeight="1"/>
    <row r="39" s="28" customFormat="1" ht="12.75" customHeight="1"/>
  </sheetData>
  <mergeCells count="8">
    <mergeCell ref="A1:G1"/>
    <mergeCell ref="A2:G2"/>
    <mergeCell ref="A24:G24"/>
    <mergeCell ref="A23:G23"/>
    <mergeCell ref="A22:G22"/>
    <mergeCell ref="A21:G21"/>
    <mergeCell ref="A20:G20"/>
    <mergeCell ref="A19:G19"/>
  </mergeCells>
  <hyperlinks>
    <hyperlink ref="A1:B1" location="Inhalt!A1" display="Zurück zum Inhalt"/>
  </hyperlinks>
  <pageMargins left="0.7" right="0.7" top="0.78740157499999996" bottom="0.78740157499999996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"/>
  <sheetViews>
    <sheetView workbookViewId="0">
      <selection sqref="A1:G1"/>
    </sheetView>
  </sheetViews>
  <sheetFormatPr baseColWidth="10" defaultColWidth="11.42578125" defaultRowHeight="12.75" customHeight="1"/>
  <cols>
    <col min="1" max="16384" width="11.42578125" style="28"/>
  </cols>
  <sheetData>
    <row r="1" spans="1:7" s="20" customFormat="1" ht="24" customHeight="1">
      <c r="A1" s="92" t="s">
        <v>27</v>
      </c>
      <c r="B1" s="92"/>
      <c r="C1" s="92"/>
      <c r="D1" s="92"/>
      <c r="E1" s="92"/>
      <c r="F1" s="92"/>
      <c r="G1" s="92"/>
    </row>
    <row r="2" spans="1:7" s="20" customFormat="1" ht="39.950000000000003" customHeight="1">
      <c r="A2" s="93" t="s">
        <v>95</v>
      </c>
      <c r="B2" s="93"/>
      <c r="C2" s="93"/>
      <c r="D2" s="93"/>
      <c r="E2" s="93"/>
      <c r="F2" s="93"/>
      <c r="G2" s="93"/>
    </row>
    <row r="23" spans="1:7" ht="38.25" customHeight="1">
      <c r="A23" s="94" t="s">
        <v>98</v>
      </c>
      <c r="B23" s="94"/>
      <c r="C23" s="94"/>
      <c r="D23" s="94"/>
      <c r="E23" s="94"/>
      <c r="F23" s="94"/>
      <c r="G23" s="94"/>
    </row>
    <row r="24" spans="1:7" ht="25.5" customHeight="1">
      <c r="A24" s="94" t="s">
        <v>96</v>
      </c>
      <c r="B24" s="94"/>
      <c r="C24" s="94"/>
      <c r="D24" s="94"/>
      <c r="E24" s="94"/>
      <c r="F24" s="94"/>
      <c r="G24" s="94"/>
    </row>
    <row r="25" spans="1:7" ht="12.75" customHeight="1">
      <c r="A25" s="94" t="s">
        <v>97</v>
      </c>
      <c r="B25" s="94"/>
      <c r="C25" s="94"/>
      <c r="D25" s="94"/>
      <c r="E25" s="94"/>
      <c r="F25" s="94"/>
      <c r="G25" s="94"/>
    </row>
    <row r="26" spans="1:7" ht="12.75" customHeight="1">
      <c r="A26" s="94"/>
      <c r="B26" s="94"/>
      <c r="C26" s="94"/>
      <c r="D26" s="94"/>
      <c r="E26" s="94"/>
      <c r="F26" s="94"/>
      <c r="G26" s="94"/>
    </row>
    <row r="27" spans="1:7" ht="12.75" customHeight="1">
      <c r="A27" s="94"/>
      <c r="B27" s="94"/>
      <c r="C27" s="94"/>
      <c r="D27" s="94"/>
      <c r="E27" s="94"/>
      <c r="F27" s="94"/>
      <c r="G27" s="94"/>
    </row>
  </sheetData>
  <mergeCells count="7">
    <mergeCell ref="A1:G1"/>
    <mergeCell ref="A2:G2"/>
    <mergeCell ref="A27:G27"/>
    <mergeCell ref="A26:G26"/>
    <mergeCell ref="A25:G25"/>
    <mergeCell ref="A24:G24"/>
    <mergeCell ref="A23:G23"/>
  </mergeCells>
  <hyperlinks>
    <hyperlink ref="A1:B1" location="Inhalt!A1" display="Zurück zum Inhalt"/>
  </hyperlinks>
  <pageMargins left="0.7" right="0.7" top="0.78740157499999996" bottom="0.78740157499999996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48"/>
  <sheetViews>
    <sheetView zoomScaleNormal="100" workbookViewId="0">
      <selection sqref="A1:Q1"/>
    </sheetView>
  </sheetViews>
  <sheetFormatPr baseColWidth="10" defaultColWidth="11.42578125" defaultRowHeight="14.25"/>
  <cols>
    <col min="1" max="1" width="25" style="18" customWidth="1"/>
    <col min="2" max="9" width="10.85546875" style="18" customWidth="1"/>
    <col min="10" max="16384" width="11.42578125" style="18"/>
  </cols>
  <sheetData>
    <row r="1" spans="1:17" ht="24" customHeight="1">
      <c r="A1" s="92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  <c r="Q1" s="92"/>
    </row>
    <row r="2" spans="1:17" s="17" customFormat="1" ht="15" customHeight="1">
      <c r="A2" s="109" t="s">
        <v>87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1:17" s="17" customFormat="1" ht="12.75" customHeight="1">
      <c r="A3" s="104" t="s">
        <v>0</v>
      </c>
      <c r="B3" s="107">
        <v>2003</v>
      </c>
      <c r="C3" s="108"/>
      <c r="D3" s="108"/>
      <c r="E3" s="108"/>
      <c r="F3" s="107">
        <v>2008</v>
      </c>
      <c r="G3" s="108"/>
      <c r="H3" s="108"/>
      <c r="I3" s="108"/>
      <c r="J3" s="107">
        <v>2013</v>
      </c>
      <c r="K3" s="108"/>
      <c r="L3" s="108"/>
      <c r="M3" s="108"/>
      <c r="N3" s="107">
        <v>2018</v>
      </c>
      <c r="O3" s="108"/>
      <c r="P3" s="108"/>
      <c r="Q3" s="108"/>
    </row>
    <row r="4" spans="1:17" s="17" customFormat="1" ht="12.75" customHeight="1">
      <c r="A4" s="105"/>
      <c r="B4" s="110" t="s">
        <v>4</v>
      </c>
      <c r="C4" s="112" t="s">
        <v>70</v>
      </c>
      <c r="D4" s="113"/>
      <c r="E4" s="113"/>
      <c r="F4" s="110" t="s">
        <v>4</v>
      </c>
      <c r="G4" s="112" t="s">
        <v>70</v>
      </c>
      <c r="H4" s="113"/>
      <c r="I4" s="113"/>
      <c r="J4" s="110" t="s">
        <v>4</v>
      </c>
      <c r="K4" s="112" t="s">
        <v>70</v>
      </c>
      <c r="L4" s="113"/>
      <c r="M4" s="113"/>
      <c r="N4" s="110" t="s">
        <v>4</v>
      </c>
      <c r="O4" s="112" t="s">
        <v>70</v>
      </c>
      <c r="P4" s="113"/>
      <c r="Q4" s="113"/>
    </row>
    <row r="5" spans="1:17" s="17" customFormat="1" ht="56.25" customHeight="1">
      <c r="A5" s="105"/>
      <c r="B5" s="111"/>
      <c r="C5" s="33" t="s">
        <v>71</v>
      </c>
      <c r="D5" s="33" t="s">
        <v>72</v>
      </c>
      <c r="E5" s="33" t="s">
        <v>73</v>
      </c>
      <c r="F5" s="111"/>
      <c r="G5" s="33" t="s">
        <v>71</v>
      </c>
      <c r="H5" s="33" t="s">
        <v>72</v>
      </c>
      <c r="I5" s="33" t="s">
        <v>73</v>
      </c>
      <c r="J5" s="111"/>
      <c r="K5" s="33" t="s">
        <v>71</v>
      </c>
      <c r="L5" s="33" t="s">
        <v>72</v>
      </c>
      <c r="M5" s="33" t="s">
        <v>73</v>
      </c>
      <c r="N5" s="111"/>
      <c r="O5" s="33" t="s">
        <v>71</v>
      </c>
      <c r="P5" s="33" t="s">
        <v>72</v>
      </c>
      <c r="Q5" s="34" t="s">
        <v>73</v>
      </c>
    </row>
    <row r="6" spans="1:17" s="17" customFormat="1" ht="12.75" customHeight="1">
      <c r="A6" s="106"/>
      <c r="B6" s="57" t="s">
        <v>9</v>
      </c>
      <c r="C6" s="101" t="s">
        <v>14</v>
      </c>
      <c r="D6" s="101"/>
      <c r="E6" s="101"/>
      <c r="F6" s="57" t="s">
        <v>9</v>
      </c>
      <c r="G6" s="101" t="s">
        <v>14</v>
      </c>
      <c r="H6" s="101"/>
      <c r="I6" s="101"/>
      <c r="J6" s="57" t="s">
        <v>9</v>
      </c>
      <c r="K6" s="101" t="s">
        <v>14</v>
      </c>
      <c r="L6" s="101"/>
      <c r="M6" s="101"/>
      <c r="N6" s="57" t="s">
        <v>9</v>
      </c>
      <c r="O6" s="101" t="s">
        <v>14</v>
      </c>
      <c r="P6" s="101"/>
      <c r="Q6" s="102"/>
    </row>
    <row r="7" spans="1:17" s="17" customFormat="1" ht="12.75" customHeight="1">
      <c r="A7" s="97" t="s">
        <v>15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17" s="17" customFormat="1" ht="12.75" customHeight="1">
      <c r="A8" s="46" t="s">
        <v>83</v>
      </c>
      <c r="B8" s="47">
        <v>875675</v>
      </c>
      <c r="C8" s="48">
        <v>55.472863790789958</v>
      </c>
      <c r="D8" s="48">
        <v>33.991149684529077</v>
      </c>
      <c r="E8" s="48">
        <v>10.535986524680959</v>
      </c>
      <c r="F8" s="47">
        <v>888412</v>
      </c>
      <c r="G8" s="48">
        <v>53.002098125644402</v>
      </c>
      <c r="H8" s="48">
        <v>34.255615637789674</v>
      </c>
      <c r="I8" s="48">
        <v>12.742286236565917</v>
      </c>
      <c r="J8" s="47">
        <v>887545</v>
      </c>
      <c r="K8" s="48">
        <v>55.357531167433763</v>
      </c>
      <c r="L8" s="48">
        <v>31.822386470545155</v>
      </c>
      <c r="M8" s="48">
        <v>12.820082362021083</v>
      </c>
      <c r="N8" s="47">
        <v>908331</v>
      </c>
      <c r="O8" s="48">
        <v>54.743259890942838</v>
      </c>
      <c r="P8" s="48">
        <v>33.034213298896546</v>
      </c>
      <c r="Q8" s="48">
        <v>12.2228301735156</v>
      </c>
    </row>
    <row r="9" spans="1:17" s="17" customFormat="1" ht="12.75" customHeight="1">
      <c r="A9" s="56" t="s">
        <v>51</v>
      </c>
      <c r="B9" s="49">
        <v>126318</v>
      </c>
      <c r="C9" s="50">
        <v>48.183948447568838</v>
      </c>
      <c r="D9" s="50">
        <v>38.205956395763074</v>
      </c>
      <c r="E9" s="50">
        <v>13.610095156668093</v>
      </c>
      <c r="F9" s="51">
        <v>135448</v>
      </c>
      <c r="G9" s="50">
        <v>45.358366310318345</v>
      </c>
      <c r="H9" s="50">
        <v>37.776120725296792</v>
      </c>
      <c r="I9" s="50">
        <v>16.865512964384859</v>
      </c>
      <c r="J9" s="51">
        <v>136477</v>
      </c>
      <c r="K9" s="50">
        <v>46.149167991676251</v>
      </c>
      <c r="L9" s="50">
        <v>35.289462693347595</v>
      </c>
      <c r="M9" s="50">
        <v>18.561369314976151</v>
      </c>
      <c r="N9" s="51">
        <v>136334</v>
      </c>
      <c r="O9" s="50">
        <v>45.456012440036972</v>
      </c>
      <c r="P9" s="50">
        <v>35.371954171373247</v>
      </c>
      <c r="Q9" s="50">
        <v>19.172033388589789</v>
      </c>
    </row>
    <row r="10" spans="1:17" s="17" customFormat="1" ht="12.75" customHeight="1">
      <c r="A10" s="52" t="s">
        <v>52</v>
      </c>
      <c r="B10" s="53">
        <v>137309</v>
      </c>
      <c r="C10" s="48">
        <v>50.912904470937818</v>
      </c>
      <c r="D10" s="48">
        <v>27.628924542455337</v>
      </c>
      <c r="E10" s="48">
        <v>21.458170986606852</v>
      </c>
      <c r="F10" s="47">
        <v>141814</v>
      </c>
      <c r="G10" s="48">
        <v>48.213152439110388</v>
      </c>
      <c r="H10" s="48">
        <v>28.316668312014325</v>
      </c>
      <c r="I10" s="48">
        <v>23.470179248875287</v>
      </c>
      <c r="J10" s="47">
        <v>146619</v>
      </c>
      <c r="K10" s="48">
        <v>47.882607301918576</v>
      </c>
      <c r="L10" s="48">
        <v>28.224854896023029</v>
      </c>
      <c r="M10" s="48">
        <v>23.892537802058396</v>
      </c>
      <c r="N10" s="47">
        <v>145319</v>
      </c>
      <c r="O10" s="48">
        <v>47.10395750039568</v>
      </c>
      <c r="P10" s="48">
        <v>30.988377294090931</v>
      </c>
      <c r="Q10" s="48">
        <v>21.907665205513389</v>
      </c>
    </row>
    <row r="11" spans="1:17" s="17" customFormat="1" ht="12.75" customHeight="1">
      <c r="A11" s="56" t="s">
        <v>53</v>
      </c>
      <c r="B11" s="49">
        <v>33760</v>
      </c>
      <c r="C11" s="50">
        <v>72.630331753554501</v>
      </c>
      <c r="D11" s="50">
        <v>19.955568720379148</v>
      </c>
      <c r="E11" s="50">
        <v>7.4140995260663507</v>
      </c>
      <c r="F11" s="51">
        <v>32048</v>
      </c>
      <c r="G11" s="50">
        <v>69.420868696954557</v>
      </c>
      <c r="H11" s="50">
        <v>22.41949575636545</v>
      </c>
      <c r="I11" s="50">
        <v>8.159635546679981</v>
      </c>
      <c r="J11" s="51">
        <v>33514</v>
      </c>
      <c r="K11" s="50">
        <v>65.888882258160763</v>
      </c>
      <c r="L11" s="50">
        <v>24.100375962284417</v>
      </c>
      <c r="M11" s="50">
        <v>10.010741779554813</v>
      </c>
      <c r="N11" s="51">
        <v>38846</v>
      </c>
      <c r="O11" s="50">
        <v>61.880245070277503</v>
      </c>
      <c r="P11" s="50">
        <v>29.743088091437986</v>
      </c>
      <c r="Q11" s="50">
        <v>8.3766668382845069</v>
      </c>
    </row>
    <row r="12" spans="1:17" s="17" customFormat="1" ht="12.75" customHeight="1">
      <c r="A12" s="52" t="s">
        <v>54</v>
      </c>
      <c r="B12" s="53">
        <v>25554</v>
      </c>
      <c r="C12" s="48">
        <v>54.727244267042337</v>
      </c>
      <c r="D12" s="48">
        <v>43.163496908507476</v>
      </c>
      <c r="E12" s="48">
        <v>2.1092588244501838</v>
      </c>
      <c r="F12" s="47">
        <v>22000</v>
      </c>
      <c r="G12" s="48">
        <v>46.240909090909092</v>
      </c>
      <c r="H12" s="48">
        <v>49.527272727272724</v>
      </c>
      <c r="I12" s="48">
        <v>4.2318181818181815</v>
      </c>
      <c r="J12" s="47">
        <v>20448</v>
      </c>
      <c r="K12" s="48">
        <v>68.657081377151798</v>
      </c>
      <c r="L12" s="48">
        <v>27.269170579029733</v>
      </c>
      <c r="M12" s="48">
        <v>4.0737480438184663</v>
      </c>
      <c r="N12" s="47">
        <v>23613</v>
      </c>
      <c r="O12" s="48">
        <v>70.888917121924365</v>
      </c>
      <c r="P12" s="48">
        <v>22.74594503027993</v>
      </c>
      <c r="Q12" s="48">
        <v>6.3651378477957055</v>
      </c>
    </row>
    <row r="13" spans="1:17" s="17" customFormat="1" ht="12.75" customHeight="1">
      <c r="A13" s="56" t="s">
        <v>55</v>
      </c>
      <c r="B13" s="49">
        <v>7103</v>
      </c>
      <c r="C13" s="50">
        <v>55.990426580318179</v>
      </c>
      <c r="D13" s="50">
        <v>36.829508658313387</v>
      </c>
      <c r="E13" s="50">
        <v>7.1800647613684365</v>
      </c>
      <c r="F13" s="51">
        <v>7102</v>
      </c>
      <c r="G13" s="50">
        <v>53.18220219656434</v>
      </c>
      <c r="H13" s="50">
        <v>36.665727963953813</v>
      </c>
      <c r="I13" s="50">
        <v>10.152069839481836</v>
      </c>
      <c r="J13" s="51">
        <v>7056</v>
      </c>
      <c r="K13" s="50">
        <v>50.637755102040813</v>
      </c>
      <c r="L13" s="50">
        <v>38.959750566893426</v>
      </c>
      <c r="M13" s="50">
        <v>10.402494331065759</v>
      </c>
      <c r="N13" s="51">
        <v>7943</v>
      </c>
      <c r="O13" s="50">
        <v>46.418229887951654</v>
      </c>
      <c r="P13" s="50">
        <v>41.357169835074906</v>
      </c>
      <c r="Q13" s="50">
        <v>12.224600276973435</v>
      </c>
    </row>
    <row r="14" spans="1:17" s="19" customFormat="1" ht="12.75" customHeight="1">
      <c r="A14" s="52" t="s">
        <v>56</v>
      </c>
      <c r="B14" s="53">
        <v>16764</v>
      </c>
      <c r="C14" s="48">
        <v>57.134335480792174</v>
      </c>
      <c r="D14" s="48">
        <v>40.115724170842284</v>
      </c>
      <c r="E14" s="48">
        <v>2.7499403483655449</v>
      </c>
      <c r="F14" s="47">
        <v>16298</v>
      </c>
      <c r="G14" s="48">
        <v>54.227512578230453</v>
      </c>
      <c r="H14" s="48">
        <v>40.587802184317098</v>
      </c>
      <c r="I14" s="48">
        <v>5.1846852374524479</v>
      </c>
      <c r="J14" s="47">
        <v>18267</v>
      </c>
      <c r="K14" s="48">
        <v>52.586631630809656</v>
      </c>
      <c r="L14" s="48">
        <v>39.847812996113205</v>
      </c>
      <c r="M14" s="48">
        <v>7.5655553730771334</v>
      </c>
      <c r="N14" s="47">
        <v>19857</v>
      </c>
      <c r="O14" s="48">
        <v>48.144231253462252</v>
      </c>
      <c r="P14" s="48">
        <v>43.747796746739184</v>
      </c>
      <c r="Q14" s="48">
        <v>8.1079719997985595</v>
      </c>
    </row>
    <row r="15" spans="1:17" s="17" customFormat="1" ht="12.75" customHeight="1">
      <c r="A15" s="56" t="s">
        <v>79</v>
      </c>
      <c r="B15" s="49">
        <v>62988</v>
      </c>
      <c r="C15" s="50">
        <v>57.231536165618849</v>
      </c>
      <c r="D15" s="50">
        <v>30.046993078046611</v>
      </c>
      <c r="E15" s="50">
        <v>12.72147075633454</v>
      </c>
      <c r="F15" s="51">
        <v>65748</v>
      </c>
      <c r="G15" s="50">
        <v>54.00620551195474</v>
      </c>
      <c r="H15" s="50">
        <v>32.016183001764311</v>
      </c>
      <c r="I15" s="50">
        <v>13.977611486280953</v>
      </c>
      <c r="J15" s="51">
        <v>63378</v>
      </c>
      <c r="K15" s="50">
        <v>59.16090757045032</v>
      </c>
      <c r="L15" s="50">
        <v>34.4804190728644</v>
      </c>
      <c r="M15" s="50">
        <v>6.3586733566852853</v>
      </c>
      <c r="N15" s="51">
        <v>67177</v>
      </c>
      <c r="O15" s="50">
        <v>55.240632954731531</v>
      </c>
      <c r="P15" s="50">
        <v>34.849725352427171</v>
      </c>
      <c r="Q15" s="50">
        <v>9.9096416928412996</v>
      </c>
    </row>
    <row r="16" spans="1:17" s="17" customFormat="1" ht="12.75" customHeight="1">
      <c r="A16" s="52" t="s">
        <v>58</v>
      </c>
      <c r="B16" s="53">
        <v>17058</v>
      </c>
      <c r="C16" s="48">
        <v>50.474850510024623</v>
      </c>
      <c r="D16" s="48">
        <v>44.811818501582835</v>
      </c>
      <c r="E16" s="48">
        <v>4.7133309883925429</v>
      </c>
      <c r="F16" s="47">
        <v>14392</v>
      </c>
      <c r="G16" s="48">
        <v>31.739855475264033</v>
      </c>
      <c r="H16" s="48">
        <v>60.311284046692606</v>
      </c>
      <c r="I16" s="48">
        <v>7.9488604780433567</v>
      </c>
      <c r="J16" s="47">
        <v>13240</v>
      </c>
      <c r="K16" s="48">
        <v>53.209969788519643</v>
      </c>
      <c r="L16" s="48">
        <v>37.379154078549846</v>
      </c>
      <c r="M16" s="48">
        <v>9.4108761329305146</v>
      </c>
      <c r="N16" s="47">
        <v>14619</v>
      </c>
      <c r="O16" s="48">
        <v>57.999863191736779</v>
      </c>
      <c r="P16" s="48">
        <v>30.296189889869346</v>
      </c>
      <c r="Q16" s="48">
        <v>11.703946918393871</v>
      </c>
    </row>
    <row r="17" spans="1:17" s="17" customFormat="1" ht="12.75" customHeight="1">
      <c r="A17" s="56" t="s">
        <v>59</v>
      </c>
      <c r="B17" s="49">
        <v>86265</v>
      </c>
      <c r="C17" s="50">
        <v>55.321393380861295</v>
      </c>
      <c r="D17" s="50">
        <v>37.244537181939371</v>
      </c>
      <c r="E17" s="50">
        <v>7.4340694371993283</v>
      </c>
      <c r="F17" s="51">
        <v>88235</v>
      </c>
      <c r="G17" s="50">
        <v>53.543378477928258</v>
      </c>
      <c r="H17" s="50">
        <v>38.23879412931376</v>
      </c>
      <c r="I17" s="50">
        <v>8.2178273927579752</v>
      </c>
      <c r="J17" s="51">
        <v>89043</v>
      </c>
      <c r="K17" s="50">
        <v>59.419606257650806</v>
      </c>
      <c r="L17" s="50">
        <v>29.133115461069369</v>
      </c>
      <c r="M17" s="50">
        <v>11.44727828127983</v>
      </c>
      <c r="N17" s="51">
        <v>90034</v>
      </c>
      <c r="O17" s="50">
        <v>58.859986227425196</v>
      </c>
      <c r="P17" s="50">
        <v>29.838727591798651</v>
      </c>
      <c r="Q17" s="50">
        <v>11.301286180776152</v>
      </c>
    </row>
    <row r="18" spans="1:17" s="17" customFormat="1" ht="12.75" customHeight="1">
      <c r="A18" s="52" t="s">
        <v>60</v>
      </c>
      <c r="B18" s="53">
        <v>179212</v>
      </c>
      <c r="C18" s="48">
        <v>62.001986474120038</v>
      </c>
      <c r="D18" s="48">
        <v>32.894560632100529</v>
      </c>
      <c r="E18" s="48">
        <v>5.1034528937794343</v>
      </c>
      <c r="F18" s="47">
        <v>188580</v>
      </c>
      <c r="G18" s="48">
        <v>59.495174461766887</v>
      </c>
      <c r="H18" s="48">
        <v>32.754799024286775</v>
      </c>
      <c r="I18" s="48">
        <v>7.7500265139463353</v>
      </c>
      <c r="J18" s="47">
        <v>193189</v>
      </c>
      <c r="K18" s="48">
        <v>59.6674758914845</v>
      </c>
      <c r="L18" s="48">
        <v>33.228599972048102</v>
      </c>
      <c r="M18" s="48">
        <v>7.1039241364673975</v>
      </c>
      <c r="N18" s="47">
        <v>196901</v>
      </c>
      <c r="O18" s="48">
        <v>58.636573709630724</v>
      </c>
      <c r="P18" s="48">
        <v>35.431511267083458</v>
      </c>
      <c r="Q18" s="48">
        <v>5.9319150232858133</v>
      </c>
    </row>
    <row r="19" spans="1:17" s="17" customFormat="1" ht="12.75" customHeight="1">
      <c r="A19" s="56" t="s">
        <v>61</v>
      </c>
      <c r="B19" s="49">
        <v>44260</v>
      </c>
      <c r="C19" s="50">
        <v>53.996836873023049</v>
      </c>
      <c r="D19" s="50">
        <v>31.685494803434249</v>
      </c>
      <c r="E19" s="50">
        <v>14.317668323542701</v>
      </c>
      <c r="F19" s="51">
        <v>47553</v>
      </c>
      <c r="G19" s="50">
        <v>49.919037705297249</v>
      </c>
      <c r="H19" s="50">
        <v>34.283851702311111</v>
      </c>
      <c r="I19" s="50">
        <v>15.797110592391647</v>
      </c>
      <c r="J19" s="51">
        <v>47571</v>
      </c>
      <c r="K19" s="50">
        <v>50.799857055769273</v>
      </c>
      <c r="L19" s="50">
        <v>34.375985369237561</v>
      </c>
      <c r="M19" s="50">
        <v>14.824157574993169</v>
      </c>
      <c r="N19" s="51">
        <v>47034</v>
      </c>
      <c r="O19" s="50">
        <v>51.197006420887014</v>
      </c>
      <c r="P19" s="50">
        <v>35.806012671684314</v>
      </c>
      <c r="Q19" s="50">
        <v>12.996980907428668</v>
      </c>
    </row>
    <row r="20" spans="1:17" s="17" customFormat="1" ht="12.75" customHeight="1">
      <c r="A20" s="52" t="s">
        <v>82</v>
      </c>
      <c r="B20" s="53">
        <v>9211</v>
      </c>
      <c r="C20" s="48">
        <v>71.316903702095331</v>
      </c>
      <c r="D20" s="48">
        <v>23.265660623167953</v>
      </c>
      <c r="E20" s="48">
        <v>5.417435674736728</v>
      </c>
      <c r="F20" s="47">
        <v>8800</v>
      </c>
      <c r="G20" s="48">
        <v>71.409090909090907</v>
      </c>
      <c r="H20" s="48">
        <v>23.59090909090909</v>
      </c>
      <c r="I20" s="48">
        <v>5</v>
      </c>
      <c r="J20" s="47">
        <v>8896</v>
      </c>
      <c r="K20" s="48">
        <v>70.919514388489219</v>
      </c>
      <c r="L20" s="48">
        <v>24.246852517985612</v>
      </c>
      <c r="M20" s="48">
        <v>4.8336330935251794</v>
      </c>
      <c r="N20" s="47">
        <v>10386</v>
      </c>
      <c r="O20" s="48">
        <v>66.339302907760441</v>
      </c>
      <c r="P20" s="48">
        <v>27.383015597920281</v>
      </c>
      <c r="Q20" s="48">
        <v>6.2776814943192765</v>
      </c>
    </row>
    <row r="21" spans="1:17" s="17" customFormat="1" ht="12.75" customHeight="1">
      <c r="A21" s="56" t="s">
        <v>63</v>
      </c>
      <c r="B21" s="49">
        <v>46973</v>
      </c>
      <c r="C21" s="50">
        <v>51.408255806527158</v>
      </c>
      <c r="D21" s="50">
        <v>37.664190066634021</v>
      </c>
      <c r="E21" s="50">
        <v>10.927554126838821</v>
      </c>
      <c r="F21" s="51">
        <v>42486</v>
      </c>
      <c r="G21" s="50">
        <v>55.703055124040858</v>
      </c>
      <c r="H21" s="50">
        <v>31.68337805394718</v>
      </c>
      <c r="I21" s="50">
        <v>12.613566822011958</v>
      </c>
      <c r="J21" s="51">
        <v>37817</v>
      </c>
      <c r="K21" s="50">
        <v>55.837321839384401</v>
      </c>
      <c r="L21" s="50">
        <v>32.186582753787981</v>
      </c>
      <c r="M21" s="50">
        <v>11.976095406827616</v>
      </c>
      <c r="N21" s="51">
        <v>39817</v>
      </c>
      <c r="O21" s="50">
        <v>56.629078031996386</v>
      </c>
      <c r="P21" s="50">
        <v>35.653112991938116</v>
      </c>
      <c r="Q21" s="50">
        <v>7.7178089760655002</v>
      </c>
    </row>
    <row r="22" spans="1:17" s="17" customFormat="1" ht="12.75" customHeight="1">
      <c r="A22" s="52" t="s">
        <v>84</v>
      </c>
      <c r="B22" s="53">
        <v>26765</v>
      </c>
      <c r="C22" s="48">
        <v>80.239118251447778</v>
      </c>
      <c r="D22" s="48">
        <v>16.708387819914066</v>
      </c>
      <c r="E22" s="48">
        <v>3.0524939286381469</v>
      </c>
      <c r="F22" s="47">
        <v>22967</v>
      </c>
      <c r="G22" s="48">
        <v>64.414159446161889</v>
      </c>
      <c r="H22" s="48">
        <v>29.098271432925504</v>
      </c>
      <c r="I22" s="48">
        <v>6.487569120912613</v>
      </c>
      <c r="J22" s="47">
        <v>19259</v>
      </c>
      <c r="K22" s="48">
        <v>74.853315333091018</v>
      </c>
      <c r="L22" s="48">
        <v>18.827561140246118</v>
      </c>
      <c r="M22" s="48">
        <v>6.3191235266628594</v>
      </c>
      <c r="N22" s="47">
        <v>18966</v>
      </c>
      <c r="O22" s="48">
        <v>74.404259805989</v>
      </c>
      <c r="P22" s="48">
        <v>18.0461830451286</v>
      </c>
      <c r="Q22" s="48">
        <v>7.5608984498576408</v>
      </c>
    </row>
    <row r="23" spans="1:17" s="17" customFormat="1" ht="12.75" customHeight="1">
      <c r="A23" s="56" t="s">
        <v>65</v>
      </c>
      <c r="B23" s="49">
        <v>27939</v>
      </c>
      <c r="C23" s="50">
        <v>55.273989763413148</v>
      </c>
      <c r="D23" s="50">
        <v>36.42936397150936</v>
      </c>
      <c r="E23" s="50">
        <v>8.2966462650774897</v>
      </c>
      <c r="F23" s="51">
        <v>28703</v>
      </c>
      <c r="G23" s="50">
        <v>54.151134027801973</v>
      </c>
      <c r="H23" s="50">
        <v>37.964672682298016</v>
      </c>
      <c r="I23" s="50">
        <v>7.8841932899000096</v>
      </c>
      <c r="J23" s="51">
        <v>29167</v>
      </c>
      <c r="K23" s="50">
        <v>54.873658586759014</v>
      </c>
      <c r="L23" s="50">
        <v>38.108135907018202</v>
      </c>
      <c r="M23" s="50">
        <v>7.0182055062227855</v>
      </c>
      <c r="N23" s="51">
        <v>29828</v>
      </c>
      <c r="O23" s="50">
        <v>55.179696929059943</v>
      </c>
      <c r="P23" s="50">
        <v>37.930803272093335</v>
      </c>
      <c r="Q23" s="50">
        <v>6.889499798846721</v>
      </c>
    </row>
    <row r="24" spans="1:17" s="17" customFormat="1" ht="12.75" customHeight="1">
      <c r="A24" s="58" t="s">
        <v>66</v>
      </c>
      <c r="B24" s="63">
        <v>28196</v>
      </c>
      <c r="C24" s="54">
        <v>28.007518796992482</v>
      </c>
      <c r="D24" s="54">
        <v>64.502057029365872</v>
      </c>
      <c r="E24" s="54">
        <v>7.4904241736416504</v>
      </c>
      <c r="F24" s="55">
        <v>26238</v>
      </c>
      <c r="G24" s="54">
        <v>47.60271362146505</v>
      </c>
      <c r="H24" s="54">
        <v>42.106867901516878</v>
      </c>
      <c r="I24" s="54">
        <v>10.290418477018065</v>
      </c>
      <c r="J24" s="55">
        <v>23604</v>
      </c>
      <c r="K24" s="54">
        <v>59.74834773767158</v>
      </c>
      <c r="L24" s="54">
        <v>29.028978139298424</v>
      </c>
      <c r="M24" s="54">
        <v>11.222674123029995</v>
      </c>
      <c r="N24" s="55">
        <v>21657</v>
      </c>
      <c r="O24" s="54">
        <v>67.761001062012284</v>
      </c>
      <c r="P24" s="54">
        <v>22.246848593988087</v>
      </c>
      <c r="Q24" s="54">
        <v>9.9921503439996311</v>
      </c>
    </row>
    <row r="25" spans="1:17" s="17" customFormat="1" ht="12.75" customHeight="1">
      <c r="A25" s="97" t="s">
        <v>74</v>
      </c>
      <c r="B25" s="97"/>
      <c r="C25" s="97"/>
      <c r="D25" s="97"/>
      <c r="E25" s="97"/>
      <c r="F25" s="97"/>
      <c r="G25" s="97"/>
      <c r="H25" s="97"/>
      <c r="I25" s="97"/>
      <c r="J25" s="97"/>
      <c r="K25" s="97"/>
      <c r="L25" s="97"/>
      <c r="M25" s="97"/>
      <c r="N25" s="97"/>
      <c r="O25" s="97"/>
      <c r="P25" s="97"/>
      <c r="Q25" s="97"/>
    </row>
    <row r="26" spans="1:17" s="17" customFormat="1" ht="12.75" customHeight="1">
      <c r="A26" s="46" t="s">
        <v>83</v>
      </c>
      <c r="B26" s="47">
        <f>SUM(B27:B42)</f>
        <v>727005</v>
      </c>
      <c r="C26" s="48">
        <v>54.859732739114499</v>
      </c>
      <c r="D26" s="48">
        <v>36.486544109050101</v>
      </c>
      <c r="E26" s="48">
        <v>8.6537231518352709</v>
      </c>
      <c r="F26" s="47">
        <f>SUM(F27:F42)</f>
        <v>733603</v>
      </c>
      <c r="G26" s="48">
        <v>52.522685975929697</v>
      </c>
      <c r="H26" s="48">
        <v>36.342953886502599</v>
      </c>
      <c r="I26" s="48">
        <v>11.1343601375675</v>
      </c>
      <c r="J26" s="47">
        <v>735839</v>
      </c>
      <c r="K26" s="48">
        <v>55.234093327480608</v>
      </c>
      <c r="L26" s="48">
        <v>33.282144599565939</v>
      </c>
      <c r="M26" s="48">
        <v>11.483762072953459</v>
      </c>
      <c r="N26" s="47">
        <v>755955</v>
      </c>
      <c r="O26" s="48">
        <v>54.544516538682863</v>
      </c>
      <c r="P26" s="48">
        <v>34.32823382344187</v>
      </c>
      <c r="Q26" s="48">
        <v>11.127646486894061</v>
      </c>
    </row>
    <row r="27" spans="1:17" ht="12.75" customHeight="1">
      <c r="A27" s="56" t="s">
        <v>51</v>
      </c>
      <c r="B27" s="49">
        <v>101068</v>
      </c>
      <c r="C27" s="50">
        <v>46.815015633039145</v>
      </c>
      <c r="D27" s="50">
        <v>41.502750623342699</v>
      </c>
      <c r="E27" s="50">
        <v>11.682233743618157</v>
      </c>
      <c r="F27" s="51">
        <v>107590</v>
      </c>
      <c r="G27" s="50">
        <v>44.526442977971932</v>
      </c>
      <c r="H27" s="50">
        <v>40.158007249744401</v>
      </c>
      <c r="I27" s="50">
        <v>15.315549772283671</v>
      </c>
      <c r="J27" s="51">
        <v>107355</v>
      </c>
      <c r="K27" s="50">
        <v>45.438964184248519</v>
      </c>
      <c r="L27" s="50">
        <v>37.326626612640304</v>
      </c>
      <c r="M27" s="50">
        <v>17.234409203111174</v>
      </c>
      <c r="N27" s="51">
        <v>106894</v>
      </c>
      <c r="O27" s="50">
        <v>44.459932269350944</v>
      </c>
      <c r="P27" s="50">
        <v>37.172338952607255</v>
      </c>
      <c r="Q27" s="50">
        <v>18.367728778041798</v>
      </c>
    </row>
    <row r="28" spans="1:17" ht="12.75" customHeight="1">
      <c r="A28" s="52" t="s">
        <v>52</v>
      </c>
      <c r="B28" s="53">
        <v>113850</v>
      </c>
      <c r="C28" s="48">
        <v>52.11769872639438</v>
      </c>
      <c r="D28" s="48">
        <v>29.912165129556435</v>
      </c>
      <c r="E28" s="48">
        <v>17.970136144049185</v>
      </c>
      <c r="F28" s="47">
        <v>118834</v>
      </c>
      <c r="G28" s="48">
        <v>48.78401804197452</v>
      </c>
      <c r="H28" s="48">
        <v>30.28678660989279</v>
      </c>
      <c r="I28" s="48">
        <v>20.929195348132691</v>
      </c>
      <c r="J28" s="47">
        <v>122556</v>
      </c>
      <c r="K28" s="48">
        <v>48.086588987891247</v>
      </c>
      <c r="L28" s="48">
        <v>29.95365383987728</v>
      </c>
      <c r="M28" s="48">
        <v>21.95975717223147</v>
      </c>
      <c r="N28" s="47">
        <v>119981</v>
      </c>
      <c r="O28" s="48">
        <v>47.180803627240984</v>
      </c>
      <c r="P28" s="48">
        <v>32.931880881139513</v>
      </c>
      <c r="Q28" s="48">
        <v>19.887315491619507</v>
      </c>
    </row>
    <row r="29" spans="1:17" ht="12.75" customHeight="1">
      <c r="A29" s="56" t="s">
        <v>53</v>
      </c>
      <c r="B29" s="49">
        <v>28631</v>
      </c>
      <c r="C29" s="50">
        <v>73.483287345883824</v>
      </c>
      <c r="D29" s="50">
        <v>20.355558660193495</v>
      </c>
      <c r="E29" s="50">
        <v>6.1611539939226709</v>
      </c>
      <c r="F29" s="51">
        <v>26585</v>
      </c>
      <c r="G29" s="50">
        <v>70.411886402106447</v>
      </c>
      <c r="H29" s="50">
        <v>22.97160052661275</v>
      </c>
      <c r="I29" s="50">
        <v>6.6165130712807967</v>
      </c>
      <c r="J29" s="51">
        <v>27748</v>
      </c>
      <c r="K29" s="50">
        <v>67.442698572870114</v>
      </c>
      <c r="L29" s="50">
        <v>24.535101628946229</v>
      </c>
      <c r="M29" s="50">
        <v>8.022199798183653</v>
      </c>
      <c r="N29" s="51">
        <v>32844</v>
      </c>
      <c r="O29" s="50">
        <v>62.699427597125812</v>
      </c>
      <c r="P29" s="50">
        <v>29.971988795518207</v>
      </c>
      <c r="Q29" s="50">
        <v>7.328583607355986</v>
      </c>
    </row>
    <row r="30" spans="1:17" ht="12.75" customHeight="1">
      <c r="A30" s="52" t="s">
        <v>54</v>
      </c>
      <c r="B30" s="53">
        <v>22249</v>
      </c>
      <c r="C30" s="48">
        <v>50.829250752842825</v>
      </c>
      <c r="D30" s="48">
        <v>48.101038248910058</v>
      </c>
      <c r="E30" s="48">
        <v>1.0697109982471122</v>
      </c>
      <c r="F30" s="47">
        <v>18610</v>
      </c>
      <c r="G30" s="48">
        <v>46.1740999462654</v>
      </c>
      <c r="H30" s="48">
        <v>51.101558301988099</v>
      </c>
      <c r="I30" s="48">
        <v>2.7243417517463699</v>
      </c>
      <c r="J30" s="47">
        <v>18091</v>
      </c>
      <c r="K30" s="48">
        <v>68.619755679619701</v>
      </c>
      <c r="L30" s="48">
        <v>27.83704604499475</v>
      </c>
      <c r="M30" s="48">
        <v>3.5431982753855507</v>
      </c>
      <c r="N30" s="47">
        <v>21156</v>
      </c>
      <c r="O30" s="48">
        <v>70.651351862355838</v>
      </c>
      <c r="P30" s="48">
        <v>23.085649461145774</v>
      </c>
      <c r="Q30" s="48">
        <v>6.262998676498392</v>
      </c>
    </row>
    <row r="31" spans="1:17" ht="12.75" customHeight="1">
      <c r="A31" s="56" t="s">
        <v>55</v>
      </c>
      <c r="B31" s="49">
        <v>5756</v>
      </c>
      <c r="C31" s="50">
        <v>53.075052119527456</v>
      </c>
      <c r="D31" s="50">
        <v>40.757470465601116</v>
      </c>
      <c r="E31" s="50">
        <v>6.1674774148714384</v>
      </c>
      <c r="F31" s="51">
        <v>5767</v>
      </c>
      <c r="G31" s="50">
        <v>50.754291659441655</v>
      </c>
      <c r="H31" s="50">
        <v>39.431246748742851</v>
      </c>
      <c r="I31" s="50">
        <v>9.8144615918155012</v>
      </c>
      <c r="J31" s="51">
        <v>5758</v>
      </c>
      <c r="K31" s="50">
        <v>47.777005904828066</v>
      </c>
      <c r="L31" s="50">
        <v>41.88954498089614</v>
      </c>
      <c r="M31" s="50">
        <v>10.33344911427579</v>
      </c>
      <c r="N31" s="51">
        <v>6512</v>
      </c>
      <c r="O31" s="50">
        <v>43.903562653562659</v>
      </c>
      <c r="P31" s="50">
        <v>43.780712530712528</v>
      </c>
      <c r="Q31" s="50">
        <v>12.315724815724815</v>
      </c>
    </row>
    <row r="32" spans="1:17" ht="12.75" customHeight="1">
      <c r="A32" s="52" t="s">
        <v>56</v>
      </c>
      <c r="B32" s="53">
        <v>13356</v>
      </c>
      <c r="C32" s="48">
        <v>55.607966457023061</v>
      </c>
      <c r="D32" s="48">
        <v>42.632524707996403</v>
      </c>
      <c r="E32" s="48">
        <v>1.7595088349805332</v>
      </c>
      <c r="F32" s="47">
        <v>13239</v>
      </c>
      <c r="G32" s="48">
        <v>52.368003625651482</v>
      </c>
      <c r="H32" s="48">
        <v>42.61651182113453</v>
      </c>
      <c r="I32" s="48">
        <v>5.0154845532139891</v>
      </c>
      <c r="J32" s="47">
        <v>15315</v>
      </c>
      <c r="K32" s="48">
        <v>50.989226248775708</v>
      </c>
      <c r="L32" s="48">
        <v>41.776036565458703</v>
      </c>
      <c r="M32" s="48">
        <v>7.2347371857655896</v>
      </c>
      <c r="N32" s="47">
        <v>17013</v>
      </c>
      <c r="O32" s="48">
        <v>46.775994827484865</v>
      </c>
      <c r="P32" s="48">
        <v>45.247751719273502</v>
      </c>
      <c r="Q32" s="48">
        <v>7.9762534532416387</v>
      </c>
    </row>
    <row r="33" spans="1:17" ht="12.75" customHeight="1">
      <c r="A33" s="56" t="s">
        <v>79</v>
      </c>
      <c r="B33" s="49">
        <v>52855</v>
      </c>
      <c r="C33" s="50">
        <v>56.514993851102069</v>
      </c>
      <c r="D33" s="50">
        <v>31.15126288903604</v>
      </c>
      <c r="E33" s="50">
        <v>12.333743259861887</v>
      </c>
      <c r="F33" s="51">
        <v>55086</v>
      </c>
      <c r="G33" s="50">
        <v>53.336600951239873</v>
      </c>
      <c r="H33" s="50">
        <v>32.859528736884144</v>
      </c>
      <c r="I33" s="50">
        <v>13.803870311875976</v>
      </c>
      <c r="J33" s="51">
        <v>52717</v>
      </c>
      <c r="K33" s="50">
        <v>59.030293833108857</v>
      </c>
      <c r="L33" s="50">
        <v>35.428799059127037</v>
      </c>
      <c r="M33" s="50">
        <v>5.5409071077640988</v>
      </c>
      <c r="N33" s="51">
        <v>56402</v>
      </c>
      <c r="O33" s="50">
        <v>54.368639409950006</v>
      </c>
      <c r="P33" s="50">
        <v>35.950852806638061</v>
      </c>
      <c r="Q33" s="50">
        <v>9.6805077834119366</v>
      </c>
    </row>
    <row r="34" spans="1:17" ht="12.75" customHeight="1">
      <c r="A34" s="52" t="s">
        <v>58</v>
      </c>
      <c r="B34" s="53">
        <v>13973</v>
      </c>
      <c r="C34" s="48">
        <v>45.051170113790882</v>
      </c>
      <c r="D34" s="48">
        <v>53.324268231589485</v>
      </c>
      <c r="E34" s="48">
        <v>1.6245616546196235</v>
      </c>
      <c r="F34" s="47">
        <v>11581</v>
      </c>
      <c r="G34" s="48">
        <v>25.610914428805803</v>
      </c>
      <c r="H34" s="48">
        <v>70.149382609446505</v>
      </c>
      <c r="I34" s="48">
        <v>4.2397029617476898</v>
      </c>
      <c r="J34" s="47">
        <v>11130</v>
      </c>
      <c r="K34" s="48">
        <v>54.132973944294704</v>
      </c>
      <c r="L34" s="48">
        <v>38.634321653189581</v>
      </c>
      <c r="M34" s="48">
        <v>7.232704402515723</v>
      </c>
      <c r="N34" s="47">
        <v>12624</v>
      </c>
      <c r="O34" s="48">
        <v>58.800697084917616</v>
      </c>
      <c r="P34" s="48">
        <v>31.503485424588085</v>
      </c>
      <c r="Q34" s="48">
        <v>9.6958174904942958</v>
      </c>
    </row>
    <row r="35" spans="1:17" ht="12.75" customHeight="1">
      <c r="A35" s="56" t="s">
        <v>59</v>
      </c>
      <c r="B35" s="49">
        <v>70318</v>
      </c>
      <c r="C35" s="50">
        <v>54.92477032907648</v>
      </c>
      <c r="D35" s="50">
        <v>40.235786000739502</v>
      </c>
      <c r="E35" s="50">
        <v>4.8394436701840213</v>
      </c>
      <c r="F35" s="51">
        <v>71594</v>
      </c>
      <c r="G35" s="50">
        <v>53.177640584406518</v>
      </c>
      <c r="H35" s="50">
        <v>41.16266726261977</v>
      </c>
      <c r="I35" s="50">
        <v>5.6596921529737134</v>
      </c>
      <c r="J35" s="51">
        <v>73615</v>
      </c>
      <c r="K35" s="50">
        <v>60.023093119608774</v>
      </c>
      <c r="L35" s="50">
        <v>30.207158867078721</v>
      </c>
      <c r="M35" s="50">
        <v>9.7697480133125048</v>
      </c>
      <c r="N35" s="51">
        <v>74924</v>
      </c>
      <c r="O35" s="50">
        <v>59.228017724627627</v>
      </c>
      <c r="P35" s="50">
        <v>30.884629758154929</v>
      </c>
      <c r="Q35" s="50">
        <v>9.8873525172174475</v>
      </c>
    </row>
    <row r="36" spans="1:17" ht="12.75" customHeight="1">
      <c r="A36" s="52" t="s">
        <v>60</v>
      </c>
      <c r="B36" s="53">
        <v>153995</v>
      </c>
      <c r="C36" s="48">
        <v>60.718205136530415</v>
      </c>
      <c r="D36" s="48">
        <v>34.364752102340987</v>
      </c>
      <c r="E36" s="48">
        <v>4.9170427611286076</v>
      </c>
      <c r="F36" s="47">
        <v>161487</v>
      </c>
      <c r="G36" s="48">
        <v>58.05854341216321</v>
      </c>
      <c r="H36" s="48">
        <v>33.912946552973303</v>
      </c>
      <c r="I36" s="48">
        <v>8.028510034863487</v>
      </c>
      <c r="J36" s="47">
        <v>165611</v>
      </c>
      <c r="K36" s="48">
        <v>58.406144519385791</v>
      </c>
      <c r="L36" s="48">
        <v>34.137225184317465</v>
      </c>
      <c r="M36" s="48">
        <v>7.4566302962967432</v>
      </c>
      <c r="N36" s="47">
        <v>168692</v>
      </c>
      <c r="O36" s="48">
        <v>57.471605055367178</v>
      </c>
      <c r="P36" s="48">
        <v>36.277950347378656</v>
      </c>
      <c r="Q36" s="48">
        <v>6.2504445972541678</v>
      </c>
    </row>
    <row r="37" spans="1:17" ht="12.75" customHeight="1">
      <c r="A37" s="56" t="s">
        <v>61</v>
      </c>
      <c r="B37" s="49">
        <v>37811</v>
      </c>
      <c r="C37" s="50">
        <v>53.738330115574826</v>
      </c>
      <c r="D37" s="50">
        <v>32.731215783766629</v>
      </c>
      <c r="E37" s="50">
        <v>13.530454100658536</v>
      </c>
      <c r="F37" s="51">
        <v>40535</v>
      </c>
      <c r="G37" s="50">
        <v>49.174787220920194</v>
      </c>
      <c r="H37" s="50">
        <v>35.529789071173063</v>
      </c>
      <c r="I37" s="50">
        <v>15.295423707906746</v>
      </c>
      <c r="J37" s="51">
        <v>40368</v>
      </c>
      <c r="K37" s="50">
        <v>50.141200951248507</v>
      </c>
      <c r="L37" s="50">
        <v>35.808065794688865</v>
      </c>
      <c r="M37" s="50">
        <v>14.050733254062624</v>
      </c>
      <c r="N37" s="51">
        <v>39803</v>
      </c>
      <c r="O37" s="50">
        <v>51.038866417104231</v>
      </c>
      <c r="P37" s="50">
        <v>37.47456221892822</v>
      </c>
      <c r="Q37" s="50">
        <v>11.48657136396754</v>
      </c>
    </row>
    <row r="38" spans="1:17" ht="12.75" customHeight="1">
      <c r="A38" s="52" t="s">
        <v>82</v>
      </c>
      <c r="B38" s="53">
        <v>7611</v>
      </c>
      <c r="C38" s="48">
        <v>69.885691761923525</v>
      </c>
      <c r="D38" s="48">
        <v>25.213506766522137</v>
      </c>
      <c r="E38" s="48">
        <v>4.9008014715543293</v>
      </c>
      <c r="F38" s="47">
        <v>7251</v>
      </c>
      <c r="G38" s="48">
        <v>70.486829402840982</v>
      </c>
      <c r="H38" s="48">
        <v>25.637843056130187</v>
      </c>
      <c r="I38" s="48">
        <v>3.8753275410288239</v>
      </c>
      <c r="J38" s="47">
        <v>7272</v>
      </c>
      <c r="K38" s="48">
        <v>71.053355335533553</v>
      </c>
      <c r="L38" s="48">
        <v>25.728822882288227</v>
      </c>
      <c r="M38" s="48">
        <v>3.217821782178218</v>
      </c>
      <c r="N38" s="47">
        <v>8594</v>
      </c>
      <c r="O38" s="48">
        <v>66.988596695368869</v>
      </c>
      <c r="P38" s="48">
        <v>27.775191994414705</v>
      </c>
      <c r="Q38" s="48">
        <v>5.2362113102164303</v>
      </c>
    </row>
    <row r="39" spans="1:17" ht="12.75" customHeight="1">
      <c r="A39" s="56" t="s">
        <v>63</v>
      </c>
      <c r="B39" s="49">
        <v>36298</v>
      </c>
      <c r="C39" s="50">
        <v>49.746542509229158</v>
      </c>
      <c r="D39" s="50">
        <v>45.729792275056475</v>
      </c>
      <c r="E39" s="50">
        <v>4.5236652157143649</v>
      </c>
      <c r="F39" s="51">
        <v>31899</v>
      </c>
      <c r="G39" s="50">
        <v>57.023731151446754</v>
      </c>
      <c r="H39" s="50">
        <v>37.277030627919373</v>
      </c>
      <c r="I39" s="50">
        <v>5.6992382206338759</v>
      </c>
      <c r="J39" s="51">
        <v>28982</v>
      </c>
      <c r="K39" s="50">
        <v>57.414947208612247</v>
      </c>
      <c r="L39" s="50">
        <v>36.726243875508935</v>
      </c>
      <c r="M39" s="50">
        <v>5.8588089158788215</v>
      </c>
      <c r="N39" s="51">
        <v>31928</v>
      </c>
      <c r="O39" s="50">
        <v>57.253821097469306</v>
      </c>
      <c r="P39" s="50">
        <v>38.549235780506145</v>
      </c>
      <c r="Q39" s="50">
        <v>4.196943122024555</v>
      </c>
    </row>
    <row r="40" spans="1:17" ht="12.75" customHeight="1">
      <c r="A40" s="52" t="s">
        <v>84</v>
      </c>
      <c r="B40" s="53">
        <v>22983</v>
      </c>
      <c r="C40" s="48">
        <v>80.790149240743162</v>
      </c>
      <c r="D40" s="48">
        <v>17.543401644693905</v>
      </c>
      <c r="E40" s="48">
        <v>1.6664491145629377</v>
      </c>
      <c r="F40" s="47">
        <v>19322</v>
      </c>
      <c r="G40" s="48">
        <v>65.738536383397161</v>
      </c>
      <c r="H40" s="48">
        <v>31.414967394679639</v>
      </c>
      <c r="I40" s="48">
        <v>2.8464962219231964</v>
      </c>
      <c r="J40" s="47">
        <v>16371</v>
      </c>
      <c r="K40" s="48">
        <v>75.816993464052288</v>
      </c>
      <c r="L40" s="48">
        <v>20.072078675707044</v>
      </c>
      <c r="M40" s="48">
        <v>4.1109278602406691</v>
      </c>
      <c r="N40" s="47">
        <v>16311</v>
      </c>
      <c r="O40" s="48">
        <v>75.795475446018017</v>
      </c>
      <c r="P40" s="48">
        <v>18.19017840720986</v>
      </c>
      <c r="Q40" s="48">
        <v>6.032738642633805</v>
      </c>
    </row>
    <row r="41" spans="1:17" ht="12.75" customHeight="1">
      <c r="A41" s="56" t="s">
        <v>65</v>
      </c>
      <c r="B41" s="49">
        <v>23575</v>
      </c>
      <c r="C41" s="50">
        <v>54.451749734888658</v>
      </c>
      <c r="D41" s="50">
        <v>38.235418875927891</v>
      </c>
      <c r="E41" s="50">
        <v>7.3128313891834562</v>
      </c>
      <c r="F41" s="51">
        <v>24055</v>
      </c>
      <c r="G41" s="50">
        <v>52.845562253169817</v>
      </c>
      <c r="H41" s="50">
        <v>40.095614217418415</v>
      </c>
      <c r="I41" s="50">
        <v>7.0588235294117645</v>
      </c>
      <c r="J41" s="51">
        <v>24290</v>
      </c>
      <c r="K41" s="50">
        <v>53.392342527789218</v>
      </c>
      <c r="L41" s="50">
        <v>40.354055166735279</v>
      </c>
      <c r="M41" s="50">
        <v>6.2536023054755043</v>
      </c>
      <c r="N41" s="51">
        <v>24751</v>
      </c>
      <c r="O41" s="50">
        <v>53.961456102783721</v>
      </c>
      <c r="P41" s="50">
        <v>39.848894994141645</v>
      </c>
      <c r="Q41" s="50">
        <v>6.1896489030746231</v>
      </c>
    </row>
    <row r="42" spans="1:17" ht="12.75" customHeight="1">
      <c r="A42" s="58" t="s">
        <v>66</v>
      </c>
      <c r="B42" s="63">
        <v>22676</v>
      </c>
      <c r="C42" s="54">
        <v>26.2877050626212</v>
      </c>
      <c r="D42" s="54">
        <v>68.8789910037043</v>
      </c>
      <c r="E42" s="54">
        <v>4.8333039336743697</v>
      </c>
      <c r="F42" s="55">
        <v>20168</v>
      </c>
      <c r="G42" s="54">
        <v>46.777072590241971</v>
      </c>
      <c r="H42" s="54">
        <v>47.381991273304244</v>
      </c>
      <c r="I42" s="54">
        <v>5.840936136453788</v>
      </c>
      <c r="J42" s="55">
        <v>18660</v>
      </c>
      <c r="K42" s="54">
        <v>61.875669882100745</v>
      </c>
      <c r="L42" s="54">
        <v>30.332261521972132</v>
      </c>
      <c r="M42" s="54">
        <v>7.792068595927117</v>
      </c>
      <c r="N42" s="55">
        <v>17526</v>
      </c>
      <c r="O42" s="54">
        <v>70.50096998744722</v>
      </c>
      <c r="P42" s="54">
        <v>22.532237818098825</v>
      </c>
      <c r="Q42" s="54">
        <v>6.9667921944539541</v>
      </c>
    </row>
    <row r="43" spans="1:17" ht="12.75" customHeight="1">
      <c r="A43" s="103" t="s">
        <v>88</v>
      </c>
      <c r="B43" s="103"/>
      <c r="C43" s="103"/>
      <c r="D43" s="103"/>
      <c r="E43" s="103"/>
      <c r="F43" s="103"/>
      <c r="G43" s="103"/>
      <c r="H43" s="103"/>
      <c r="I43" s="103"/>
      <c r="J43" s="103"/>
      <c r="K43" s="103"/>
      <c r="L43" s="103"/>
      <c r="M43" s="103"/>
      <c r="N43" s="103"/>
      <c r="O43" s="103"/>
      <c r="P43" s="103"/>
      <c r="Q43" s="103"/>
    </row>
    <row r="44" spans="1:17" ht="12.75" customHeight="1">
      <c r="A44" s="96" t="s">
        <v>103</v>
      </c>
      <c r="B44" s="96"/>
      <c r="C44" s="96"/>
      <c r="D44" s="96"/>
      <c r="E44" s="96"/>
      <c r="F44" s="96"/>
      <c r="G44" s="96"/>
      <c r="H44" s="96"/>
      <c r="I44" s="62"/>
      <c r="J44" s="62"/>
      <c r="K44" s="62"/>
      <c r="L44" s="62"/>
      <c r="M44" s="62"/>
      <c r="N44" s="62"/>
      <c r="O44" s="62"/>
      <c r="P44" s="62"/>
      <c r="Q44" s="62"/>
    </row>
    <row r="45" spans="1:17" ht="12.75" customHeight="1">
      <c r="A45" s="98" t="s">
        <v>80</v>
      </c>
      <c r="B45" s="98"/>
      <c r="C45" s="98"/>
      <c r="D45" s="98"/>
      <c r="E45" s="98"/>
      <c r="F45" s="98"/>
      <c r="G45" s="98"/>
      <c r="H45" s="98"/>
      <c r="I45" s="98"/>
      <c r="J45" s="98"/>
      <c r="K45" s="98"/>
      <c r="L45" s="98"/>
      <c r="M45" s="98"/>
      <c r="N45" s="98"/>
      <c r="O45" s="98"/>
      <c r="P45" s="98"/>
      <c r="Q45" s="98"/>
    </row>
    <row r="46" spans="1:17" ht="12.75" customHeight="1">
      <c r="A46" s="100" t="s">
        <v>81</v>
      </c>
      <c r="B46" s="100"/>
      <c r="C46" s="100"/>
      <c r="D46" s="100"/>
      <c r="E46" s="100"/>
      <c r="F46" s="100"/>
      <c r="G46" s="100"/>
      <c r="H46" s="100"/>
      <c r="I46" s="100"/>
      <c r="J46" s="100"/>
      <c r="K46" s="100"/>
      <c r="L46" s="100"/>
      <c r="M46" s="100"/>
      <c r="N46" s="100"/>
      <c r="O46" s="100"/>
      <c r="P46" s="100"/>
      <c r="Q46" s="100"/>
    </row>
    <row r="47" spans="1:17" ht="12.75" customHeight="1">
      <c r="A47" s="99" t="s">
        <v>23</v>
      </c>
      <c r="B47" s="99"/>
      <c r="C47" s="99"/>
      <c r="D47" s="99"/>
      <c r="E47" s="99"/>
      <c r="F47" s="99"/>
      <c r="G47" s="99"/>
      <c r="H47" s="99"/>
      <c r="I47" s="99"/>
      <c r="J47" s="99"/>
      <c r="K47" s="99"/>
      <c r="L47" s="99"/>
      <c r="M47" s="99"/>
      <c r="N47" s="99"/>
      <c r="O47" s="99"/>
      <c r="P47" s="99"/>
      <c r="Q47" s="99"/>
    </row>
    <row r="48" spans="1:17" ht="12.75" customHeight="1"/>
  </sheetData>
  <mergeCells count="26">
    <mergeCell ref="J3:M3"/>
    <mergeCell ref="N3:Q3"/>
    <mergeCell ref="B4:B5"/>
    <mergeCell ref="C4:E4"/>
    <mergeCell ref="F4:F5"/>
    <mergeCell ref="G4:I4"/>
    <mergeCell ref="J4:J5"/>
    <mergeCell ref="K4:M4"/>
    <mergeCell ref="N4:N5"/>
    <mergeCell ref="O4:Q4"/>
    <mergeCell ref="A1:Q1"/>
    <mergeCell ref="A44:H44"/>
    <mergeCell ref="A25:Q25"/>
    <mergeCell ref="A45:Q45"/>
    <mergeCell ref="A47:Q47"/>
    <mergeCell ref="A46:Q46"/>
    <mergeCell ref="G6:I6"/>
    <mergeCell ref="K6:M6"/>
    <mergeCell ref="O6:Q6"/>
    <mergeCell ref="A7:Q7"/>
    <mergeCell ref="A43:Q43"/>
    <mergeCell ref="A3:A6"/>
    <mergeCell ref="B3:E3"/>
    <mergeCell ref="F3:I3"/>
    <mergeCell ref="C6:E6"/>
    <mergeCell ref="A2:Q2"/>
  </mergeCells>
  <hyperlinks>
    <hyperlink ref="A1:I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"/>
  <sheetViews>
    <sheetView workbookViewId="0">
      <selection sqref="A1:M1"/>
    </sheetView>
  </sheetViews>
  <sheetFormatPr baseColWidth="10" defaultColWidth="11.42578125" defaultRowHeight="15"/>
  <cols>
    <col min="1" max="1" width="19.5703125" style="17" customWidth="1"/>
    <col min="2" max="13" width="10" style="17" customWidth="1"/>
    <col min="14" max="16384" width="11.42578125" style="17"/>
  </cols>
  <sheetData>
    <row r="1" spans="1:15" ht="24" customHeight="1">
      <c r="A1" s="92" t="s">
        <v>27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</row>
    <row r="2" spans="1:15" ht="30.75" customHeight="1">
      <c r="A2" s="109" t="s">
        <v>24</v>
      </c>
      <c r="B2" s="109"/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</row>
    <row r="3" spans="1:15" s="19" customFormat="1" ht="12.75" customHeight="1">
      <c r="A3" s="118" t="s">
        <v>16</v>
      </c>
      <c r="B3" s="116" t="s">
        <v>17</v>
      </c>
      <c r="C3" s="116"/>
      <c r="D3" s="116"/>
      <c r="E3" s="117" t="s">
        <v>18</v>
      </c>
      <c r="F3" s="117"/>
      <c r="G3" s="117"/>
      <c r="H3" s="117" t="s">
        <v>19</v>
      </c>
      <c r="I3" s="117"/>
      <c r="J3" s="117"/>
      <c r="K3" s="107" t="s">
        <v>85</v>
      </c>
      <c r="L3" s="108"/>
      <c r="M3" s="108"/>
    </row>
    <row r="4" spans="1:15" s="19" customFormat="1" ht="12.75" customHeight="1">
      <c r="A4" s="119"/>
      <c r="B4" s="71" t="s">
        <v>4</v>
      </c>
      <c r="C4" s="71" t="s">
        <v>20</v>
      </c>
      <c r="D4" s="71" t="s">
        <v>21</v>
      </c>
      <c r="E4" s="71" t="s">
        <v>4</v>
      </c>
      <c r="F4" s="71" t="s">
        <v>20</v>
      </c>
      <c r="G4" s="71" t="s">
        <v>21</v>
      </c>
      <c r="H4" s="71" t="s">
        <v>4</v>
      </c>
      <c r="I4" s="71" t="s">
        <v>20</v>
      </c>
      <c r="J4" s="71" t="s">
        <v>21</v>
      </c>
      <c r="K4" s="69" t="s">
        <v>4</v>
      </c>
      <c r="L4" s="71" t="s">
        <v>20</v>
      </c>
      <c r="M4" s="70" t="s">
        <v>21</v>
      </c>
    </row>
    <row r="5" spans="1:15" s="1" customFormat="1" ht="12.75" customHeight="1">
      <c r="A5" s="120"/>
      <c r="B5" s="61" t="s">
        <v>9</v>
      </c>
      <c r="C5" s="114" t="s">
        <v>14</v>
      </c>
      <c r="D5" s="115"/>
      <c r="E5" s="61" t="s">
        <v>9</v>
      </c>
      <c r="F5" s="114" t="s">
        <v>14</v>
      </c>
      <c r="G5" s="115"/>
      <c r="H5" s="61" t="s">
        <v>9</v>
      </c>
      <c r="I5" s="114" t="s">
        <v>14</v>
      </c>
      <c r="J5" s="115"/>
      <c r="K5" s="61" t="s">
        <v>9</v>
      </c>
      <c r="L5" s="114" t="s">
        <v>14</v>
      </c>
      <c r="M5" s="115"/>
    </row>
    <row r="6" spans="1:15" s="25" customFormat="1" ht="12.75" customHeight="1">
      <c r="A6" s="11"/>
      <c r="B6" s="97" t="s">
        <v>15</v>
      </c>
      <c r="C6" s="97"/>
      <c r="D6" s="97"/>
      <c r="E6" s="97"/>
      <c r="F6" s="97"/>
      <c r="G6" s="97"/>
      <c r="H6" s="97"/>
      <c r="I6" s="97"/>
      <c r="J6" s="97"/>
      <c r="K6" s="97"/>
      <c r="L6" s="97"/>
      <c r="M6" s="97"/>
    </row>
    <row r="7" spans="1:15" s="25" customFormat="1" ht="12.75" customHeight="1">
      <c r="A7" s="12" t="s">
        <v>4</v>
      </c>
      <c r="B7" s="4">
        <v>796289</v>
      </c>
      <c r="C7" s="9">
        <v>36.756880981653644</v>
      </c>
      <c r="D7" s="9">
        <v>63.243119018346349</v>
      </c>
      <c r="E7" s="4">
        <v>787575</v>
      </c>
      <c r="F7" s="9">
        <v>34.199409580039998</v>
      </c>
      <c r="G7" s="9">
        <v>65.800590419960002</v>
      </c>
      <c r="H7" s="4">
        <v>787083</v>
      </c>
      <c r="I7" s="9">
        <v>31.6361806823422</v>
      </c>
      <c r="J7" s="9">
        <v>68.3638193176577</v>
      </c>
      <c r="K7" s="4">
        <v>811038</v>
      </c>
      <c r="L7" s="9">
        <v>30.013760144407538</v>
      </c>
      <c r="M7" s="9">
        <v>69.985869959237419</v>
      </c>
    </row>
    <row r="8" spans="1:15" s="25" customFormat="1" ht="12.75" customHeight="1">
      <c r="A8" s="59" t="s">
        <v>100</v>
      </c>
      <c r="B8" s="31">
        <v>29660</v>
      </c>
      <c r="C8" s="32">
        <v>0.47859508294099251</v>
      </c>
      <c r="D8" s="32">
        <v>3.246183232469618</v>
      </c>
      <c r="E8" s="31">
        <v>35186</v>
      </c>
      <c r="F8" s="32">
        <v>0.59029298796939977</v>
      </c>
      <c r="G8" s="32">
        <v>3.8773450147604991</v>
      </c>
      <c r="H8" s="31">
        <v>51182</v>
      </c>
      <c r="I8" s="32">
        <v>1.0691375623663499</v>
      </c>
      <c r="J8" s="32">
        <v>5.4336073832111698</v>
      </c>
      <c r="K8" s="31">
        <v>54063</v>
      </c>
      <c r="L8" s="32">
        <v>1.2520991618148596</v>
      </c>
      <c r="M8" s="32">
        <v>5.4134331560296802</v>
      </c>
      <c r="O8" s="43"/>
    </row>
    <row r="9" spans="1:15" s="25" customFormat="1" ht="12.75" customHeight="1">
      <c r="A9" s="13" t="s">
        <v>10</v>
      </c>
      <c r="B9" s="4">
        <v>154362</v>
      </c>
      <c r="C9" s="9">
        <v>6.0500647378024812</v>
      </c>
      <c r="D9" s="9">
        <v>13.3351082333173</v>
      </c>
      <c r="E9" s="4">
        <v>161034</v>
      </c>
      <c r="F9" s="9">
        <v>6.3011141796019423</v>
      </c>
      <c r="G9" s="9">
        <v>14.14570040948481</v>
      </c>
      <c r="H9" s="4">
        <v>175819</v>
      </c>
      <c r="I9" s="9">
        <v>6.6773135742990197</v>
      </c>
      <c r="J9" s="9">
        <v>15.660737177654701</v>
      </c>
      <c r="K9" s="4">
        <v>220410</v>
      </c>
      <c r="L9" s="9">
        <v>8.1262530239027022</v>
      </c>
      <c r="M9" s="9">
        <v>19.050402077337932</v>
      </c>
    </row>
    <row r="10" spans="1:15" s="25" customFormat="1" ht="12.75" customHeight="1">
      <c r="A10" s="59" t="s">
        <v>11</v>
      </c>
      <c r="B10" s="31">
        <v>240573</v>
      </c>
      <c r="C10" s="32">
        <v>9.0666830761193484</v>
      </c>
      <c r="D10" s="32">
        <v>21.145086771260182</v>
      </c>
      <c r="E10" s="31">
        <v>202580</v>
      </c>
      <c r="F10" s="32">
        <v>7.8838205885153796</v>
      </c>
      <c r="G10" s="32">
        <v>17.838174142145192</v>
      </c>
      <c r="H10" s="31">
        <v>208691</v>
      </c>
      <c r="I10" s="32">
        <v>8.5942651537385508</v>
      </c>
      <c r="J10" s="32">
        <v>17.920219341543302</v>
      </c>
      <c r="K10" s="31">
        <v>214230</v>
      </c>
      <c r="L10" s="32">
        <v>8.1081281025056775</v>
      </c>
      <c r="M10" s="32">
        <v>18.305800714639759</v>
      </c>
    </row>
    <row r="11" spans="1:15" s="25" customFormat="1" ht="12.75" customHeight="1">
      <c r="A11" s="13" t="s">
        <v>12</v>
      </c>
      <c r="B11" s="4">
        <v>311157</v>
      </c>
      <c r="C11" s="9">
        <v>16.840117093165922</v>
      </c>
      <c r="D11" s="9">
        <v>22.235771183577821</v>
      </c>
      <c r="E11" s="4">
        <v>314043</v>
      </c>
      <c r="F11" s="9">
        <v>14.471129733676158</v>
      </c>
      <c r="G11" s="9">
        <v>25.403548868361742</v>
      </c>
      <c r="H11" s="4">
        <v>245059</v>
      </c>
      <c r="I11" s="9">
        <v>9.2886010751089803</v>
      </c>
      <c r="J11" s="9">
        <v>21.846488870932198</v>
      </c>
      <c r="K11" s="4">
        <v>216225</v>
      </c>
      <c r="L11" s="9">
        <v>8.0319294533671659</v>
      </c>
      <c r="M11" s="9">
        <v>18.628350336235787</v>
      </c>
    </row>
    <row r="12" spans="1:15" s="25" customFormat="1" ht="12.75" customHeight="1">
      <c r="A12" s="60" t="s">
        <v>13</v>
      </c>
      <c r="B12" s="31">
        <v>58455</v>
      </c>
      <c r="C12" s="32">
        <v>4.285253218366698</v>
      </c>
      <c r="D12" s="32">
        <v>3.0556745101338838</v>
      </c>
      <c r="E12" s="31">
        <v>72219</v>
      </c>
      <c r="F12" s="32">
        <v>4.8752182331841416</v>
      </c>
      <c r="G12" s="32">
        <v>4.2945751198298581</v>
      </c>
      <c r="H12" s="31">
        <v>104389</v>
      </c>
      <c r="I12" s="32">
        <v>5.9784038023944097</v>
      </c>
      <c r="J12" s="32">
        <v>7.2843651813086998</v>
      </c>
      <c r="K12" s="31">
        <v>103749</v>
      </c>
      <c r="L12" s="32">
        <v>4.4539220110525033</v>
      </c>
      <c r="M12" s="32">
        <v>8.3382036353413778</v>
      </c>
    </row>
    <row r="13" spans="1:15" s="25" customFormat="1" ht="12.75" customHeight="1">
      <c r="A13" s="14" t="s">
        <v>101</v>
      </c>
      <c r="B13" s="6">
        <v>2082</v>
      </c>
      <c r="C13" s="45">
        <v>3.6167773258201481E-2</v>
      </c>
      <c r="D13" s="10">
        <v>0.22529508758754674</v>
      </c>
      <c r="E13" s="6">
        <v>2513</v>
      </c>
      <c r="F13" s="10">
        <v>7.7833857092975273E-2</v>
      </c>
      <c r="G13" s="10">
        <v>0.24124686537790049</v>
      </c>
      <c r="H13" s="6">
        <v>1943</v>
      </c>
      <c r="I13" s="45">
        <v>2.8459514434939999E-2</v>
      </c>
      <c r="J13" s="10">
        <v>0.21840136300745</v>
      </c>
      <c r="K13" s="6">
        <v>2361</v>
      </c>
      <c r="L13" s="65">
        <v>4.1428391764627551E-2</v>
      </c>
      <c r="M13" s="9">
        <v>0.24968003965288926</v>
      </c>
    </row>
    <row r="14" spans="1:15" s="25" customFormat="1" ht="12.75" customHeight="1">
      <c r="A14" s="11"/>
      <c r="B14" s="97" t="s">
        <v>68</v>
      </c>
      <c r="C14" s="97"/>
      <c r="D14" s="97"/>
      <c r="E14" s="97"/>
      <c r="F14" s="97"/>
      <c r="G14" s="97"/>
      <c r="H14" s="97"/>
      <c r="I14" s="97"/>
      <c r="J14" s="97"/>
      <c r="K14" s="97"/>
      <c r="L14" s="97"/>
      <c r="M14" s="97"/>
    </row>
    <row r="15" spans="1:15" s="25" customFormat="1" ht="12.75" customHeight="1">
      <c r="A15" s="12" t="s">
        <v>4</v>
      </c>
      <c r="B15" s="4">
        <v>677115</v>
      </c>
      <c r="C15" s="9">
        <v>32.905636413312358</v>
      </c>
      <c r="D15" s="9">
        <v>67.094363586687635</v>
      </c>
      <c r="E15" s="4">
        <v>664288</v>
      </c>
      <c r="F15" s="9">
        <v>30.403830868538943</v>
      </c>
      <c r="G15" s="9">
        <v>69.596169131461053</v>
      </c>
      <c r="H15" s="4">
        <v>664659</v>
      </c>
      <c r="I15" s="9">
        <v>28.131869123866522</v>
      </c>
      <c r="J15" s="9">
        <v>71.868130876133478</v>
      </c>
      <c r="K15" s="4">
        <v>685566</v>
      </c>
      <c r="L15" s="9">
        <v>26.920821627676986</v>
      </c>
      <c r="M15" s="9">
        <v>73.07874077769317</v>
      </c>
    </row>
    <row r="16" spans="1:15" s="25" customFormat="1" ht="12.75" customHeight="1">
      <c r="A16" s="59" t="s">
        <v>100</v>
      </c>
      <c r="B16" s="31">
        <v>28078</v>
      </c>
      <c r="C16" s="32">
        <v>0.50611786771818679</v>
      </c>
      <c r="D16" s="66">
        <v>3.6405928091978472</v>
      </c>
      <c r="E16" s="31">
        <v>32911</v>
      </c>
      <c r="F16" s="32">
        <v>0.61283660099234061</v>
      </c>
      <c r="G16" s="32">
        <v>4.3414904378823644</v>
      </c>
      <c r="H16" s="31">
        <v>47793</v>
      </c>
      <c r="I16" s="32">
        <v>1.1344162946714029</v>
      </c>
      <c r="J16" s="32">
        <v>6.0561882107968144</v>
      </c>
      <c r="K16" s="31">
        <v>50091</v>
      </c>
      <c r="L16" s="32">
        <v>1.3167222411846562</v>
      </c>
      <c r="M16" s="32">
        <v>5.9897952932321612</v>
      </c>
    </row>
    <row r="17" spans="1:15" s="25" customFormat="1" ht="12.75" customHeight="1">
      <c r="A17" s="13" t="s">
        <v>10</v>
      </c>
      <c r="B17" s="4">
        <v>130697</v>
      </c>
      <c r="C17" s="9">
        <v>5.3435531630520661</v>
      </c>
      <c r="D17" s="9">
        <v>13.958485633902662</v>
      </c>
      <c r="E17" s="4">
        <v>139842</v>
      </c>
      <c r="F17" s="9">
        <v>5.916259212871525</v>
      </c>
      <c r="G17" s="9">
        <v>15.135152223132136</v>
      </c>
      <c r="H17" s="4">
        <v>154065</v>
      </c>
      <c r="I17" s="9">
        <v>6.4408967605945309</v>
      </c>
      <c r="J17" s="9">
        <v>16.738658469982351</v>
      </c>
      <c r="K17" s="4">
        <v>191985</v>
      </c>
      <c r="L17" s="9">
        <v>7.9025214202571306</v>
      </c>
      <c r="M17" s="9">
        <v>20.101346916270643</v>
      </c>
    </row>
    <row r="18" spans="1:15" s="25" customFormat="1" ht="12.75" customHeight="1">
      <c r="A18" s="59" t="s">
        <v>11</v>
      </c>
      <c r="B18" s="31">
        <v>201149</v>
      </c>
      <c r="C18" s="32">
        <v>7.828507712870044</v>
      </c>
      <c r="D18" s="32">
        <v>21.878262924318619</v>
      </c>
      <c r="E18" s="31">
        <v>163575</v>
      </c>
      <c r="F18" s="32">
        <v>6.4315477624163009</v>
      </c>
      <c r="G18" s="32">
        <v>18.192561057854427</v>
      </c>
      <c r="H18" s="31">
        <v>171264</v>
      </c>
      <c r="I18" s="32">
        <v>7.260113832807499</v>
      </c>
      <c r="J18" s="32">
        <v>18.507084083718116</v>
      </c>
      <c r="K18" s="31">
        <v>182502</v>
      </c>
      <c r="L18" s="32">
        <v>7.338899537024882</v>
      </c>
      <c r="M18" s="32">
        <v>19.281294579952917</v>
      </c>
      <c r="N18" s="17"/>
      <c r="O18" s="30"/>
    </row>
    <row r="19" spans="1:15" ht="12.75" customHeight="1">
      <c r="A19" s="13" t="s">
        <v>12</v>
      </c>
      <c r="B19" s="4">
        <v>266598</v>
      </c>
      <c r="C19" s="9">
        <v>15.300355183388346</v>
      </c>
      <c r="D19" s="9">
        <v>24.07227723503393</v>
      </c>
      <c r="E19" s="4">
        <v>265402</v>
      </c>
      <c r="F19" s="9">
        <v>12.988041331470686</v>
      </c>
      <c r="G19" s="9">
        <v>26.964810443662991</v>
      </c>
      <c r="H19" s="4">
        <v>202886</v>
      </c>
      <c r="I19" s="9">
        <v>7.9392590787155521</v>
      </c>
      <c r="J19" s="9">
        <v>22.585566433313925</v>
      </c>
      <c r="K19" s="4">
        <v>173898</v>
      </c>
      <c r="L19" s="9">
        <v>6.4956546853257011</v>
      </c>
      <c r="M19" s="9">
        <v>18.869955627904535</v>
      </c>
    </row>
    <row r="20" spans="1:15" ht="12.75" customHeight="1">
      <c r="A20" s="60" t="s">
        <v>13</v>
      </c>
      <c r="B20" s="42">
        <v>48828</v>
      </c>
      <c r="C20" s="32">
        <v>3.9043589345975205</v>
      </c>
      <c r="D20" s="32">
        <v>3.3068238039328621</v>
      </c>
      <c r="E20" s="31">
        <v>60120</v>
      </c>
      <c r="F20" s="32">
        <v>4.366780673442844</v>
      </c>
      <c r="G20" s="32">
        <v>4.6835107664145674</v>
      </c>
      <c r="H20" s="31">
        <v>87169</v>
      </c>
      <c r="I20" s="32">
        <v>5.344244191382348</v>
      </c>
      <c r="J20" s="32">
        <v>7.770601165409631</v>
      </c>
      <c r="K20" s="31">
        <v>84771</v>
      </c>
      <c r="L20" s="32">
        <v>3.820638713121713</v>
      </c>
      <c r="M20" s="32">
        <v>8.5444727422305071</v>
      </c>
    </row>
    <row r="21" spans="1:15" ht="12.75" customHeight="1">
      <c r="A21" s="14" t="s">
        <v>101</v>
      </c>
      <c r="B21" s="6">
        <v>1765</v>
      </c>
      <c r="C21" s="45">
        <v>2.2743551686198099E-2</v>
      </c>
      <c r="D21" s="10">
        <v>0.23792118030172127</v>
      </c>
      <c r="E21" s="6">
        <v>2438</v>
      </c>
      <c r="F21" s="10">
        <v>8.8365287345247845E-2</v>
      </c>
      <c r="G21" s="10">
        <v>0.278644202514572</v>
      </c>
      <c r="H21" s="6">
        <v>1482</v>
      </c>
      <c r="I21" s="45">
        <v>1.2938965695191066E-2</v>
      </c>
      <c r="J21" s="10">
        <v>0.21003251291263642</v>
      </c>
      <c r="K21" s="6">
        <v>2322</v>
      </c>
      <c r="L21" s="45">
        <v>4.6385030762902478E-2</v>
      </c>
      <c r="M21" s="10">
        <v>0.29231321273225336</v>
      </c>
    </row>
    <row r="22" spans="1:15" ht="12.75" customHeight="1">
      <c r="A22" s="11"/>
      <c r="B22" s="97" t="s">
        <v>69</v>
      </c>
      <c r="C22" s="97"/>
      <c r="D22" s="97"/>
      <c r="E22" s="97"/>
      <c r="F22" s="97"/>
      <c r="G22" s="97"/>
      <c r="H22" s="97"/>
      <c r="I22" s="97"/>
      <c r="J22" s="97"/>
      <c r="K22" s="97"/>
      <c r="L22" s="97"/>
      <c r="M22" s="97"/>
    </row>
    <row r="23" spans="1:15" ht="12.75" customHeight="1">
      <c r="A23" s="12" t="s">
        <v>4</v>
      </c>
      <c r="B23" s="4">
        <v>119174</v>
      </c>
      <c r="C23" s="64">
        <v>58.6386292312081</v>
      </c>
      <c r="D23" s="64">
        <v>41.361370768791851</v>
      </c>
      <c r="E23" s="4">
        <v>123287</v>
      </c>
      <c r="F23" s="9">
        <v>54.650530875112544</v>
      </c>
      <c r="G23" s="9">
        <v>45.349469124887456</v>
      </c>
      <c r="H23" s="4">
        <v>122424</v>
      </c>
      <c r="I23" s="9">
        <v>50.661634973534596</v>
      </c>
      <c r="J23" s="9">
        <v>49.338365026465397</v>
      </c>
      <c r="K23" s="4">
        <v>125472</v>
      </c>
      <c r="L23" s="9">
        <v>46.91325554705432</v>
      </c>
      <c r="M23" s="9">
        <v>53.08674445294568</v>
      </c>
    </row>
    <row r="24" spans="1:15" ht="12.75" customHeight="1">
      <c r="A24" s="59" t="s">
        <v>100</v>
      </c>
      <c r="B24" s="31">
        <v>1582</v>
      </c>
      <c r="C24" s="32">
        <v>0.32221793344185812</v>
      </c>
      <c r="D24" s="32">
        <v>1.0052528236024636</v>
      </c>
      <c r="E24" s="31">
        <v>2275</v>
      </c>
      <c r="F24" s="32">
        <v>0.46882477471266232</v>
      </c>
      <c r="G24" s="32">
        <v>1.376463049632159</v>
      </c>
      <c r="H24" s="31">
        <v>3389</v>
      </c>
      <c r="I24" s="32">
        <v>0.71472913807750116</v>
      </c>
      <c r="J24" s="32">
        <v>2.0535189178592432</v>
      </c>
      <c r="K24" s="31">
        <v>3972</v>
      </c>
      <c r="L24" s="32">
        <v>0.89900535577658769</v>
      </c>
      <c r="M24" s="32">
        <v>2.2642501912777351</v>
      </c>
    </row>
    <row r="25" spans="1:15" ht="12.75" customHeight="1">
      <c r="A25" s="13" t="s">
        <v>10</v>
      </c>
      <c r="B25" s="4">
        <v>23665</v>
      </c>
      <c r="C25" s="9">
        <v>10.064275764848038</v>
      </c>
      <c r="D25" s="9">
        <v>9.7932434927081413</v>
      </c>
      <c r="E25" s="4">
        <v>21192</v>
      </c>
      <c r="F25" s="9">
        <v>8.3747678181803433</v>
      </c>
      <c r="G25" s="9">
        <v>8.814392433914362</v>
      </c>
      <c r="H25" s="4">
        <v>21754</v>
      </c>
      <c r="I25" s="9">
        <v>7.9608573482323735</v>
      </c>
      <c r="J25" s="9">
        <v>9.8085342743252966</v>
      </c>
      <c r="K25" s="4">
        <v>28425</v>
      </c>
      <c r="L25" s="9">
        <v>9.3486993114001535</v>
      </c>
      <c r="M25" s="9">
        <v>13.308148431522572</v>
      </c>
    </row>
    <row r="26" spans="1:15" ht="12.75" customHeight="1">
      <c r="A26" s="59" t="s">
        <v>11</v>
      </c>
      <c r="B26" s="31">
        <v>39424</v>
      </c>
      <c r="C26" s="32">
        <v>16.10166647087452</v>
      </c>
      <c r="D26" s="32">
        <v>16.979374695822916</v>
      </c>
      <c r="E26" s="31">
        <v>39005</v>
      </c>
      <c r="F26" s="32">
        <v>15.708874414982926</v>
      </c>
      <c r="G26" s="32">
        <v>15.928686722849935</v>
      </c>
      <c r="H26" s="31">
        <v>37427</v>
      </c>
      <c r="I26" s="32">
        <v>15.837580866496765</v>
      </c>
      <c r="J26" s="32">
        <v>14.734039077305104</v>
      </c>
      <c r="K26" s="31">
        <v>31728</v>
      </c>
      <c r="L26" s="32">
        <v>12.311113236419281</v>
      </c>
      <c r="M26" s="32">
        <v>12.97580336648814</v>
      </c>
    </row>
    <row r="27" spans="1:15" ht="12.75" customHeight="1">
      <c r="A27" s="13" t="s">
        <v>12</v>
      </c>
      <c r="B27" s="4">
        <v>44559</v>
      </c>
      <c r="C27" s="9">
        <v>25.58863510497256</v>
      </c>
      <c r="D27" s="9">
        <v>11.801231812308053</v>
      </c>
      <c r="E27" s="4">
        <v>48641</v>
      </c>
      <c r="F27" s="9">
        <v>22.462222294321379</v>
      </c>
      <c r="G27" s="9">
        <v>16.991248063461679</v>
      </c>
      <c r="H27" s="4">
        <v>42173</v>
      </c>
      <c r="I27" s="9">
        <v>16.614389335424427</v>
      </c>
      <c r="J27" s="9">
        <v>17.833921453309809</v>
      </c>
      <c r="K27" s="4">
        <v>42327</v>
      </c>
      <c r="L27" s="9">
        <v>16.425975516449885</v>
      </c>
      <c r="M27" s="9">
        <v>17.308244070390206</v>
      </c>
    </row>
    <row r="28" spans="1:15" ht="12.75" customHeight="1">
      <c r="A28" s="60" t="s">
        <v>13</v>
      </c>
      <c r="B28" s="42">
        <v>9627</v>
      </c>
      <c r="C28" s="32">
        <v>6.4493933240471906</v>
      </c>
      <c r="D28" s="32">
        <v>1.6287109604443923</v>
      </c>
      <c r="E28" s="31">
        <v>12099</v>
      </c>
      <c r="F28" s="32">
        <v>7.6147525692084326</v>
      </c>
      <c r="G28" s="32">
        <v>2.1989341941972795</v>
      </c>
      <c r="H28" s="31">
        <v>17220</v>
      </c>
      <c r="I28" s="32">
        <v>9.4213552898124551</v>
      </c>
      <c r="J28" s="32">
        <v>4.6445141475527674</v>
      </c>
      <c r="K28" s="31">
        <v>18978</v>
      </c>
      <c r="L28" s="32">
        <v>7.9141162968630461</v>
      </c>
      <c r="M28" s="32">
        <v>7.2111706197398613</v>
      </c>
    </row>
    <row r="29" spans="1:15" ht="12.75" customHeight="1">
      <c r="A29" s="14" t="s">
        <v>101</v>
      </c>
      <c r="B29" s="6">
        <v>317</v>
      </c>
      <c r="C29" s="10">
        <v>0.11244063302398173</v>
      </c>
      <c r="D29" s="10">
        <v>0.15355698390588551</v>
      </c>
      <c r="E29" s="6">
        <v>75</v>
      </c>
      <c r="F29" s="65">
        <v>2.1089003706797959E-2</v>
      </c>
      <c r="G29" s="65">
        <v>3.9744660832042311E-2</v>
      </c>
      <c r="H29" s="6">
        <v>461</v>
      </c>
      <c r="I29" s="10">
        <v>0.1127229954910802</v>
      </c>
      <c r="J29" s="10">
        <v>0.26383715611318043</v>
      </c>
      <c r="K29" s="6">
        <v>39</v>
      </c>
      <c r="L29" s="45">
        <v>1.434583014537108E-2</v>
      </c>
      <c r="M29" s="45">
        <v>1.673680183626626E-2</v>
      </c>
    </row>
    <row r="30" spans="1:15" ht="12.75" customHeight="1">
      <c r="A30" s="121" t="s">
        <v>105</v>
      </c>
      <c r="B30" s="121"/>
      <c r="C30" s="121"/>
      <c r="D30" s="121"/>
      <c r="E30" s="121"/>
      <c r="F30" s="121"/>
      <c r="G30" s="121"/>
      <c r="H30" s="121"/>
      <c r="I30" s="121"/>
      <c r="J30" s="121"/>
      <c r="K30" s="121"/>
      <c r="L30" s="121"/>
      <c r="M30" s="121"/>
    </row>
    <row r="31" spans="1:15" ht="12.75" customHeight="1">
      <c r="A31" s="122" t="s">
        <v>102</v>
      </c>
      <c r="B31" s="122"/>
      <c r="C31" s="122"/>
      <c r="D31" s="122"/>
      <c r="E31" s="122"/>
      <c r="F31" s="122"/>
      <c r="G31" s="122"/>
      <c r="H31" s="122"/>
      <c r="I31" s="122"/>
      <c r="J31" s="122"/>
      <c r="K31" s="122"/>
      <c r="L31" s="122"/>
      <c r="M31" s="122"/>
    </row>
    <row r="32" spans="1:15" ht="12.75" customHeight="1">
      <c r="A32" s="100" t="s">
        <v>23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</row>
  </sheetData>
  <mergeCells count="17">
    <mergeCell ref="B6:M6"/>
    <mergeCell ref="B14:M14"/>
    <mergeCell ref="B22:M22"/>
    <mergeCell ref="A30:M30"/>
    <mergeCell ref="A32:M32"/>
    <mergeCell ref="A31:M31"/>
    <mergeCell ref="A1:M1"/>
    <mergeCell ref="F5:G5"/>
    <mergeCell ref="I5:J5"/>
    <mergeCell ref="L5:M5"/>
    <mergeCell ref="A2:M2"/>
    <mergeCell ref="B3:D3"/>
    <mergeCell ref="E3:G3"/>
    <mergeCell ref="H3:J3"/>
    <mergeCell ref="K3:M3"/>
    <mergeCell ref="A3:A5"/>
    <mergeCell ref="C5:D5"/>
  </mergeCells>
  <hyperlinks>
    <hyperlink ref="A1:M1" location="Inhalt!A1" display="Zurück zum Inhalt"/>
  </hyperlinks>
  <pageMargins left="0.7" right="0.7" top="0.78740157499999996" bottom="0.78740157499999996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7"/>
  <sheetViews>
    <sheetView zoomScaleNormal="100" workbookViewId="0">
      <selection sqref="A1:H1"/>
    </sheetView>
  </sheetViews>
  <sheetFormatPr baseColWidth="10" defaultColWidth="11.42578125" defaultRowHeight="12"/>
  <cols>
    <col min="1" max="1" width="25" style="25" customWidth="1"/>
    <col min="2" max="8" width="10.5703125" style="25" customWidth="1"/>
    <col min="9" max="16384" width="11.42578125" style="25"/>
  </cols>
  <sheetData>
    <row r="1" spans="1:10" s="1" customFormat="1" ht="24" customHeight="1">
      <c r="A1" s="92" t="s">
        <v>27</v>
      </c>
      <c r="B1" s="92"/>
      <c r="C1" s="92"/>
      <c r="D1" s="92"/>
      <c r="E1" s="92"/>
      <c r="F1" s="92"/>
      <c r="G1" s="92"/>
      <c r="H1" s="92"/>
    </row>
    <row r="2" spans="1:10" s="1" customFormat="1" ht="30" customHeight="1">
      <c r="A2" s="125" t="s">
        <v>67</v>
      </c>
      <c r="B2" s="125"/>
      <c r="C2" s="125"/>
      <c r="D2" s="125"/>
      <c r="E2" s="125"/>
      <c r="F2" s="125"/>
      <c r="G2" s="125"/>
      <c r="H2" s="125"/>
    </row>
    <row r="3" spans="1:10" s="1" customFormat="1" ht="12.75" customHeight="1">
      <c r="A3" s="119" t="s">
        <v>0</v>
      </c>
      <c r="B3" s="126" t="s">
        <v>4</v>
      </c>
      <c r="C3" s="107" t="s">
        <v>75</v>
      </c>
      <c r="D3" s="108"/>
      <c r="E3" s="108"/>
      <c r="F3" s="108"/>
      <c r="G3" s="108"/>
      <c r="H3" s="108"/>
    </row>
    <row r="4" spans="1:10" s="1" customFormat="1" ht="25.5" customHeight="1">
      <c r="A4" s="119"/>
      <c r="B4" s="127"/>
      <c r="C4" s="72" t="s">
        <v>100</v>
      </c>
      <c r="D4" s="72" t="s">
        <v>10</v>
      </c>
      <c r="E4" s="72" t="s">
        <v>11</v>
      </c>
      <c r="F4" s="72" t="s">
        <v>12</v>
      </c>
      <c r="G4" s="72" t="s">
        <v>13</v>
      </c>
      <c r="H4" s="72" t="s">
        <v>101</v>
      </c>
    </row>
    <row r="5" spans="1:10" s="1" customFormat="1" ht="12.75" customHeight="1">
      <c r="A5" s="119"/>
      <c r="B5" s="8" t="s">
        <v>9</v>
      </c>
      <c r="C5" s="114" t="s">
        <v>14</v>
      </c>
      <c r="D5" s="115"/>
      <c r="E5" s="115"/>
      <c r="F5" s="115"/>
      <c r="G5" s="115"/>
      <c r="H5" s="115"/>
    </row>
    <row r="6" spans="1:10" ht="12.75" customHeight="1">
      <c r="A6" s="11"/>
      <c r="B6" s="97" t="s">
        <v>15</v>
      </c>
      <c r="C6" s="97"/>
      <c r="D6" s="97"/>
      <c r="E6" s="97"/>
      <c r="F6" s="97"/>
      <c r="G6" s="97"/>
      <c r="H6" s="97"/>
    </row>
    <row r="7" spans="1:10" ht="12.75" customHeight="1">
      <c r="A7" s="40" t="s">
        <v>83</v>
      </c>
      <c r="B7" s="67">
        <v>811038</v>
      </c>
      <c r="C7" s="9">
        <v>6.6659022141995798</v>
      </c>
      <c r="D7" s="9">
        <v>27.176285204885499</v>
      </c>
      <c r="E7" s="9">
        <v>26.414298713500401</v>
      </c>
      <c r="F7" s="9">
        <v>26.6602797896029</v>
      </c>
      <c r="G7" s="9">
        <v>12.792125646393799</v>
      </c>
      <c r="H7" s="9">
        <v>0.29110843141751003</v>
      </c>
    </row>
    <row r="8" spans="1:10" ht="12.75" customHeight="1">
      <c r="A8" s="35" t="s">
        <v>51</v>
      </c>
      <c r="B8" s="31">
        <v>113521</v>
      </c>
      <c r="C8" s="32">
        <v>7.4109636102571335</v>
      </c>
      <c r="D8" s="32">
        <v>29.133816650663753</v>
      </c>
      <c r="E8" s="32">
        <v>27.887351238977807</v>
      </c>
      <c r="F8" s="32">
        <v>22.823090000968985</v>
      </c>
      <c r="G8" s="32">
        <v>11.519454550259423</v>
      </c>
      <c r="H8" s="32">
        <v>1.2253239488728958</v>
      </c>
    </row>
    <row r="9" spans="1:10" ht="12.75" customHeight="1">
      <c r="A9" s="36" t="s">
        <v>52</v>
      </c>
      <c r="B9" s="4">
        <v>114352</v>
      </c>
      <c r="C9" s="9">
        <v>7.6649293409822308</v>
      </c>
      <c r="D9" s="9">
        <v>27.142507345739471</v>
      </c>
      <c r="E9" s="9">
        <v>27.860465929760743</v>
      </c>
      <c r="F9" s="9">
        <v>25.403141178116694</v>
      </c>
      <c r="G9" s="9">
        <v>11.928956205400867</v>
      </c>
      <c r="H9" s="9">
        <v>0</v>
      </c>
    </row>
    <row r="10" spans="1:10" ht="12.75" customHeight="1">
      <c r="A10" s="35" t="s">
        <v>53</v>
      </c>
      <c r="B10" s="31">
        <v>36277</v>
      </c>
      <c r="C10" s="32">
        <v>4.1045290404388455</v>
      </c>
      <c r="D10" s="32">
        <v>26.504396725197783</v>
      </c>
      <c r="E10" s="32">
        <v>23.284725859359927</v>
      </c>
      <c r="F10" s="32">
        <v>31.910025636077954</v>
      </c>
      <c r="G10" s="32">
        <v>14.19632273892549</v>
      </c>
      <c r="H10" s="32">
        <v>0</v>
      </c>
      <c r="I10" s="43"/>
    </row>
    <row r="11" spans="1:10" ht="12.75" customHeight="1">
      <c r="A11" s="36" t="s">
        <v>54</v>
      </c>
      <c r="B11" s="4">
        <v>22321</v>
      </c>
      <c r="C11" s="9">
        <v>3.5392679539447158</v>
      </c>
      <c r="D11" s="9">
        <v>19.967743380672907</v>
      </c>
      <c r="E11" s="9">
        <v>17.423054522646837</v>
      </c>
      <c r="F11" s="9">
        <v>40.562698803817035</v>
      </c>
      <c r="G11" s="9">
        <v>18.507235338918505</v>
      </c>
      <c r="H11" s="9">
        <v>0</v>
      </c>
    </row>
    <row r="12" spans="1:10" ht="12.75" customHeight="1">
      <c r="A12" s="35" t="s">
        <v>55</v>
      </c>
      <c r="B12" s="31">
        <v>7122</v>
      </c>
      <c r="C12" s="32">
        <v>6.2342038753159228</v>
      </c>
      <c r="D12" s="32">
        <v>28.71384442572311</v>
      </c>
      <c r="E12" s="32">
        <v>25.779275484414487</v>
      </c>
      <c r="F12" s="32">
        <v>20.87896658242067</v>
      </c>
      <c r="G12" s="32">
        <v>10.460544790789104</v>
      </c>
      <c r="H12" s="32">
        <v>7.9331648413367022</v>
      </c>
      <c r="J12" s="43"/>
    </row>
    <row r="13" spans="1:10" ht="12.75" customHeight="1">
      <c r="A13" s="36" t="s">
        <v>56</v>
      </c>
      <c r="B13" s="4">
        <v>19274</v>
      </c>
      <c r="C13" s="9">
        <v>5.0949465601328212</v>
      </c>
      <c r="D13" s="9">
        <v>32.349278821209921</v>
      </c>
      <c r="E13" s="9">
        <v>28.686313167998339</v>
      </c>
      <c r="F13" s="9">
        <v>24.047940230362148</v>
      </c>
      <c r="G13" s="9">
        <v>9.8215212202967717</v>
      </c>
      <c r="H13" s="9">
        <v>0</v>
      </c>
    </row>
    <row r="14" spans="1:10" ht="12.75" customHeight="1">
      <c r="A14" s="35" t="s">
        <v>57</v>
      </c>
      <c r="B14" s="31">
        <v>62086</v>
      </c>
      <c r="C14" s="32">
        <v>6.7503140804690265</v>
      </c>
      <c r="D14" s="32">
        <v>27.7695454691879</v>
      </c>
      <c r="E14" s="32">
        <v>28.270463550558901</v>
      </c>
      <c r="F14" s="32">
        <v>24.324324324324326</v>
      </c>
      <c r="G14" s="32">
        <v>12.234642270399124</v>
      </c>
      <c r="H14" s="32">
        <v>0.65071030506072225</v>
      </c>
    </row>
    <row r="15" spans="1:10" ht="12.75" customHeight="1">
      <c r="A15" s="36" t="s">
        <v>58</v>
      </c>
      <c r="B15" s="4">
        <v>13021</v>
      </c>
      <c r="C15" s="9">
        <v>4.1701866216112426</v>
      </c>
      <c r="D15" s="9">
        <v>17.978649873281622</v>
      </c>
      <c r="E15" s="9">
        <v>16.473389140618998</v>
      </c>
      <c r="F15" s="9">
        <v>44.881345518777358</v>
      </c>
      <c r="G15" s="9">
        <v>16.496428845710774</v>
      </c>
      <c r="H15" s="9">
        <v>0</v>
      </c>
    </row>
    <row r="16" spans="1:10" ht="12.75" customHeight="1">
      <c r="A16" s="35" t="s">
        <v>59</v>
      </c>
      <c r="B16" s="31">
        <v>80850</v>
      </c>
      <c r="C16" s="32">
        <v>7.092145949288807</v>
      </c>
      <c r="D16" s="32">
        <v>29.867656153370437</v>
      </c>
      <c r="E16" s="32">
        <v>28.38095238095238</v>
      </c>
      <c r="F16" s="32">
        <v>23.778602350030923</v>
      </c>
      <c r="G16" s="32">
        <v>10.880643166357453</v>
      </c>
      <c r="H16" s="32">
        <v>0</v>
      </c>
    </row>
    <row r="17" spans="1:8" ht="12.75" customHeight="1">
      <c r="A17" s="36" t="s">
        <v>60</v>
      </c>
      <c r="B17" s="4">
        <v>188459</v>
      </c>
      <c r="C17" s="9">
        <v>6.9818899601504834</v>
      </c>
      <c r="D17" s="9">
        <v>29.173454173056207</v>
      </c>
      <c r="E17" s="9">
        <v>27.777925172053337</v>
      </c>
      <c r="F17" s="9">
        <v>23.403498904270954</v>
      </c>
      <c r="G17" s="9">
        <v>12.663231790469014</v>
      </c>
      <c r="H17" s="9">
        <v>0</v>
      </c>
    </row>
    <row r="18" spans="1:8" ht="12.75" customHeight="1">
      <c r="A18" s="35" t="s">
        <v>61</v>
      </c>
      <c r="B18" s="31">
        <v>41256</v>
      </c>
      <c r="C18" s="32">
        <v>7.2789412449098307</v>
      </c>
      <c r="D18" s="32">
        <v>28.386174132247433</v>
      </c>
      <c r="E18" s="32">
        <v>30.179852627496608</v>
      </c>
      <c r="F18" s="32">
        <v>21.320535194880744</v>
      </c>
      <c r="G18" s="32">
        <v>12.834496800465386</v>
      </c>
      <c r="H18" s="32">
        <v>0</v>
      </c>
    </row>
    <row r="19" spans="1:8" ht="12.75" customHeight="1">
      <c r="A19" s="36" t="s">
        <v>62</v>
      </c>
      <c r="B19" s="4">
        <v>9887</v>
      </c>
      <c r="C19" s="9">
        <v>11.156063517750582</v>
      </c>
      <c r="D19" s="9">
        <v>33.812076464043692</v>
      </c>
      <c r="E19" s="9">
        <v>26.752301001314859</v>
      </c>
      <c r="F19" s="9">
        <v>18.357439061393748</v>
      </c>
      <c r="G19" s="9">
        <v>9.9221199554971182</v>
      </c>
      <c r="H19" s="9">
        <v>0</v>
      </c>
    </row>
    <row r="20" spans="1:8" ht="12.75" customHeight="1">
      <c r="A20" s="35" t="s">
        <v>63</v>
      </c>
      <c r="B20" s="31">
        <v>37091</v>
      </c>
      <c r="C20" s="32">
        <v>5.3759672157666278</v>
      </c>
      <c r="D20" s="32">
        <v>20.015637216575449</v>
      </c>
      <c r="E20" s="32">
        <v>18.0987301501712</v>
      </c>
      <c r="F20" s="32">
        <v>40.535439864117976</v>
      </c>
      <c r="G20" s="32">
        <v>15.974225553368743</v>
      </c>
      <c r="H20" s="32">
        <v>0</v>
      </c>
    </row>
    <row r="21" spans="1:8" ht="12.75" customHeight="1">
      <c r="A21" s="36" t="s">
        <v>86</v>
      </c>
      <c r="B21" s="4">
        <v>17673</v>
      </c>
      <c r="C21" s="9">
        <v>4.7190629774231798</v>
      </c>
      <c r="D21" s="9">
        <v>14.479714819215699</v>
      </c>
      <c r="E21" s="9">
        <v>15.837718553726001</v>
      </c>
      <c r="F21" s="9">
        <v>48.107282295026302</v>
      </c>
      <c r="G21" s="9">
        <v>16.873196401290102</v>
      </c>
      <c r="H21" s="9">
        <v>0</v>
      </c>
    </row>
    <row r="22" spans="1:8" ht="12.75" customHeight="1">
      <c r="A22" s="35" t="s">
        <v>65</v>
      </c>
      <c r="B22" s="31">
        <v>28208</v>
      </c>
      <c r="C22" s="32">
        <v>5.5268009075439588</v>
      </c>
      <c r="D22" s="32">
        <v>25.58494044242768</v>
      </c>
      <c r="E22" s="32">
        <v>29.952495745887692</v>
      </c>
      <c r="F22" s="32">
        <v>25.762195121951219</v>
      </c>
      <c r="G22" s="32">
        <v>13.173567782189449</v>
      </c>
      <c r="H22" s="32">
        <v>0</v>
      </c>
    </row>
    <row r="23" spans="1:8" ht="12.75" customHeight="1">
      <c r="A23" s="36" t="s">
        <v>66</v>
      </c>
      <c r="B23" s="4">
        <v>19642</v>
      </c>
      <c r="C23" s="9">
        <v>5.4067813868241528</v>
      </c>
      <c r="D23" s="9">
        <v>15.191935648101007</v>
      </c>
      <c r="E23" s="9">
        <v>15.085021891864372</v>
      </c>
      <c r="F23" s="9">
        <v>44.919051013135118</v>
      </c>
      <c r="G23" s="9">
        <v>19.397210060075349</v>
      </c>
      <c r="H23" s="9">
        <v>0</v>
      </c>
    </row>
    <row r="24" spans="1:8" ht="12.75" customHeight="1">
      <c r="A24" s="11"/>
      <c r="B24" s="97" t="s">
        <v>74</v>
      </c>
      <c r="C24" s="97"/>
      <c r="D24" s="97"/>
      <c r="E24" s="97"/>
      <c r="F24" s="97"/>
      <c r="G24" s="97"/>
      <c r="H24" s="97"/>
    </row>
    <row r="25" spans="1:8" ht="12.75" customHeight="1">
      <c r="A25" s="40" t="s">
        <v>83</v>
      </c>
      <c r="B25" s="4">
        <v>685566</v>
      </c>
      <c r="C25" s="9">
        <v>7.3065175344168098</v>
      </c>
      <c r="D25" s="9">
        <v>28.003868336527699</v>
      </c>
      <c r="E25" s="9">
        <v>26.620631711607601</v>
      </c>
      <c r="F25" s="9">
        <v>25.365610313230199</v>
      </c>
      <c r="G25" s="9">
        <v>12.365111455352199</v>
      </c>
      <c r="H25" s="9">
        <v>0.33869824349514999</v>
      </c>
    </row>
    <row r="26" spans="1:8" ht="12.75" customHeight="1">
      <c r="A26" s="35" t="s">
        <v>51</v>
      </c>
      <c r="B26" s="31">
        <v>90585</v>
      </c>
      <c r="C26" s="32">
        <v>8.3744549318319823</v>
      </c>
      <c r="D26" s="32">
        <v>29.986200805872937</v>
      </c>
      <c r="E26" s="32">
        <v>28.848043274272783</v>
      </c>
      <c r="F26" s="32">
        <v>20.322349174808192</v>
      </c>
      <c r="G26" s="32">
        <v>10.933377490754539</v>
      </c>
      <c r="H26" s="32">
        <v>1.5355743224595684</v>
      </c>
    </row>
    <row r="27" spans="1:8" ht="12.75" customHeight="1">
      <c r="A27" s="36" t="s">
        <v>52</v>
      </c>
      <c r="B27" s="4">
        <v>96989</v>
      </c>
      <c r="C27" s="9">
        <v>8.1339120931239624</v>
      </c>
      <c r="D27" s="9">
        <v>27.245357720978667</v>
      </c>
      <c r="E27" s="9">
        <v>28.444462774129025</v>
      </c>
      <c r="F27" s="9">
        <v>24.566703440596356</v>
      </c>
      <c r="G27" s="9">
        <v>11.609563971171989</v>
      </c>
      <c r="H27" s="9">
        <v>0</v>
      </c>
    </row>
    <row r="28" spans="1:8" ht="12.75" customHeight="1">
      <c r="A28" s="35" t="s">
        <v>53</v>
      </c>
      <c r="B28" s="31">
        <v>31122</v>
      </c>
      <c r="C28" s="32">
        <v>4.5594756121071907</v>
      </c>
      <c r="D28" s="32">
        <v>27.68459610564874</v>
      </c>
      <c r="E28" s="32">
        <v>23.227941648994278</v>
      </c>
      <c r="F28" s="32">
        <v>30.711393869288607</v>
      </c>
      <c r="G28" s="32">
        <v>13.816592763961186</v>
      </c>
      <c r="H28" s="32">
        <v>0</v>
      </c>
    </row>
    <row r="29" spans="1:8" ht="12.75" customHeight="1">
      <c r="A29" s="36" t="s">
        <v>54</v>
      </c>
      <c r="B29" s="4">
        <v>20042</v>
      </c>
      <c r="C29" s="9">
        <v>3.7770681568705715</v>
      </c>
      <c r="D29" s="9">
        <v>20.511924957589063</v>
      </c>
      <c r="E29" s="9">
        <v>17.563117453347971</v>
      </c>
      <c r="F29" s="9">
        <v>40.235505438578983</v>
      </c>
      <c r="G29" s="9">
        <v>17.91238399361341</v>
      </c>
      <c r="H29" s="9">
        <v>0</v>
      </c>
    </row>
    <row r="30" spans="1:8" ht="12.75" customHeight="1">
      <c r="A30" s="35" t="s">
        <v>55</v>
      </c>
      <c r="B30" s="31">
        <v>5860</v>
      </c>
      <c r="C30" s="32">
        <v>7.3549488054607508</v>
      </c>
      <c r="D30" s="32">
        <v>29.982935153583618</v>
      </c>
      <c r="E30" s="32">
        <v>24.812286689419796</v>
      </c>
      <c r="F30" s="32">
        <v>19.044368600682592</v>
      </c>
      <c r="G30" s="32">
        <v>9.8293515358361763</v>
      </c>
      <c r="H30" s="32">
        <v>8.9761092150170647</v>
      </c>
    </row>
    <row r="31" spans="1:8" ht="12.75" customHeight="1">
      <c r="A31" s="36" t="s">
        <v>56</v>
      </c>
      <c r="B31" s="4">
        <v>16683</v>
      </c>
      <c r="C31" s="9">
        <v>5.7064077204339743</v>
      </c>
      <c r="D31" s="9">
        <v>34.058622549901095</v>
      </c>
      <c r="E31" s="9">
        <v>28.789786009710483</v>
      </c>
      <c r="F31" s="9">
        <v>22.465983336330396</v>
      </c>
      <c r="G31" s="9">
        <v>8.9792003836240486</v>
      </c>
      <c r="H31" s="9">
        <v>0</v>
      </c>
    </row>
    <row r="32" spans="1:8" ht="12.75" customHeight="1">
      <c r="A32" s="35" t="s">
        <v>57</v>
      </c>
      <c r="B32" s="31">
        <v>52508</v>
      </c>
      <c r="C32" s="32">
        <v>7.5112363830273479</v>
      </c>
      <c r="D32" s="32">
        <v>28.976536908661537</v>
      </c>
      <c r="E32" s="32">
        <v>28.628018587643787</v>
      </c>
      <c r="F32" s="32">
        <v>22.463243696198674</v>
      </c>
      <c r="G32" s="32">
        <v>11.651557857850232</v>
      </c>
      <c r="H32" s="32">
        <v>0.76940656661842011</v>
      </c>
    </row>
    <row r="33" spans="1:8" ht="12.75" customHeight="1">
      <c r="A33" s="36" t="s">
        <v>58</v>
      </c>
      <c r="B33" s="4">
        <v>11513</v>
      </c>
      <c r="C33" s="9">
        <v>4.4037175366976458</v>
      </c>
      <c r="D33" s="9">
        <v>18.188135151567796</v>
      </c>
      <c r="E33" s="9">
        <v>16.199079301658994</v>
      </c>
      <c r="F33" s="9">
        <v>44.940502041170852</v>
      </c>
      <c r="G33" s="9">
        <v>16.268565968904717</v>
      </c>
      <c r="H33" s="9">
        <v>0</v>
      </c>
    </row>
    <row r="34" spans="1:8" ht="12.75" customHeight="1">
      <c r="A34" s="35" t="s">
        <v>59</v>
      </c>
      <c r="B34" s="31">
        <v>68507</v>
      </c>
      <c r="C34" s="32">
        <v>7.886785292013955</v>
      </c>
      <c r="D34" s="32">
        <v>31.418687141459994</v>
      </c>
      <c r="E34" s="32">
        <v>28.735749631424529</v>
      </c>
      <c r="F34" s="32">
        <v>21.562760009925995</v>
      </c>
      <c r="G34" s="32">
        <v>10.39601792517553</v>
      </c>
      <c r="H34" s="32">
        <v>0</v>
      </c>
    </row>
    <row r="35" spans="1:8" ht="12.75" customHeight="1">
      <c r="A35" s="36" t="s">
        <v>60</v>
      </c>
      <c r="B35" s="4">
        <v>161386</v>
      </c>
      <c r="C35" s="9">
        <v>7.6406875441488111</v>
      </c>
      <c r="D35" s="9">
        <v>30.144498283618159</v>
      </c>
      <c r="E35" s="9">
        <v>27.841944158725045</v>
      </c>
      <c r="F35" s="9">
        <v>22.106006716815585</v>
      </c>
      <c r="G35" s="9">
        <v>12.266863296692403</v>
      </c>
      <c r="H35" s="9">
        <v>0</v>
      </c>
    </row>
    <row r="36" spans="1:8" ht="12.75" customHeight="1">
      <c r="A36" s="35" t="s">
        <v>61</v>
      </c>
      <c r="B36" s="31">
        <v>35566</v>
      </c>
      <c r="C36" s="32">
        <v>8.0385761682505752</v>
      </c>
      <c r="D36" s="32">
        <v>29.7615700388011</v>
      </c>
      <c r="E36" s="32">
        <v>30.96496654107856</v>
      </c>
      <c r="F36" s="32">
        <v>19.136253725468144</v>
      </c>
      <c r="G36" s="32">
        <v>12.09863352640162</v>
      </c>
      <c r="H36" s="32">
        <v>0</v>
      </c>
    </row>
    <row r="37" spans="1:8" ht="12.75" customHeight="1">
      <c r="A37" s="36" t="s">
        <v>62</v>
      </c>
      <c r="B37" s="4">
        <v>8297</v>
      </c>
      <c r="C37" s="9">
        <v>12.076654212365916</v>
      </c>
      <c r="D37" s="9">
        <v>34.663131252259852</v>
      </c>
      <c r="E37" s="9">
        <v>26.925394720983487</v>
      </c>
      <c r="F37" s="9">
        <v>16.861516210678559</v>
      </c>
      <c r="G37" s="9">
        <v>9.4733036037121856</v>
      </c>
      <c r="H37" s="9">
        <v>0</v>
      </c>
    </row>
    <row r="38" spans="1:8" ht="12.75" customHeight="1">
      <c r="A38" s="35" t="s">
        <v>63</v>
      </c>
      <c r="B38" s="31">
        <v>30935</v>
      </c>
      <c r="C38" s="32">
        <v>5.6731857119767257</v>
      </c>
      <c r="D38" s="32">
        <v>20.12930337805075</v>
      </c>
      <c r="E38" s="32">
        <v>16.754485210926134</v>
      </c>
      <c r="F38" s="32">
        <v>41.661548407952161</v>
      </c>
      <c r="G38" s="32">
        <v>15.781477291094228</v>
      </c>
      <c r="H38" s="32">
        <v>0</v>
      </c>
    </row>
    <row r="39" spans="1:8" ht="12.75" customHeight="1">
      <c r="A39" s="36" t="s">
        <v>86</v>
      </c>
      <c r="B39" s="4">
        <v>15465</v>
      </c>
      <c r="C39" s="9">
        <v>5.0630455868089204</v>
      </c>
      <c r="D39" s="9">
        <v>14.4713870029098</v>
      </c>
      <c r="E39" s="9">
        <v>14.917555771096</v>
      </c>
      <c r="F39" s="9">
        <v>48.806983511154201</v>
      </c>
      <c r="G39" s="9">
        <v>16.7216294859359</v>
      </c>
      <c r="H39" s="9">
        <v>0</v>
      </c>
    </row>
    <row r="40" spans="1:8" ht="12.75" customHeight="1">
      <c r="A40" s="35" t="s">
        <v>65</v>
      </c>
      <c r="B40" s="31">
        <v>23654</v>
      </c>
      <c r="C40" s="32">
        <v>6.2061384966601842</v>
      </c>
      <c r="D40" s="32">
        <v>26.274625856091994</v>
      </c>
      <c r="E40" s="32">
        <v>30.476874947154815</v>
      </c>
      <c r="F40" s="32">
        <v>24.30455736873256</v>
      </c>
      <c r="G40" s="32">
        <v>12.737803331360448</v>
      </c>
      <c r="H40" s="32">
        <v>0</v>
      </c>
    </row>
    <row r="41" spans="1:8" ht="12.75" customHeight="1">
      <c r="A41" s="36" t="s">
        <v>66</v>
      </c>
      <c r="B41" s="6">
        <v>16454</v>
      </c>
      <c r="C41" s="10">
        <v>6.1140148292208583</v>
      </c>
      <c r="D41" s="10">
        <v>15.838094080466755</v>
      </c>
      <c r="E41" s="10">
        <v>14.051294518050323</v>
      </c>
      <c r="F41" s="10">
        <v>44.77938495198736</v>
      </c>
      <c r="G41" s="10">
        <v>19.217211620274703</v>
      </c>
      <c r="H41" s="10">
        <v>0</v>
      </c>
    </row>
    <row r="42" spans="1:8" ht="12.75" customHeight="1">
      <c r="A42" s="123" t="s">
        <v>104</v>
      </c>
      <c r="B42" s="123"/>
      <c r="C42" s="123"/>
      <c r="D42" s="123"/>
      <c r="E42" s="123"/>
      <c r="F42" s="123"/>
      <c r="G42" s="123"/>
      <c r="H42" s="123"/>
    </row>
    <row r="43" spans="1:8" ht="12.75" customHeight="1">
      <c r="A43" s="128" t="s">
        <v>103</v>
      </c>
      <c r="B43" s="128"/>
      <c r="C43" s="128"/>
      <c r="D43" s="128"/>
      <c r="E43" s="128"/>
      <c r="F43" s="128"/>
      <c r="G43" s="128"/>
      <c r="H43" s="128"/>
    </row>
    <row r="44" spans="1:8" ht="12.75" customHeight="1">
      <c r="A44" s="124" t="s">
        <v>78</v>
      </c>
      <c r="B44" s="124"/>
      <c r="C44" s="124"/>
      <c r="D44" s="124"/>
      <c r="E44" s="124"/>
      <c r="F44" s="124"/>
      <c r="G44" s="124"/>
      <c r="H44" s="124"/>
    </row>
    <row r="45" spans="1:8" ht="12.75" customHeight="1"/>
    <row r="46" spans="1:8" ht="12.75" customHeight="1"/>
    <row r="47" spans="1:8" ht="12.75" customHeight="1"/>
  </sheetData>
  <mergeCells count="11">
    <mergeCell ref="A1:H1"/>
    <mergeCell ref="A42:H42"/>
    <mergeCell ref="A44:H44"/>
    <mergeCell ref="A2:H2"/>
    <mergeCell ref="A3:A5"/>
    <mergeCell ref="B3:B4"/>
    <mergeCell ref="C3:H3"/>
    <mergeCell ref="C5:H5"/>
    <mergeCell ref="A43:H43"/>
    <mergeCell ref="B6:H6"/>
    <mergeCell ref="B24:H24"/>
  </mergeCells>
  <hyperlinks>
    <hyperlink ref="A1:H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8"/>
  <sheetViews>
    <sheetView zoomScaleNormal="100" workbookViewId="0">
      <selection sqref="A1:H1"/>
    </sheetView>
  </sheetViews>
  <sheetFormatPr baseColWidth="10" defaultColWidth="11.42578125" defaultRowHeight="12"/>
  <cols>
    <col min="1" max="1" width="25" style="1" customWidth="1"/>
    <col min="2" max="8" width="10.85546875" style="1" customWidth="1"/>
    <col min="9" max="16384" width="11.42578125" style="1"/>
  </cols>
  <sheetData>
    <row r="1" spans="1:10" ht="24" customHeight="1">
      <c r="A1" s="129" t="s">
        <v>27</v>
      </c>
      <c r="B1" s="129"/>
      <c r="C1" s="129"/>
      <c r="D1" s="129"/>
      <c r="E1" s="129"/>
      <c r="F1" s="129"/>
      <c r="G1" s="129"/>
      <c r="H1" s="129"/>
    </row>
    <row r="2" spans="1:10" ht="30" customHeight="1">
      <c r="A2" s="109" t="s">
        <v>47</v>
      </c>
      <c r="B2" s="109"/>
      <c r="C2" s="109"/>
      <c r="D2" s="109"/>
      <c r="E2" s="109"/>
      <c r="F2" s="109"/>
      <c r="G2" s="109"/>
      <c r="H2" s="109"/>
    </row>
    <row r="3" spans="1:10" ht="12.75" customHeight="1">
      <c r="A3" s="118" t="s">
        <v>0</v>
      </c>
      <c r="B3" s="135" t="s">
        <v>1</v>
      </c>
      <c r="C3" s="118"/>
      <c r="D3" s="118"/>
      <c r="E3" s="136" t="s">
        <v>2</v>
      </c>
      <c r="F3" s="137"/>
      <c r="G3" s="136" t="s">
        <v>3</v>
      </c>
      <c r="H3" s="138"/>
      <c r="I3" s="12"/>
    </row>
    <row r="4" spans="1:10" ht="12.75" customHeight="1">
      <c r="A4" s="119"/>
      <c r="B4" s="126" t="s">
        <v>4</v>
      </c>
      <c r="C4" s="107" t="s">
        <v>5</v>
      </c>
      <c r="D4" s="108"/>
      <c r="E4" s="139" t="s">
        <v>4</v>
      </c>
      <c r="F4" s="37" t="s">
        <v>5</v>
      </c>
      <c r="G4" s="135" t="s">
        <v>4</v>
      </c>
      <c r="H4" s="37" t="s">
        <v>5</v>
      </c>
      <c r="I4" s="12"/>
    </row>
    <row r="5" spans="1:10" ht="12.75" customHeight="1">
      <c r="A5" s="119"/>
      <c r="B5" s="130"/>
      <c r="C5" s="139" t="s">
        <v>6</v>
      </c>
      <c r="D5" s="39" t="s">
        <v>5</v>
      </c>
      <c r="E5" s="131"/>
      <c r="F5" s="130" t="s">
        <v>7</v>
      </c>
      <c r="G5" s="140"/>
      <c r="H5" s="131" t="s">
        <v>7</v>
      </c>
      <c r="I5" s="12"/>
    </row>
    <row r="6" spans="1:10" ht="25.5" customHeight="1">
      <c r="A6" s="119"/>
      <c r="B6" s="127"/>
      <c r="C6" s="132"/>
      <c r="D6" s="41" t="s">
        <v>8</v>
      </c>
      <c r="E6" s="132"/>
      <c r="F6" s="127"/>
      <c r="G6" s="141"/>
      <c r="H6" s="132"/>
      <c r="I6" s="12"/>
    </row>
    <row r="7" spans="1:10" ht="12.75" customHeight="1">
      <c r="A7" s="120"/>
      <c r="B7" s="133" t="s">
        <v>9</v>
      </c>
      <c r="C7" s="134"/>
      <c r="D7" s="134"/>
      <c r="E7" s="134"/>
      <c r="F7" s="134"/>
      <c r="G7" s="134"/>
      <c r="H7" s="134"/>
    </row>
    <row r="8" spans="1:10" ht="12.75" customHeight="1">
      <c r="A8" s="15" t="s">
        <v>50</v>
      </c>
      <c r="B8" s="2">
        <v>811043</v>
      </c>
      <c r="C8" s="2">
        <v>36084</v>
      </c>
      <c r="D8" s="3">
        <v>4798</v>
      </c>
      <c r="E8" s="4">
        <v>31890.906686564766</v>
      </c>
      <c r="F8" s="4">
        <v>7663.2032437383341</v>
      </c>
      <c r="G8" s="4">
        <v>32824.475425021774</v>
      </c>
      <c r="H8" s="4">
        <v>8348.8361559354526</v>
      </c>
      <c r="J8" s="29"/>
    </row>
    <row r="9" spans="1:10" ht="12.75" customHeight="1">
      <c r="A9" s="35" t="s">
        <v>51</v>
      </c>
      <c r="B9" s="31">
        <v>113521</v>
      </c>
      <c r="C9" s="31">
        <v>4473</v>
      </c>
      <c r="D9" s="42">
        <v>103</v>
      </c>
      <c r="E9" s="31">
        <v>4213.636363636364</v>
      </c>
      <c r="F9" s="31">
        <v>1040.909090909091</v>
      </c>
      <c r="G9" s="31">
        <v>4809.090909090909</v>
      </c>
      <c r="H9" s="31">
        <v>1109.090909090909</v>
      </c>
      <c r="J9" s="29"/>
    </row>
    <row r="10" spans="1:10" ht="12.75" customHeight="1">
      <c r="A10" s="36" t="s">
        <v>52</v>
      </c>
      <c r="B10" s="4">
        <v>114352</v>
      </c>
      <c r="C10" s="4">
        <v>4758</v>
      </c>
      <c r="D10" s="5">
        <v>0</v>
      </c>
      <c r="E10" s="4">
        <v>5527.272727272727</v>
      </c>
      <c r="F10" s="4">
        <v>1541.8181818181818</v>
      </c>
      <c r="G10" s="4">
        <v>4716.363636363636</v>
      </c>
      <c r="H10" s="4">
        <v>1576.3636363636363</v>
      </c>
      <c r="J10" s="29"/>
    </row>
    <row r="11" spans="1:10" ht="12.75" customHeight="1">
      <c r="A11" s="35" t="s">
        <v>53</v>
      </c>
      <c r="B11" s="31">
        <v>36277</v>
      </c>
      <c r="C11" s="31">
        <v>2635</v>
      </c>
      <c r="D11" s="42">
        <v>1057</v>
      </c>
      <c r="E11" s="31">
        <v>2081.909090909091</v>
      </c>
      <c r="F11" s="31">
        <v>573.63636363636363</v>
      </c>
      <c r="G11" s="31">
        <v>1762.5454545454545</v>
      </c>
      <c r="H11" s="31">
        <v>562.90909090909088</v>
      </c>
      <c r="J11" s="29"/>
    </row>
    <row r="12" spans="1:10" ht="12.75" customHeight="1">
      <c r="A12" s="36" t="s">
        <v>54</v>
      </c>
      <c r="B12" s="4">
        <v>22321</v>
      </c>
      <c r="C12" s="4">
        <v>815</v>
      </c>
      <c r="D12" s="5">
        <v>264</v>
      </c>
      <c r="E12" s="4">
        <v>1017.2727272727273</v>
      </c>
      <c r="F12" s="4">
        <v>307.27272727272725</v>
      </c>
      <c r="G12" s="4">
        <v>846.81818181818187</v>
      </c>
      <c r="H12" s="4">
        <v>183.63636363636363</v>
      </c>
      <c r="J12" s="29"/>
    </row>
    <row r="13" spans="1:10" ht="12.75" customHeight="1">
      <c r="A13" s="35" t="s">
        <v>55</v>
      </c>
      <c r="B13" s="31">
        <v>7122</v>
      </c>
      <c r="C13" s="31">
        <v>521</v>
      </c>
      <c r="D13" s="42">
        <v>133</v>
      </c>
      <c r="E13" s="31">
        <v>314.63636363636363</v>
      </c>
      <c r="F13" s="31">
        <v>76.545454545454547</v>
      </c>
      <c r="G13" s="31">
        <v>399.45454545454544</v>
      </c>
      <c r="H13" s="31">
        <v>76</v>
      </c>
      <c r="J13" s="29"/>
    </row>
    <row r="14" spans="1:10" ht="12.75" customHeight="1">
      <c r="A14" s="36" t="s">
        <v>56</v>
      </c>
      <c r="B14" s="4">
        <v>19274</v>
      </c>
      <c r="C14" s="4">
        <v>950</v>
      </c>
      <c r="D14" s="5">
        <v>31</v>
      </c>
      <c r="E14" s="4">
        <v>867.63636363636363</v>
      </c>
      <c r="F14" s="4">
        <v>377</v>
      </c>
      <c r="G14" s="4">
        <v>788.63636363636363</v>
      </c>
      <c r="H14" s="4">
        <v>259.09090909090907</v>
      </c>
      <c r="J14" s="29"/>
    </row>
    <row r="15" spans="1:10" ht="12.75" customHeight="1">
      <c r="A15" s="35" t="s">
        <v>57</v>
      </c>
      <c r="B15" s="31">
        <v>62086</v>
      </c>
      <c r="C15" s="31">
        <v>2901</v>
      </c>
      <c r="D15" s="42">
        <v>44</v>
      </c>
      <c r="E15" s="31">
        <v>2543.7353375004805</v>
      </c>
      <c r="F15" s="31">
        <v>714.56500488758547</v>
      </c>
      <c r="G15" s="31">
        <v>2358.3845159308607</v>
      </c>
      <c r="H15" s="31">
        <v>593.65433775363476</v>
      </c>
      <c r="J15" s="29"/>
    </row>
    <row r="16" spans="1:10" ht="12.75" customHeight="1">
      <c r="A16" s="36" t="s">
        <v>58</v>
      </c>
      <c r="B16" s="4">
        <v>13021</v>
      </c>
      <c r="C16" s="4">
        <v>729</v>
      </c>
      <c r="D16" s="5">
        <v>167</v>
      </c>
      <c r="E16" s="4">
        <v>710.81818181818187</v>
      </c>
      <c r="F16" s="4">
        <v>125.36363636363636</v>
      </c>
      <c r="G16" s="4">
        <v>490.90909090909093</v>
      </c>
      <c r="H16" s="4">
        <v>101.09090909090909</v>
      </c>
      <c r="I16" s="44"/>
      <c r="J16" s="29"/>
    </row>
    <row r="17" spans="1:11" ht="12.75" customHeight="1">
      <c r="A17" s="35" t="s">
        <v>59</v>
      </c>
      <c r="B17" s="31">
        <v>80850</v>
      </c>
      <c r="C17" s="31">
        <v>3588</v>
      </c>
      <c r="D17" s="42">
        <v>488</v>
      </c>
      <c r="E17" s="31">
        <v>2386.4545454545455</v>
      </c>
      <c r="F17" s="31">
        <v>597.27272727272725</v>
      </c>
      <c r="G17" s="31">
        <v>3439.090909090909</v>
      </c>
      <c r="H17" s="31">
        <v>970</v>
      </c>
      <c r="J17" s="29"/>
    </row>
    <row r="18" spans="1:11" ht="12.75" customHeight="1">
      <c r="A18" s="36" t="s">
        <v>60</v>
      </c>
      <c r="B18" s="4">
        <v>188459</v>
      </c>
      <c r="C18" s="4">
        <v>8184</v>
      </c>
      <c r="D18" s="5">
        <v>1006</v>
      </c>
      <c r="E18" s="4">
        <v>7093.262258155185</v>
      </c>
      <c r="F18" s="4">
        <v>1329.0018752143858</v>
      </c>
      <c r="G18" s="4">
        <v>7567.545454545455</v>
      </c>
      <c r="H18" s="4">
        <v>1542.909090909091</v>
      </c>
      <c r="J18" s="29"/>
    </row>
    <row r="19" spans="1:11" ht="12.75" customHeight="1">
      <c r="A19" s="35" t="s">
        <v>61</v>
      </c>
      <c r="B19" s="31">
        <v>41256</v>
      </c>
      <c r="C19" s="31">
        <v>1244</v>
      </c>
      <c r="D19" s="42">
        <v>10</v>
      </c>
      <c r="E19" s="31">
        <v>1160</v>
      </c>
      <c r="F19" s="31">
        <v>255.45454545454547</v>
      </c>
      <c r="G19" s="31">
        <v>1647.7272727272727</v>
      </c>
      <c r="H19" s="31">
        <v>483</v>
      </c>
      <c r="J19" s="29"/>
    </row>
    <row r="20" spans="1:11" ht="12.75" customHeight="1">
      <c r="A20" s="36" t="s">
        <v>62</v>
      </c>
      <c r="B20" s="4">
        <v>9887</v>
      </c>
      <c r="C20" s="4">
        <v>369</v>
      </c>
      <c r="D20" s="5">
        <v>0</v>
      </c>
      <c r="E20" s="4">
        <v>227.27272727272728</v>
      </c>
      <c r="F20" s="4">
        <v>35</v>
      </c>
      <c r="G20" s="4">
        <v>320</v>
      </c>
      <c r="H20" s="4">
        <v>80</v>
      </c>
      <c r="J20" s="29"/>
    </row>
    <row r="21" spans="1:11" ht="12.75" customHeight="1">
      <c r="A21" s="35" t="s">
        <v>63</v>
      </c>
      <c r="B21" s="31">
        <v>37091</v>
      </c>
      <c r="C21" s="31">
        <v>2319</v>
      </c>
      <c r="D21" s="42">
        <v>1174</v>
      </c>
      <c r="E21" s="31">
        <v>1470</v>
      </c>
      <c r="F21" s="31">
        <v>250</v>
      </c>
      <c r="G21" s="31">
        <v>1470</v>
      </c>
      <c r="H21" s="31">
        <v>250</v>
      </c>
      <c r="J21" s="29"/>
    </row>
    <row r="22" spans="1:11" ht="12.75" customHeight="1">
      <c r="A22" s="36" t="s">
        <v>64</v>
      </c>
      <c r="B22" s="4">
        <v>17676</v>
      </c>
      <c r="C22" s="4">
        <v>798</v>
      </c>
      <c r="D22" s="5">
        <v>221</v>
      </c>
      <c r="E22" s="4">
        <v>864.90909090909088</v>
      </c>
      <c r="F22" s="4">
        <v>152.18181818181819</v>
      </c>
      <c r="G22" s="4">
        <v>540.90909090909088</v>
      </c>
      <c r="H22" s="4">
        <v>174.54545454545453</v>
      </c>
      <c r="J22" s="29"/>
    </row>
    <row r="23" spans="1:11" ht="12.75" customHeight="1">
      <c r="A23" s="35" t="s">
        <v>65</v>
      </c>
      <c r="B23" s="31">
        <v>28208</v>
      </c>
      <c r="C23" s="31">
        <v>907</v>
      </c>
      <c r="D23" s="42">
        <v>25</v>
      </c>
      <c r="E23" s="31">
        <v>683</v>
      </c>
      <c r="F23" s="31">
        <v>131.72727272727272</v>
      </c>
      <c r="G23" s="31">
        <v>1067</v>
      </c>
      <c r="H23" s="31">
        <v>266.54545454545456</v>
      </c>
      <c r="J23" s="29"/>
    </row>
    <row r="24" spans="1:11" ht="12.75" customHeight="1">
      <c r="A24" s="38" t="s">
        <v>66</v>
      </c>
      <c r="B24" s="6">
        <v>19642</v>
      </c>
      <c r="C24" s="6">
        <v>893</v>
      </c>
      <c r="D24" s="7">
        <v>75</v>
      </c>
      <c r="E24" s="6">
        <v>729.09090909090912</v>
      </c>
      <c r="F24" s="7">
        <v>155.45454545454547</v>
      </c>
      <c r="G24" s="6">
        <v>600</v>
      </c>
      <c r="H24" s="6">
        <v>120</v>
      </c>
      <c r="J24" s="29"/>
    </row>
    <row r="25" spans="1:11" ht="12.75" customHeight="1">
      <c r="A25" s="94" t="s">
        <v>106</v>
      </c>
      <c r="B25" s="94"/>
      <c r="C25" s="94"/>
      <c r="D25" s="94"/>
      <c r="E25" s="94"/>
      <c r="F25" s="94"/>
      <c r="G25" s="94"/>
      <c r="H25" s="94"/>
    </row>
    <row r="26" spans="1:11" ht="12.75" customHeight="1">
      <c r="A26" s="100" t="s">
        <v>46</v>
      </c>
      <c r="B26" s="100"/>
      <c r="C26" s="100"/>
      <c r="D26" s="100"/>
      <c r="E26" s="100"/>
      <c r="F26" s="100"/>
      <c r="G26" s="100"/>
      <c r="H26" s="100"/>
    </row>
    <row r="27" spans="1:11" ht="25.5" customHeight="1">
      <c r="A27" s="94" t="s">
        <v>77</v>
      </c>
      <c r="B27" s="94"/>
      <c r="C27" s="94"/>
      <c r="D27" s="94"/>
      <c r="E27" s="94"/>
      <c r="F27" s="94"/>
      <c r="G27" s="94"/>
      <c r="H27" s="94"/>
    </row>
    <row r="28" spans="1:11" ht="25.5" customHeight="1">
      <c r="A28" s="94" t="s">
        <v>107</v>
      </c>
      <c r="B28" s="94"/>
      <c r="C28" s="94"/>
      <c r="D28" s="94"/>
      <c r="E28" s="94"/>
      <c r="F28" s="94"/>
      <c r="G28" s="94"/>
      <c r="H28" s="94"/>
      <c r="I28" s="12"/>
      <c r="J28" s="12"/>
      <c r="K28" s="12"/>
    </row>
  </sheetData>
  <mergeCells count="18">
    <mergeCell ref="G4:G6"/>
    <mergeCell ref="C5:C6"/>
    <mergeCell ref="A1:H1"/>
    <mergeCell ref="A2:H2"/>
    <mergeCell ref="A27:H27"/>
    <mergeCell ref="A28:H28"/>
    <mergeCell ref="A26:H26"/>
    <mergeCell ref="F5:F6"/>
    <mergeCell ref="H5:H6"/>
    <mergeCell ref="B7:H7"/>
    <mergeCell ref="A25:H25"/>
    <mergeCell ref="A3:A7"/>
    <mergeCell ref="B3:D3"/>
    <mergeCell ref="E3:F3"/>
    <mergeCell ref="G3:H3"/>
    <mergeCell ref="B4:B6"/>
    <mergeCell ref="C4:D4"/>
    <mergeCell ref="E4:E6"/>
  </mergeCells>
  <conditionalFormatting sqref="J8:J24">
    <cfRule type="colorScale" priority="1">
      <colorScale>
        <cfvo type="min"/>
        <cfvo type="percentile" val="50"/>
        <cfvo type="max"/>
        <color rgb="FFF8696B"/>
        <color rgb="FFFFEB84"/>
        <color rgb="FF63BE7B"/>
      </colorScale>
    </cfRule>
  </conditionalFormatting>
  <hyperlinks>
    <hyperlink ref="A1:H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zoomScaleNormal="100" workbookViewId="0">
      <selection sqref="A1:I1"/>
    </sheetView>
  </sheetViews>
  <sheetFormatPr baseColWidth="10" defaultColWidth="10.85546875" defaultRowHeight="12"/>
  <cols>
    <col min="1" max="1" width="25" style="25" customWidth="1"/>
    <col min="2" max="9" width="7.85546875" style="25" customWidth="1"/>
    <col min="10" max="16384" width="10.85546875" style="25"/>
  </cols>
  <sheetData>
    <row r="1" spans="1:12" ht="24" customHeight="1">
      <c r="A1" s="142" t="s">
        <v>27</v>
      </c>
      <c r="B1" s="142"/>
      <c r="C1" s="142"/>
      <c r="D1" s="142"/>
      <c r="E1" s="142"/>
      <c r="F1" s="142"/>
      <c r="G1" s="142"/>
      <c r="H1" s="142"/>
      <c r="I1" s="142"/>
    </row>
    <row r="2" spans="1:12" ht="30" customHeight="1">
      <c r="A2" s="93" t="s">
        <v>26</v>
      </c>
      <c r="B2" s="93"/>
      <c r="C2" s="93"/>
      <c r="D2" s="93"/>
      <c r="E2" s="93"/>
      <c r="F2" s="93"/>
      <c r="G2" s="93"/>
      <c r="H2" s="93"/>
      <c r="I2" s="93"/>
    </row>
    <row r="3" spans="1:12" ht="12.75" customHeight="1">
      <c r="A3" s="118" t="s">
        <v>0</v>
      </c>
      <c r="B3" s="107" t="s">
        <v>25</v>
      </c>
      <c r="C3" s="108"/>
      <c r="D3" s="108"/>
      <c r="E3" s="108"/>
      <c r="F3" s="107" t="s">
        <v>76</v>
      </c>
      <c r="G3" s="108"/>
      <c r="H3" s="108"/>
      <c r="I3" s="108"/>
    </row>
    <row r="4" spans="1:12" ht="12.75" customHeight="1">
      <c r="A4" s="119"/>
      <c r="B4" s="37">
        <v>2012</v>
      </c>
      <c r="C4" s="37">
        <v>2014</v>
      </c>
      <c r="D4" s="37">
        <v>2016</v>
      </c>
      <c r="E4" s="37">
        <v>2018</v>
      </c>
      <c r="F4" s="37">
        <v>2012</v>
      </c>
      <c r="G4" s="37">
        <v>2014</v>
      </c>
      <c r="H4" s="37">
        <v>2016</v>
      </c>
      <c r="I4" s="37">
        <v>2018</v>
      </c>
    </row>
    <row r="5" spans="1:12" ht="12.75" customHeight="1">
      <c r="A5" s="119"/>
      <c r="B5" s="143" t="s">
        <v>9</v>
      </c>
      <c r="C5" s="144"/>
      <c r="D5" s="144"/>
      <c r="E5" s="144"/>
      <c r="F5" s="143" t="s">
        <v>14</v>
      </c>
      <c r="G5" s="144"/>
      <c r="H5" s="144"/>
      <c r="I5" s="144"/>
    </row>
    <row r="6" spans="1:12" ht="12.75" customHeight="1">
      <c r="A6" s="15" t="s">
        <v>50</v>
      </c>
      <c r="B6" s="2">
        <v>29968</v>
      </c>
      <c r="C6" s="2">
        <v>29922</v>
      </c>
      <c r="D6" s="2">
        <v>36104</v>
      </c>
      <c r="E6" s="2">
        <v>36084</v>
      </c>
      <c r="F6" s="16">
        <v>3.1667111585691403</v>
      </c>
      <c r="G6" s="16">
        <v>3.475703495755631</v>
      </c>
      <c r="H6" s="16">
        <v>8.3647241302902735</v>
      </c>
      <c r="I6" s="16">
        <v>13.296752023057309</v>
      </c>
    </row>
    <row r="7" spans="1:12" ht="12.75" customHeight="1">
      <c r="A7" s="35" t="s">
        <v>51</v>
      </c>
      <c r="B7" s="31">
        <v>4471</v>
      </c>
      <c r="C7" s="31">
        <v>4614</v>
      </c>
      <c r="D7" s="31">
        <v>5138</v>
      </c>
      <c r="E7" s="31">
        <v>4473</v>
      </c>
      <c r="F7" s="32">
        <v>1.4538134645493177</v>
      </c>
      <c r="G7" s="32">
        <v>2.5791070654529693</v>
      </c>
      <c r="H7" s="32">
        <v>2.9194239003503308</v>
      </c>
      <c r="I7" s="32">
        <v>2.3027051196065282</v>
      </c>
    </row>
    <row r="8" spans="1:12" ht="12.75" customHeight="1">
      <c r="A8" s="36" t="s">
        <v>52</v>
      </c>
      <c r="B8" s="4">
        <v>4181</v>
      </c>
      <c r="C8" s="4">
        <v>3661</v>
      </c>
      <c r="D8" s="4">
        <v>3854</v>
      </c>
      <c r="E8" s="4">
        <v>4758</v>
      </c>
      <c r="F8" s="9">
        <v>2.4156900263094956</v>
      </c>
      <c r="G8" s="9">
        <v>0</v>
      </c>
      <c r="H8" s="9">
        <v>0</v>
      </c>
      <c r="I8" s="9">
        <v>0</v>
      </c>
    </row>
    <row r="9" spans="1:12" ht="12.75" customHeight="1">
      <c r="A9" s="35" t="s">
        <v>53</v>
      </c>
      <c r="B9" s="31">
        <v>1119</v>
      </c>
      <c r="C9" s="31">
        <v>2851</v>
      </c>
      <c r="D9" s="31">
        <v>3000</v>
      </c>
      <c r="E9" s="31">
        <v>2635</v>
      </c>
      <c r="F9" s="32">
        <v>7.9535299374441468</v>
      </c>
      <c r="G9" s="32">
        <v>16.695896176780078</v>
      </c>
      <c r="H9" s="32">
        <v>28.799999999999997</v>
      </c>
      <c r="I9" s="32">
        <v>40.113851992409863</v>
      </c>
    </row>
    <row r="10" spans="1:12" ht="12.75" customHeight="1">
      <c r="A10" s="36" t="s">
        <v>54</v>
      </c>
      <c r="B10" s="4">
        <v>352</v>
      </c>
      <c r="C10" s="4">
        <v>698</v>
      </c>
      <c r="D10" s="4">
        <v>877</v>
      </c>
      <c r="E10" s="4">
        <v>815</v>
      </c>
      <c r="F10" s="9">
        <v>0</v>
      </c>
      <c r="G10" s="9">
        <v>7.8796561604584525</v>
      </c>
      <c r="H10" s="9">
        <v>16.077537058152792</v>
      </c>
      <c r="I10" s="9">
        <v>32.392638036809821</v>
      </c>
    </row>
    <row r="11" spans="1:12" ht="12.75" customHeight="1">
      <c r="A11" s="35" t="s">
        <v>55</v>
      </c>
      <c r="B11" s="31">
        <v>372</v>
      </c>
      <c r="C11" s="31">
        <v>451</v>
      </c>
      <c r="D11" s="31">
        <v>397</v>
      </c>
      <c r="E11" s="31">
        <v>521</v>
      </c>
      <c r="F11" s="32">
        <v>3.225806451612903</v>
      </c>
      <c r="G11" s="32">
        <v>5.5432372505543244</v>
      </c>
      <c r="H11" s="32">
        <v>7.5566750629722925</v>
      </c>
      <c r="I11" s="32">
        <v>25.527831094049901</v>
      </c>
      <c r="L11" s="43"/>
    </row>
    <row r="12" spans="1:12" ht="12.75" customHeight="1">
      <c r="A12" s="36" t="s">
        <v>56</v>
      </c>
      <c r="B12" s="4">
        <v>1355</v>
      </c>
      <c r="C12" s="4">
        <v>821</v>
      </c>
      <c r="D12" s="4">
        <v>1096</v>
      </c>
      <c r="E12" s="4">
        <v>950</v>
      </c>
      <c r="F12" s="9">
        <v>2.214022140221402</v>
      </c>
      <c r="G12" s="9">
        <v>2.8014616321559074</v>
      </c>
      <c r="H12" s="9">
        <v>4.8357664233576649</v>
      </c>
      <c r="I12" s="9">
        <v>3.263157894736842</v>
      </c>
    </row>
    <row r="13" spans="1:12" ht="12.75" customHeight="1">
      <c r="A13" s="35" t="s">
        <v>57</v>
      </c>
      <c r="B13" s="31">
        <v>2788</v>
      </c>
      <c r="C13" s="31">
        <v>2022</v>
      </c>
      <c r="D13" s="31">
        <v>2429</v>
      </c>
      <c r="E13" s="31">
        <v>2901</v>
      </c>
      <c r="F13" s="32">
        <v>0</v>
      </c>
      <c r="G13" s="32">
        <v>0</v>
      </c>
      <c r="H13" s="32">
        <v>0</v>
      </c>
      <c r="I13" s="32">
        <v>1.5167183729748364</v>
      </c>
      <c r="L13" s="43"/>
    </row>
    <row r="14" spans="1:12" ht="12.75" customHeight="1">
      <c r="A14" s="36" t="s">
        <v>58</v>
      </c>
      <c r="B14" s="4">
        <v>256</v>
      </c>
      <c r="C14" s="4">
        <v>482</v>
      </c>
      <c r="D14" s="4">
        <v>490</v>
      </c>
      <c r="E14" s="4">
        <v>729</v>
      </c>
      <c r="F14" s="9">
        <v>5.859375</v>
      </c>
      <c r="G14" s="9">
        <v>0</v>
      </c>
      <c r="H14" s="9">
        <v>5.7142857142857144</v>
      </c>
      <c r="I14" s="9">
        <v>22.90809327846365</v>
      </c>
    </row>
    <row r="15" spans="1:12" ht="12.75" customHeight="1">
      <c r="A15" s="35" t="s">
        <v>59</v>
      </c>
      <c r="B15" s="31">
        <v>4638</v>
      </c>
      <c r="C15" s="31">
        <v>4169</v>
      </c>
      <c r="D15" s="31">
        <v>4416</v>
      </c>
      <c r="E15" s="31">
        <v>3588</v>
      </c>
      <c r="F15" s="32">
        <v>2.8244933160845189</v>
      </c>
      <c r="G15" s="32">
        <v>3.8138642360278245</v>
      </c>
      <c r="H15" s="32">
        <v>10.597826086956522</v>
      </c>
      <c r="I15" s="32">
        <v>13.600891861761427</v>
      </c>
      <c r="K15" s="43"/>
    </row>
    <row r="16" spans="1:12" ht="12.75" customHeight="1">
      <c r="A16" s="36" t="s">
        <v>60</v>
      </c>
      <c r="B16" s="4">
        <v>6730</v>
      </c>
      <c r="C16" s="4">
        <v>5723</v>
      </c>
      <c r="D16" s="4">
        <v>8620</v>
      </c>
      <c r="E16" s="4">
        <v>8184</v>
      </c>
      <c r="F16" s="9">
        <v>6.3893016344725106</v>
      </c>
      <c r="G16" s="9">
        <v>2.2715359077406951</v>
      </c>
      <c r="H16" s="9">
        <v>6.7285382830626448</v>
      </c>
      <c r="I16" s="9">
        <v>12.292277614858261</v>
      </c>
    </row>
    <row r="17" spans="1:9" ht="12.75" customHeight="1">
      <c r="A17" s="35" t="s">
        <v>61</v>
      </c>
      <c r="B17" s="31">
        <v>1244</v>
      </c>
      <c r="C17" s="31">
        <v>1620</v>
      </c>
      <c r="D17" s="31">
        <v>1366</v>
      </c>
      <c r="E17" s="31">
        <v>1244</v>
      </c>
      <c r="F17" s="32">
        <v>0.64308681672025725</v>
      </c>
      <c r="G17" s="32">
        <v>0.24691358024691357</v>
      </c>
      <c r="H17" s="32">
        <v>0.65885797950219627</v>
      </c>
      <c r="I17" s="32">
        <v>0.8038585209003215</v>
      </c>
    </row>
    <row r="18" spans="1:9" ht="12.75" customHeight="1">
      <c r="A18" s="36" t="s">
        <v>62</v>
      </c>
      <c r="B18" s="4">
        <v>417</v>
      </c>
      <c r="C18" s="4">
        <v>345</v>
      </c>
      <c r="D18" s="4">
        <v>449</v>
      </c>
      <c r="E18" s="4">
        <v>369</v>
      </c>
      <c r="F18" s="9">
        <v>1.4388489208633095</v>
      </c>
      <c r="G18" s="9">
        <v>0.57971014492753625</v>
      </c>
      <c r="H18" s="9">
        <v>0</v>
      </c>
      <c r="I18" s="9">
        <v>0</v>
      </c>
    </row>
    <row r="19" spans="1:9" ht="12.75" customHeight="1">
      <c r="A19" s="35" t="s">
        <v>63</v>
      </c>
      <c r="B19" s="31">
        <v>680</v>
      </c>
      <c r="C19" s="31">
        <v>610</v>
      </c>
      <c r="D19" s="31">
        <v>1775</v>
      </c>
      <c r="E19" s="31">
        <v>2319</v>
      </c>
      <c r="F19" s="32">
        <v>2.7941176470588238</v>
      </c>
      <c r="G19" s="32">
        <v>1.1475409836065573</v>
      </c>
      <c r="H19" s="32">
        <v>34.647887323943664</v>
      </c>
      <c r="I19" s="32">
        <v>50.625269512721005</v>
      </c>
    </row>
    <row r="20" spans="1:9" ht="12.75" customHeight="1">
      <c r="A20" s="36" t="s">
        <v>64</v>
      </c>
      <c r="B20" s="4">
        <v>204</v>
      </c>
      <c r="C20" s="4">
        <v>382</v>
      </c>
      <c r="D20" s="4">
        <v>701</v>
      </c>
      <c r="E20" s="4">
        <v>798</v>
      </c>
      <c r="F20" s="9">
        <v>2.4509803921568629</v>
      </c>
      <c r="G20" s="9">
        <v>2.0942408376963351</v>
      </c>
      <c r="H20" s="9">
        <v>6.5620542082738949</v>
      </c>
      <c r="I20" s="9">
        <v>27.694235588972433</v>
      </c>
    </row>
    <row r="21" spans="1:9" ht="12.75" customHeight="1">
      <c r="A21" s="35" t="s">
        <v>65</v>
      </c>
      <c r="B21" s="31">
        <v>851</v>
      </c>
      <c r="C21" s="31">
        <v>1072</v>
      </c>
      <c r="D21" s="31">
        <v>1004</v>
      </c>
      <c r="E21" s="31">
        <v>907</v>
      </c>
      <c r="F21" s="32">
        <v>3.0552291421856639</v>
      </c>
      <c r="G21" s="32">
        <v>2.7985074626865671</v>
      </c>
      <c r="H21" s="32">
        <v>2.1912350597609564</v>
      </c>
      <c r="I21" s="32">
        <v>2.7563395810363835</v>
      </c>
    </row>
    <row r="22" spans="1:9" ht="12.75" customHeight="1">
      <c r="A22" s="38" t="s">
        <v>66</v>
      </c>
      <c r="B22" s="6">
        <v>310</v>
      </c>
      <c r="C22" s="6">
        <v>401</v>
      </c>
      <c r="D22" s="6">
        <v>492</v>
      </c>
      <c r="E22" s="6">
        <v>893</v>
      </c>
      <c r="F22" s="10">
        <v>3.870967741935484</v>
      </c>
      <c r="G22" s="10">
        <v>0.49875311720698251</v>
      </c>
      <c r="H22" s="10">
        <v>2.8455284552845526</v>
      </c>
      <c r="I22" s="10">
        <v>8.3986562150055999</v>
      </c>
    </row>
    <row r="23" spans="1:9" ht="12.75" customHeight="1">
      <c r="A23" s="28" t="s">
        <v>45</v>
      </c>
    </row>
    <row r="24" spans="1:9" ht="12.75" customHeight="1"/>
    <row r="28" spans="1:9">
      <c r="C28" s="26"/>
    </row>
    <row r="29" spans="1:9">
      <c r="C29" s="26"/>
    </row>
    <row r="30" spans="1:9">
      <c r="C30" s="26"/>
    </row>
    <row r="31" spans="1:9">
      <c r="C31" s="26"/>
    </row>
    <row r="32" spans="1:9">
      <c r="C32" s="26"/>
    </row>
    <row r="33" spans="3:3">
      <c r="C33" s="26"/>
    </row>
    <row r="34" spans="3:3">
      <c r="C34" s="26"/>
    </row>
    <row r="35" spans="3:3">
      <c r="C35" s="26"/>
    </row>
    <row r="36" spans="3:3">
      <c r="C36" s="26"/>
    </row>
    <row r="37" spans="3:3">
      <c r="C37" s="26"/>
    </row>
    <row r="38" spans="3:3">
      <c r="C38" s="26"/>
    </row>
    <row r="39" spans="3:3">
      <c r="C39" s="26"/>
    </row>
    <row r="40" spans="3:3">
      <c r="C40" s="26"/>
    </row>
    <row r="41" spans="3:3">
      <c r="C41" s="26"/>
    </row>
    <row r="42" spans="3:3">
      <c r="C42" s="26"/>
    </row>
    <row r="43" spans="3:3">
      <c r="C43" s="26"/>
    </row>
    <row r="44" spans="3:3">
      <c r="C44" s="27"/>
    </row>
  </sheetData>
  <mergeCells count="7">
    <mergeCell ref="A1:I1"/>
    <mergeCell ref="F5:I5"/>
    <mergeCell ref="B5:E5"/>
    <mergeCell ref="A2:I2"/>
    <mergeCell ref="A3:A5"/>
    <mergeCell ref="B3:E3"/>
    <mergeCell ref="F3:I3"/>
  </mergeCells>
  <hyperlinks>
    <hyperlink ref="A1:I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9</vt:i4>
      </vt:variant>
    </vt:vector>
  </HeadingPairs>
  <TitlesOfParts>
    <vt:vector size="9" baseType="lpstr">
      <vt:lpstr>Inhalt</vt:lpstr>
      <vt:lpstr>Abb. D4-1</vt:lpstr>
      <vt:lpstr>Abb. D4-2</vt:lpstr>
      <vt:lpstr>Abb. D4-3</vt:lpstr>
      <vt:lpstr>Tab. D4-1web</vt:lpstr>
      <vt:lpstr>Tab. D4-2web</vt:lpstr>
      <vt:lpstr>Tab. D4-3web</vt:lpstr>
      <vt:lpstr>Tab. D4-4web</vt:lpstr>
      <vt:lpstr>Tab. D4-5web</vt:lpstr>
    </vt:vector>
  </TitlesOfParts>
  <Company>DIPF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Mank, Svenja</dc:creator>
  <cp:lastModifiedBy>Mank, Svenja</cp:lastModifiedBy>
  <dcterms:created xsi:type="dcterms:W3CDTF">2020-01-23T17:33:24Z</dcterms:created>
  <dcterms:modified xsi:type="dcterms:W3CDTF">2020-06-22T12:13:38Z</dcterms:modified>
</cp:coreProperties>
</file>