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BE\_Bildungsbericht 2020\3_Öffentlichkeitsarbeit\3_Webseite\Excel-Dateien\"/>
    </mc:Choice>
  </mc:AlternateContent>
  <bookViews>
    <workbookView xWindow="105" yWindow="45" windowWidth="11145" windowHeight="9735" tabRatio="763"/>
  </bookViews>
  <sheets>
    <sheet name="Inhalt" sheetId="37" r:id="rId1"/>
    <sheet name="Abb. A3-1" sheetId="65" r:id="rId2"/>
    <sheet name="Abb. A3-2" sheetId="66" r:id="rId3"/>
    <sheet name="Abb. A3-3" sheetId="67" r:id="rId4"/>
    <sheet name="Tab. A3-1web" sheetId="63" r:id="rId5"/>
    <sheet name="Tab. A3-2web" sheetId="64" r:id="rId6"/>
    <sheet name="Tab. A3-3web" sheetId="62" r:id="rId7"/>
    <sheet name="Tab. A3-4web" sheetId="61" r:id="rId8"/>
    <sheet name="Tab. A3-5web" sheetId="5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H" localSheetId="6">#REF!</definedName>
    <definedName name="\H" localSheetId="7">#REF!</definedName>
    <definedName name="\H">#REF!</definedName>
    <definedName name="\L" localSheetId="6">#REF!</definedName>
    <definedName name="\L" localSheetId="7">#REF!</definedName>
    <definedName name="\L">#REF!</definedName>
    <definedName name="\M" localSheetId="6">#REF!</definedName>
    <definedName name="\M" localSheetId="7">#REF!</definedName>
    <definedName name="\M">#REF!</definedName>
    <definedName name="\Z" localSheetId="6">#REF!</definedName>
    <definedName name="\Z" localSheetId="7">#REF!</definedName>
    <definedName name="\Z">#REF!</definedName>
    <definedName name="_?" localSheetId="6">#REF!</definedName>
    <definedName name="_?" localSheetId="7">#REF!</definedName>
    <definedName name="_?">#REF!</definedName>
    <definedName name="___________________C22b7" localSheetId="6">#REF!</definedName>
    <definedName name="___________________C22b7" localSheetId="7">#REF!</definedName>
    <definedName name="___________________C22b7">#REF!</definedName>
    <definedName name="_________________C22b7" localSheetId="6">#REF!</definedName>
    <definedName name="_________________C22b7" localSheetId="7">#REF!</definedName>
    <definedName name="_________________C22b7">#REF!</definedName>
    <definedName name="________________C22b7" localSheetId="6">#REF!</definedName>
    <definedName name="________________C22b7" localSheetId="7">#REF!</definedName>
    <definedName name="________________C22b7">#REF!</definedName>
    <definedName name="_______________C22b7" localSheetId="6">#REF!</definedName>
    <definedName name="_______________C22b7" localSheetId="7">#REF!</definedName>
    <definedName name="_______________C22b7">#REF!</definedName>
    <definedName name="______________C22b7" localSheetId="6">#REF!</definedName>
    <definedName name="______________C22b7" localSheetId="7">#REF!</definedName>
    <definedName name="______________C22b7">#REF!</definedName>
    <definedName name="_____________C22b7" localSheetId="6">#REF!</definedName>
    <definedName name="_____________C22b7" localSheetId="7">#REF!</definedName>
    <definedName name="_____________C22b7">#REF!</definedName>
    <definedName name="____________C22b7" localSheetId="6">#REF!</definedName>
    <definedName name="____________C22b7" localSheetId="7">#REF!</definedName>
    <definedName name="____________C22b7">#REF!</definedName>
    <definedName name="___________C22b7" localSheetId="6">#REF!</definedName>
    <definedName name="___________C22b7" localSheetId="7">#REF!</definedName>
    <definedName name="___________C22b7">#REF!</definedName>
    <definedName name="__________C22b7" localSheetId="6">#REF!</definedName>
    <definedName name="__________C22b7" localSheetId="7">#REF!</definedName>
    <definedName name="__________C22b7">#REF!</definedName>
    <definedName name="_________C22b7" localSheetId="6">#REF!</definedName>
    <definedName name="_________C22b7" localSheetId="7">#REF!</definedName>
    <definedName name="_________C22b7">#REF!</definedName>
    <definedName name="________C22b7" localSheetId="6">#REF!</definedName>
    <definedName name="________C22b7" localSheetId="7">#REF!</definedName>
    <definedName name="________C22b7">#REF!</definedName>
    <definedName name="_______BW" localSheetId="6">#REF!</definedName>
    <definedName name="_______BW" localSheetId="7">#REF!</definedName>
    <definedName name="_______BW">#REF!</definedName>
    <definedName name="_______BY" localSheetId="6">#REF!</definedName>
    <definedName name="_______BY" localSheetId="7">#REF!</definedName>
    <definedName name="_______BY">#REF!</definedName>
    <definedName name="_______C22b7" localSheetId="6">#REF!</definedName>
    <definedName name="_______C22b7" localSheetId="7">#REF!</definedName>
    <definedName name="_______C22b7">#REF!</definedName>
    <definedName name="_______UNI" localSheetId="6">#REF!</definedName>
    <definedName name="_______UNI" localSheetId="7">#REF!</definedName>
    <definedName name="_______UNI">#REF!</definedName>
    <definedName name="______BE_W" localSheetId="6">#REF!</definedName>
    <definedName name="______BE_W" localSheetId="7">#REF!</definedName>
    <definedName name="______BE_W">#REF!</definedName>
    <definedName name="______C22b7" localSheetId="6">#REF!</definedName>
    <definedName name="______C22b7" localSheetId="7">#REF!</definedName>
    <definedName name="______C22b7">#REF!</definedName>
    <definedName name="______GH" localSheetId="6">#REF!</definedName>
    <definedName name="______GH" localSheetId="7">#REF!</definedName>
    <definedName name="______GH">#REF!</definedName>
    <definedName name="______PH" localSheetId="6">#REF!</definedName>
    <definedName name="______PH" localSheetId="7">#REF!</definedName>
    <definedName name="______PH">#REF!</definedName>
    <definedName name="______THEOH" localSheetId="6">#REF!</definedName>
    <definedName name="______THEOH" localSheetId="7">#REF!</definedName>
    <definedName name="______THEOH">#REF!</definedName>
    <definedName name="_____BE_O" localSheetId="6">#REF!</definedName>
    <definedName name="_____BE_O" localSheetId="7">#REF!</definedName>
    <definedName name="_____BE_O">#REF!</definedName>
    <definedName name="_____C22b7" localSheetId="6">#REF!</definedName>
    <definedName name="_____C22b7" localSheetId="7">#REF!</definedName>
    <definedName name="_____C22b7">#REF!</definedName>
    <definedName name="_____KH" localSheetId="6">#REF!</definedName>
    <definedName name="_____KH" localSheetId="7">#REF!</definedName>
    <definedName name="_____KH">#REF!</definedName>
    <definedName name="____6_7" localSheetId="6">#REF!</definedName>
    <definedName name="____6_7" localSheetId="7">#REF!</definedName>
    <definedName name="____6_7">#REF!</definedName>
    <definedName name="____ALLGEM.SCH" localSheetId="6">#REF!</definedName>
    <definedName name="____ALLGEM.SCH" localSheetId="7">#REF!</definedName>
    <definedName name="____ALLGEM.SCH">#REF!</definedName>
    <definedName name="____BB" localSheetId="6">#REF!</definedName>
    <definedName name="____BB" localSheetId="7">#REF!</definedName>
    <definedName name="____BB">#REF!</definedName>
    <definedName name="____BERLIN_OST" localSheetId="6">#REF!</definedName>
    <definedName name="____BERLIN_OST" localSheetId="7">#REF!</definedName>
    <definedName name="____BERLIN_OST">#REF!</definedName>
    <definedName name="____BERUF.SCH" localSheetId="6">#REF!</definedName>
    <definedName name="____BERUF.SCH" localSheetId="7">#REF!</definedName>
    <definedName name="____BERUF.SCH">#REF!</definedName>
    <definedName name="____BUND" localSheetId="6">[1]Info!#REF!</definedName>
    <definedName name="____BUND" localSheetId="7">[1]Info!#REF!</definedName>
    <definedName name="____BUND">[1]Info!#REF!</definedName>
    <definedName name="____C22b7" localSheetId="6">#REF!</definedName>
    <definedName name="____C22b7" localSheetId="7">#REF!</definedName>
    <definedName name="____C22b7">#REF!</definedName>
    <definedName name="____DDR" localSheetId="6">[2]Info!#REF!</definedName>
    <definedName name="____DDR" localSheetId="7">[2]Info!#REF!</definedName>
    <definedName name="____DDR">[2]Info!#REF!</definedName>
    <definedName name="____FH" localSheetId="6">#REF!</definedName>
    <definedName name="____FH" localSheetId="7">#REF!</definedName>
    <definedName name="____FH">#REF!</definedName>
    <definedName name="____HB" localSheetId="6">#REF!</definedName>
    <definedName name="____HB" localSheetId="7">#REF!</definedName>
    <definedName name="____HB">#REF!</definedName>
    <definedName name="____HH" localSheetId="6">#REF!</definedName>
    <definedName name="____HH" localSheetId="7">#REF!</definedName>
    <definedName name="____HH">#REF!</definedName>
    <definedName name="____POS.1" localSheetId="6">[2]Info!#REF!</definedName>
    <definedName name="____POS.1" localSheetId="7">[2]Info!#REF!</definedName>
    <definedName name="____POS.1">[2]Info!#REF!</definedName>
    <definedName name="____POS.101" localSheetId="6">#REF!</definedName>
    <definedName name="____POS.101" localSheetId="7">#REF!</definedName>
    <definedName name="____POS.101">#REF!</definedName>
    <definedName name="____TABELLE" localSheetId="6">#REF!</definedName>
    <definedName name="____TABELLE" localSheetId="7">#REF!</definedName>
    <definedName name="____TABELLE">#REF!</definedName>
    <definedName name="____VERWFH" localSheetId="6">#REF!</definedName>
    <definedName name="____VERWFH" localSheetId="7">#REF!</definedName>
    <definedName name="____VERWFH">#REF!</definedName>
    <definedName name="___7_5" localSheetId="6">#REF!</definedName>
    <definedName name="___7_5" localSheetId="7">#REF!</definedName>
    <definedName name="___7_5">#REF!</definedName>
    <definedName name="___BY" localSheetId="6">#REF!</definedName>
    <definedName name="___BY" localSheetId="7">#REF!</definedName>
    <definedName name="___BY">#REF!</definedName>
    <definedName name="___C22b7" localSheetId="6">#REF!</definedName>
    <definedName name="___C22b7" localSheetId="7">#REF!</definedName>
    <definedName name="___C22b7">#REF!</definedName>
    <definedName name="___HE" localSheetId="6">#REF!</definedName>
    <definedName name="___HE" localSheetId="7">#REF!</definedName>
    <definedName name="___HE">#REF!</definedName>
    <definedName name="___MV" localSheetId="6">#REF!</definedName>
    <definedName name="___MV" localSheetId="7">#REF!</definedName>
    <definedName name="___MV">#REF!</definedName>
    <definedName name="___NI" localSheetId="6">#REF!</definedName>
    <definedName name="___NI" localSheetId="7">#REF!</definedName>
    <definedName name="___NI">#REF!</definedName>
    <definedName name="___NW" localSheetId="6">#REF!</definedName>
    <definedName name="___NW" localSheetId="7">#REF!</definedName>
    <definedName name="___NW">#REF!</definedName>
    <definedName name="___RP" localSheetId="6">#REF!</definedName>
    <definedName name="___RP" localSheetId="7">#REF!</definedName>
    <definedName name="___RP">#REF!</definedName>
    <definedName name="___SL" localSheetId="6">#REF!</definedName>
    <definedName name="___SL" localSheetId="7">#REF!</definedName>
    <definedName name="___SL">#REF!</definedName>
    <definedName name="___SN" localSheetId="6">#REF!</definedName>
    <definedName name="___SN" localSheetId="7">#REF!</definedName>
    <definedName name="___SN">#REF!</definedName>
    <definedName name="___ST" localSheetId="6">#REF!</definedName>
    <definedName name="___ST" localSheetId="7">#REF!</definedName>
    <definedName name="___ST">#REF!</definedName>
    <definedName name="__123Graph_A" localSheetId="6" hidden="1">[3]Daten!#REF!</definedName>
    <definedName name="__123Graph_A" localSheetId="7" hidden="1">[3]Daten!#REF!</definedName>
    <definedName name="__123Graph_A" localSheetId="8" hidden="1">[4]Daten!#REF!</definedName>
    <definedName name="__123Graph_A" hidden="1">[3]Daten!#REF!</definedName>
    <definedName name="__123Graph_AL™SCH1" localSheetId="6" hidden="1">[5]Daten!#REF!</definedName>
    <definedName name="__123Graph_AL™SCH1" localSheetId="7" hidden="1">[5]Daten!#REF!</definedName>
    <definedName name="__123Graph_AL™SCH1" hidden="1">[5]Daten!#REF!</definedName>
    <definedName name="__123Graph_AL™SCH2" localSheetId="6" hidden="1">[5]Daten!#REF!</definedName>
    <definedName name="__123Graph_AL™SCH2" localSheetId="7" hidden="1">[5]Daten!#REF!</definedName>
    <definedName name="__123Graph_AL™SCH2" hidden="1">[5]Daten!#REF!</definedName>
    <definedName name="__123Graph_AL™SCH3" localSheetId="6" hidden="1">[5]Daten!#REF!</definedName>
    <definedName name="__123Graph_AL™SCH3" localSheetId="7" hidden="1">[5]Daten!#REF!</definedName>
    <definedName name="__123Graph_AL™SCH3" hidden="1">[5]Daten!#REF!</definedName>
    <definedName name="__123Graph_AL™SCH4" localSheetId="6" hidden="1">[5]Daten!#REF!</definedName>
    <definedName name="__123Graph_AL™SCH4" localSheetId="7" hidden="1">[5]Daten!#REF!</definedName>
    <definedName name="__123Graph_AL™SCH4" hidden="1">[5]Daten!#REF!</definedName>
    <definedName name="__123Graph_AL™SCH5" localSheetId="6" hidden="1">[5]Daten!#REF!</definedName>
    <definedName name="__123Graph_AL™SCH5" localSheetId="7" hidden="1">[5]Daten!#REF!</definedName>
    <definedName name="__123Graph_AL™SCH5" hidden="1">[5]Daten!#REF!</definedName>
    <definedName name="__123Graph_AL™SCH6" localSheetId="6" hidden="1">[5]Daten!#REF!</definedName>
    <definedName name="__123Graph_AL™SCH6" localSheetId="7" hidden="1">[5]Daten!#REF!</definedName>
    <definedName name="__123Graph_AL™SCH6" hidden="1">[5]Daten!#REF!</definedName>
    <definedName name="__123Graph_B" localSheetId="6" hidden="1">[3]Daten!#REF!</definedName>
    <definedName name="__123Graph_B" localSheetId="7" hidden="1">[3]Daten!#REF!</definedName>
    <definedName name="__123Graph_B" localSheetId="8" hidden="1">[4]Daten!#REF!</definedName>
    <definedName name="__123Graph_B" hidden="1">[3]Daten!#REF!</definedName>
    <definedName name="__123Graph_BL™SCH5" localSheetId="6" hidden="1">[5]Daten!#REF!</definedName>
    <definedName name="__123Graph_BL™SCH5" localSheetId="7" hidden="1">[5]Daten!#REF!</definedName>
    <definedName name="__123Graph_BL™SCH5" hidden="1">[5]Daten!#REF!</definedName>
    <definedName name="__123Graph_BL™SCH6" localSheetId="6" hidden="1">[5]Daten!#REF!</definedName>
    <definedName name="__123Graph_BL™SCH6" localSheetId="7" hidden="1">[5]Daten!#REF!</definedName>
    <definedName name="__123Graph_BL™SCH6" hidden="1">[5]Daten!#REF!</definedName>
    <definedName name="__123Graph_C" localSheetId="6" hidden="1">[3]Daten!#REF!</definedName>
    <definedName name="__123Graph_C" localSheetId="7" hidden="1">[3]Daten!#REF!</definedName>
    <definedName name="__123Graph_C" localSheetId="8" hidden="1">[4]Daten!#REF!</definedName>
    <definedName name="__123Graph_C" hidden="1">[3]Daten!#REF!</definedName>
    <definedName name="__123Graph_CL™SCH5" localSheetId="6" hidden="1">[5]Daten!#REF!</definedName>
    <definedName name="__123Graph_CL™SCH5" localSheetId="7" hidden="1">[5]Daten!#REF!</definedName>
    <definedName name="__123Graph_CL™SCH5" hidden="1">[5]Daten!#REF!</definedName>
    <definedName name="__123Graph_CL™SCH6" localSheetId="6" hidden="1">[5]Daten!#REF!</definedName>
    <definedName name="__123Graph_CL™SCH6" localSheetId="7" hidden="1">[5]Daten!#REF!</definedName>
    <definedName name="__123Graph_CL™SCH6" hidden="1">[5]Daten!#REF!</definedName>
    <definedName name="__123Graph_D" localSheetId="6" hidden="1">[3]Daten!#REF!</definedName>
    <definedName name="__123Graph_D" localSheetId="7" hidden="1">[3]Daten!#REF!</definedName>
    <definedName name="__123Graph_D" localSheetId="8" hidden="1">[4]Daten!#REF!</definedName>
    <definedName name="__123Graph_D" hidden="1">[3]Daten!#REF!</definedName>
    <definedName name="__123Graph_DL™SCH5" localSheetId="6" hidden="1">[5]Daten!#REF!</definedName>
    <definedName name="__123Graph_DL™SCH5" localSheetId="7" hidden="1">[5]Daten!#REF!</definedName>
    <definedName name="__123Graph_DL™SCH5" hidden="1">[5]Daten!#REF!</definedName>
    <definedName name="__123Graph_DL™SCH6" localSheetId="6" hidden="1">[5]Daten!#REF!</definedName>
    <definedName name="__123Graph_DL™SCH6" localSheetId="7" hidden="1">[5]Daten!#REF!</definedName>
    <definedName name="__123Graph_DL™SCH6" hidden="1">[5]Daten!#REF!</definedName>
    <definedName name="__123Graph_E" localSheetId="6" hidden="1">[3]Daten!#REF!</definedName>
    <definedName name="__123Graph_E" localSheetId="7" hidden="1">[3]Daten!#REF!</definedName>
    <definedName name="__123Graph_E" localSheetId="8" hidden="1">[4]Daten!#REF!</definedName>
    <definedName name="__123Graph_E" hidden="1">[3]Daten!#REF!</definedName>
    <definedName name="__123Graph_F" localSheetId="6" hidden="1">[3]Daten!#REF!</definedName>
    <definedName name="__123Graph_F" localSheetId="7" hidden="1">[3]Daten!#REF!</definedName>
    <definedName name="__123Graph_F" localSheetId="8" hidden="1">[4]Daten!#REF!</definedName>
    <definedName name="__123Graph_F" hidden="1">[3]Daten!#REF!</definedName>
    <definedName name="__123Graph_X" localSheetId="6" hidden="1">[3]Daten!#REF!</definedName>
    <definedName name="__123Graph_X" localSheetId="7" hidden="1">[3]Daten!#REF!</definedName>
    <definedName name="__123Graph_X" localSheetId="8" hidden="1">[4]Daten!#REF!</definedName>
    <definedName name="__123Graph_X" hidden="1">[3]Daten!#REF!</definedName>
    <definedName name="__123Graph_XL™SCH3" localSheetId="6" hidden="1">[5]Daten!#REF!</definedName>
    <definedName name="__123Graph_XL™SCH3" localSheetId="7" hidden="1">[5]Daten!#REF!</definedName>
    <definedName name="__123Graph_XL™SCH3" hidden="1">[5]Daten!#REF!</definedName>
    <definedName name="__123Graph_XL™SCH4" localSheetId="6" hidden="1">[5]Daten!#REF!</definedName>
    <definedName name="__123Graph_XL™SCH4" localSheetId="7" hidden="1">[5]Daten!#REF!</definedName>
    <definedName name="__123Graph_XL™SCH4" hidden="1">[5]Daten!#REF!</definedName>
    <definedName name="__C22b7" localSheetId="6">#REF!</definedName>
    <definedName name="__C22b7" localSheetId="7">#REF!</definedName>
    <definedName name="__C22b7">#REF!</definedName>
    <definedName name="__SH" localSheetId="6">#REF!</definedName>
    <definedName name="__SH" localSheetId="7">#REF!</definedName>
    <definedName name="__SH">#REF!</definedName>
    <definedName name="__TH" localSheetId="6">#REF!</definedName>
    <definedName name="__TH" localSheetId="7">#REF!</definedName>
    <definedName name="__TH">#REF!</definedName>
    <definedName name="_1__123Graph_A17_2.CGM" localSheetId="6" hidden="1">'[6]Schaubild Seite 29'!#REF!</definedName>
    <definedName name="_1__123Graph_A17_2.CGM" localSheetId="7" hidden="1">'[6]Schaubild Seite 29'!#REF!</definedName>
    <definedName name="_1__123Graph_A17_2.CGM" hidden="1">'[6]Schaubild Seite 29'!#REF!</definedName>
    <definedName name="_1_C22b7" localSheetId="6">#REF!</definedName>
    <definedName name="_1_C22b7" localSheetId="7">#REF!</definedName>
    <definedName name="_1_C22b7" localSheetId="8">#REF!</definedName>
    <definedName name="_1_C22b7">#REF!</definedName>
    <definedName name="_1_Entwicklung_der_Ausgaben_und_Einnahmen_der_öffentlichen_Haushalte_nach_Arten" localSheetId="6">#REF!</definedName>
    <definedName name="_1_Entwicklung_der_Ausgaben_und_Einnahmen_der_öffentlichen_Haushalte_nach_Arten" localSheetId="7">#REF!</definedName>
    <definedName name="_1_Entwicklung_der_Ausgaben_und_Einnahmen_der_öffentlichen_Haushalte_nach_Arten">#REF!</definedName>
    <definedName name="_10__123Graph_X17_2_NEU" localSheetId="6" hidden="1">'[7]JB 17.1'!#REF!</definedName>
    <definedName name="_10__123Graph_X17_2_NEU" localSheetId="7" hidden="1">'[7]JB 17.1'!#REF!</definedName>
    <definedName name="_10__123Graph_X17_2_NEU" hidden="1">'[7]JB 17.1'!#REF!</definedName>
    <definedName name="_11_2_1_ohne" localSheetId="6">#REF!</definedName>
    <definedName name="_11_2_1_ohne" localSheetId="7">#REF!</definedName>
    <definedName name="_11_2_1_ohne">#REF!</definedName>
    <definedName name="_12_3_1_ohne" localSheetId="6">#REF!</definedName>
    <definedName name="_12_3_1_ohne" localSheetId="7">#REF!</definedName>
    <definedName name="_12_3_1_ohne">#REF!</definedName>
    <definedName name="_13_4_1_ohne" localSheetId="6">#REF!</definedName>
    <definedName name="_13_4_1_ohne" localSheetId="7">#REF!</definedName>
    <definedName name="_13_4_1_ohne">#REF!</definedName>
    <definedName name="_2__123Graph_A17_2.CGM" localSheetId="6" hidden="1">'[8]Schaubild Seite 29'!#REF!</definedName>
    <definedName name="_2__123Graph_A17_2.CGM" localSheetId="7" hidden="1">'[8]Schaubild Seite 29'!#REF!</definedName>
    <definedName name="_2__123Graph_A17_2.CGM" hidden="1">'[8]Schaubild Seite 29'!#REF!</definedName>
    <definedName name="_2__123Graph_A17_2L™SCH" localSheetId="6" hidden="1">'[9]JB 17.1'!#REF!</definedName>
    <definedName name="_2__123Graph_A17_2L™SCH" localSheetId="7" hidden="1">'[9]JB 17.1'!#REF!</definedName>
    <definedName name="_2__123Graph_A17_2L™SCH" hidden="1">'[9]JB 17.1'!#REF!</definedName>
    <definedName name="_3__123Graph_A17_2_NEU" localSheetId="6" hidden="1">'[9]JB 17.1'!#REF!</definedName>
    <definedName name="_3__123Graph_A17_2_NEU" localSheetId="7" hidden="1">'[9]JB 17.1'!#REF!</definedName>
    <definedName name="_3__123Graph_A17_2_NEU" hidden="1">'[9]JB 17.1'!#REF!</definedName>
    <definedName name="_4__123Graph_A17_2L™SCH" localSheetId="6" hidden="1">'[7]JB 17.1'!#REF!</definedName>
    <definedName name="_4__123Graph_A17_2L™SCH" localSheetId="7" hidden="1">'[7]JB 17.1'!#REF!</definedName>
    <definedName name="_4__123Graph_A17_2L™SCH" hidden="1">'[7]JB 17.1'!#REF!</definedName>
    <definedName name="_4__123Graph_X17_2L™SCH" localSheetId="6" hidden="1">'[9]JB 17.1'!#REF!</definedName>
    <definedName name="_4__123Graph_X17_2L™SCH" localSheetId="7" hidden="1">'[9]JB 17.1'!#REF!</definedName>
    <definedName name="_4__123Graph_X17_2L™SCH" hidden="1">'[9]JB 17.1'!#REF!</definedName>
    <definedName name="_5__123Graph_X17_2_NEU" localSheetId="6" hidden="1">'[9]JB 17.1'!#REF!</definedName>
    <definedName name="_5__123Graph_X17_2_NEU" localSheetId="7" hidden="1">'[9]JB 17.1'!#REF!</definedName>
    <definedName name="_5__123Graph_X17_2_NEU" hidden="1">'[9]JB 17.1'!#REF!</definedName>
    <definedName name="_6__123Graph_A17_2_NEU" localSheetId="6" hidden="1">'[7]JB 17.1'!#REF!</definedName>
    <definedName name="_6__123Graph_A17_2_NEU" localSheetId="7" hidden="1">'[7]JB 17.1'!#REF!</definedName>
    <definedName name="_6__123Graph_A17_2_NEU" hidden="1">'[7]JB 17.1'!#REF!</definedName>
    <definedName name="_6_2_1_ohne" localSheetId="6">#REF!</definedName>
    <definedName name="_6_2_1_ohne" localSheetId="7">#REF!</definedName>
    <definedName name="_6_2_1_ohne">#REF!</definedName>
    <definedName name="_7_3_1_ohne" localSheetId="6">#REF!</definedName>
    <definedName name="_7_3_1_ohne" localSheetId="7">#REF!</definedName>
    <definedName name="_7_3_1_ohne">#REF!</definedName>
    <definedName name="_8__123Graph_X17_2L™SCH" localSheetId="6" hidden="1">'[7]JB 17.1'!#REF!</definedName>
    <definedName name="_8__123Graph_X17_2L™SCH" localSheetId="7" hidden="1">'[7]JB 17.1'!#REF!</definedName>
    <definedName name="_8__123Graph_X17_2L™SCH" hidden="1">'[7]JB 17.1'!#REF!</definedName>
    <definedName name="_8_4_1_ohne" localSheetId="6">#REF!</definedName>
    <definedName name="_8_4_1_ohne" localSheetId="7">#REF!</definedName>
    <definedName name="_8_4_1_ohne">#REF!</definedName>
    <definedName name="_A1" localSheetId="6">#REF!</definedName>
    <definedName name="_A1" localSheetId="7">#REF!</definedName>
    <definedName name="_A1">#REF!</definedName>
    <definedName name="_AMO_UniqueIdentifier" localSheetId="6" hidden="1">"'e14e23f5-0768-4d5e-b273-cb4211ee49ca'"</definedName>
    <definedName name="_AMO_UniqueIdentifier" localSheetId="7" hidden="1">"'e14e23f5-0768-4d5e-b273-cb4211ee49ca'"</definedName>
    <definedName name="_AMO_UniqueIdentifier" hidden="1">"'dafab53c-f8e6-4c9c-9402-3c41241aa1e2'"</definedName>
    <definedName name="_C22b7" localSheetId="6">#REF!</definedName>
    <definedName name="_C22b7" localSheetId="7">#REF!</definedName>
    <definedName name="_C22b7">#REF!</definedName>
    <definedName name="_d11" localSheetId="6">#REF!</definedName>
    <definedName name="_d11" localSheetId="7">#REF!</definedName>
    <definedName name="_d11">#REF!</definedName>
    <definedName name="_EX1" localSheetId="6">#REF!</definedName>
    <definedName name="_EX1" localSheetId="7">#REF!</definedName>
    <definedName name="_EX1">#REF!</definedName>
    <definedName name="_EX2" localSheetId="6">#REF!</definedName>
    <definedName name="_EX2" localSheetId="7">#REF!</definedName>
    <definedName name="_EX2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Fill_neu" localSheetId="6" hidden="1">#REF!</definedName>
    <definedName name="_Fill_neu" localSheetId="7" hidden="1">#REF!</definedName>
    <definedName name="_Fill_neu" hidden="1">#REF!</definedName>
    <definedName name="_xlnm._FilterDatabase" localSheetId="6">#REF!</definedName>
    <definedName name="_xlnm._FilterDatabase" localSheetId="7">#REF!</definedName>
    <definedName name="_xlnm._FilterDatabase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hidden="1">#REF!</definedName>
    <definedName name="_sp1" localSheetId="6">'[10]Blatt 02'!#REF!</definedName>
    <definedName name="_sp1" localSheetId="7">'[10]Blatt 02'!#REF!</definedName>
    <definedName name="_sp1">'[10]Blatt 02'!#REF!</definedName>
    <definedName name="_sp2" localSheetId="6">'[10]Blatt 02'!#REF!</definedName>
    <definedName name="_sp2" localSheetId="7">'[10]Blatt 02'!#REF!</definedName>
    <definedName name="_sp2">'[10]Blatt 02'!#REF!</definedName>
    <definedName name="_sp3" localSheetId="6">'[10]Blatt 02'!#REF!</definedName>
    <definedName name="_sp3" localSheetId="7">'[10]Blatt 02'!#REF!</definedName>
    <definedName name="_sp3">'[10]Blatt 02'!#REF!</definedName>
    <definedName name="_sp4" localSheetId="6">'[10]Blatt 02'!#REF!</definedName>
    <definedName name="_sp4" localSheetId="7">'[10]Blatt 02'!#REF!</definedName>
    <definedName name="_sp4">'[10]Blatt 02'!#REF!</definedName>
    <definedName name="_sp5" localSheetId="6">'[10]Blatt 02'!#REF!</definedName>
    <definedName name="_sp5" localSheetId="7">'[10]Blatt 02'!#REF!</definedName>
    <definedName name="_sp5">'[10]Blatt 02'!#REF!</definedName>
    <definedName name="_sp6" localSheetId="6">'[10]Blatt 02'!#REF!</definedName>
    <definedName name="_sp6" localSheetId="7">'[10]Blatt 02'!#REF!</definedName>
    <definedName name="_sp6">'[10]Blatt 02'!#REF!</definedName>
    <definedName name="_sp7" localSheetId="6">'[10]Blatt 02'!#REF!</definedName>
    <definedName name="_sp7" localSheetId="7">'[10]Blatt 02'!#REF!</definedName>
    <definedName name="_sp7">'[10]Blatt 02'!#REF!</definedName>
    <definedName name="_sp8" localSheetId="6">'[10]Blatt 02'!#REF!</definedName>
    <definedName name="_sp8" localSheetId="7">'[10]Blatt 02'!#REF!</definedName>
    <definedName name="_sp8">'[10]Blatt 02'!#REF!</definedName>
    <definedName name="_TAB1" localSheetId="6">[11]Tab_A3.5!#REF!</definedName>
    <definedName name="_TAB1" localSheetId="7">[11]Tab_A3.5!#REF!</definedName>
    <definedName name="_TAB1">[11]Tab_A3.5!#REF!</definedName>
    <definedName name="A_Abi" localSheetId="6">#REF!</definedName>
    <definedName name="A_Abi" localSheetId="7">#REF!</definedName>
    <definedName name="A_Abi">#REF!</definedName>
    <definedName name="A_Hauptschule" localSheetId="6">#REF!</definedName>
    <definedName name="A_Hauptschule" localSheetId="7">#REF!</definedName>
    <definedName name="A_Hauptschule">#REF!</definedName>
    <definedName name="A_Kein_Abschluss" localSheetId="6">#REF!</definedName>
    <definedName name="A_Kein_Abschluss" localSheetId="7">#REF!</definedName>
    <definedName name="A_Kein_Abschluss">#REF!</definedName>
    <definedName name="A_Polytech_Oberschule" localSheetId="6">#REF!</definedName>
    <definedName name="A_Polytech_Oberschule" localSheetId="7">#REF!</definedName>
    <definedName name="A_Polytech_Oberschule">#REF!</definedName>
    <definedName name="A_Realschule" localSheetId="6">#REF!</definedName>
    <definedName name="A_Realschule" localSheetId="7">#REF!</definedName>
    <definedName name="A_Realschule">#REF!</definedName>
    <definedName name="aaa" localSheetId="6">#REF!</definedName>
    <definedName name="aaa" localSheetId="7">#REF!</definedName>
    <definedName name="aaa">#REF!</definedName>
    <definedName name="aaaaaaaaaa" localSheetId="6">[12]Zugang!#REF!</definedName>
    <definedName name="aaaaaaaaaa" localSheetId="7">[12]Zugang!#REF!</definedName>
    <definedName name="aaaaaaaaaa">[12]Zugang!#REF!</definedName>
    <definedName name="Abf_Laender2000_Heim" localSheetId="6">#REF!</definedName>
    <definedName name="Abf_Laender2000_Heim" localSheetId="7">#REF!</definedName>
    <definedName name="Abf_Laender2000_Heim">#REF!</definedName>
    <definedName name="Ablehnungs_Einstellungsgrund" localSheetId="6">#REF!</definedName>
    <definedName name="Ablehnungs_Einstellungsgrund" localSheetId="7">#REF!</definedName>
    <definedName name="Ablehnungs_Einstellungsgrund">#REF!</definedName>
    <definedName name="Alle">[13]MZ_Daten!$E$1:$E$65536</definedName>
    <definedName name="allkk" localSheetId="6">#REF!</definedName>
    <definedName name="allkk" localSheetId="7">#REF!</definedName>
    <definedName name="allkk">#REF!</definedName>
    <definedName name="allkofab" localSheetId="6">#REF!</definedName>
    <definedName name="allkofab" localSheetId="7">#REF!</definedName>
    <definedName name="allkofab">#REF!</definedName>
    <definedName name="Alter" localSheetId="6">#REF!</definedName>
    <definedName name="Alter" localSheetId="7">#REF!</definedName>
    <definedName name="Alter" localSheetId="8">#REF!</definedName>
    <definedName name="Alter">#REF!</definedName>
    <definedName name="Altersgruppen" localSheetId="6">#REF!</definedName>
    <definedName name="Altersgruppen" localSheetId="7">#REF!</definedName>
    <definedName name="Altersgruppen">#REF!</definedName>
    <definedName name="alw" localSheetId="6">#REF!</definedName>
    <definedName name="alw" localSheetId="7">#REF!</definedName>
    <definedName name="alw">#REF!</definedName>
    <definedName name="ANLERNAUSBILDUNG">[13]MZ_Daten!$Q$1:$Q$65536</definedName>
    <definedName name="Art" localSheetId="6">#REF!</definedName>
    <definedName name="Art" localSheetId="7">#REF!</definedName>
    <definedName name="Art">#REF!</definedName>
    <definedName name="Art_Beschäftigung" localSheetId="6">#REF!</definedName>
    <definedName name="Art_Beschäftigung" localSheetId="7">#REF!</definedName>
    <definedName name="Art_Beschäftigung">#REF!</definedName>
    <definedName name="Art_der_Behinderung" localSheetId="6">#REF!</definedName>
    <definedName name="Art_der_Behinderung" localSheetId="7">#REF!</definedName>
    <definedName name="Art_der_Behinderung">#REF!</definedName>
    <definedName name="Art_des_Anspruchs" localSheetId="6">#REF!</definedName>
    <definedName name="Art_des_Anspruchs" localSheetId="7">#REF!</definedName>
    <definedName name="Art_des_Anspruchs">#REF!</definedName>
    <definedName name="AS_I" localSheetId="6">#REF!</definedName>
    <definedName name="AS_I" localSheetId="7">#REF!</definedName>
    <definedName name="AS_I">#REF!</definedName>
    <definedName name="AS_M" localSheetId="6">#REF!</definedName>
    <definedName name="AS_M" localSheetId="7">#REF!</definedName>
    <definedName name="AS_M">#REF!</definedName>
    <definedName name="AS_MitAngabe">[13]MZ_Daten!$F$1:$F$65536</definedName>
    <definedName name="AS_OhneAngabe" localSheetId="6">#REF!</definedName>
    <definedName name="AS_OhneAngabe" localSheetId="7">#REF!</definedName>
    <definedName name="AS_OhneAngabe">#REF!</definedName>
    <definedName name="AS_OhneAngabezurArt">[13]MZ_Daten!$M$1:$M$65536</definedName>
    <definedName name="AS_OhneAS">[13]MZ_Daten!$N$1:$N$65536</definedName>
    <definedName name="AS_W" localSheetId="6">#REF!</definedName>
    <definedName name="AS_W" localSheetId="7">#REF!</definedName>
    <definedName name="AS_W">#REF!</definedName>
    <definedName name="asdf" localSheetId="6">#REF!</definedName>
    <definedName name="asdf" localSheetId="7">#REF!</definedName>
    <definedName name="asdf">#REF!</definedName>
    <definedName name="asdfasfddf" localSheetId="6">#REF!</definedName>
    <definedName name="asdfasfddf" localSheetId="7">#REF!</definedName>
    <definedName name="asdfasfddf">#REF!</definedName>
    <definedName name="Aufenthaltsrechtlicher_Status" localSheetId="6">#REF!</definedName>
    <definedName name="Aufenthaltsrechtlicher_Status" localSheetId="7">#REF!</definedName>
    <definedName name="Aufenthaltsrechtlicher_Status">#REF!</definedName>
    <definedName name="B_FS" localSheetId="6">#REF!</definedName>
    <definedName name="B_FS" localSheetId="7">#REF!</definedName>
    <definedName name="B_FS">#REF!</definedName>
    <definedName name="B_HS" localSheetId="6">#REF!</definedName>
    <definedName name="B_HS" localSheetId="7">#REF!</definedName>
    <definedName name="B_HS">#REF!</definedName>
    <definedName name="B_Kein_Abschluss" localSheetId="6">#REF!</definedName>
    <definedName name="B_Kein_Abschluss" localSheetId="7">#REF!</definedName>
    <definedName name="B_Kein_Abschluss">#REF!</definedName>
    <definedName name="B_Lehre_BFS" localSheetId="6">#REF!</definedName>
    <definedName name="B_Lehre_BFS" localSheetId="7">#REF!</definedName>
    <definedName name="B_Lehre_BFS">#REF!</definedName>
    <definedName name="B7_STRatio" localSheetId="6">#REF!</definedName>
    <definedName name="B7_STRatio" localSheetId="7">#REF!</definedName>
    <definedName name="B7_STRatio">#REF!</definedName>
    <definedName name="BaEL_Bezeichnung" localSheetId="6">#REF!</definedName>
    <definedName name="BaEL_Bezeichnung" localSheetId="7">#REF!</definedName>
    <definedName name="BaEL_Bezeichnung">#REF!</definedName>
    <definedName name="bb" localSheetId="6">#REF!</definedName>
    <definedName name="bb" localSheetId="7">#REF!</definedName>
    <definedName name="bb">#REF!</definedName>
    <definedName name="bbb" localSheetId="6">[12]Zugang!#REF!</definedName>
    <definedName name="bbb" localSheetId="7">[12]Zugang!#REF!</definedName>
    <definedName name="bbb">[12]Zugang!#REF!</definedName>
    <definedName name="Bea" localSheetId="6">'[14]ZR SGB i Be'!#REF!</definedName>
    <definedName name="Bea" localSheetId="7">'[14]ZR SGB i Be'!#REF!</definedName>
    <definedName name="Bea">'[14]ZR SGB i Be'!#REF!</definedName>
    <definedName name="Bedarfsart" localSheetId="6">#REF!</definedName>
    <definedName name="Bedarfsart" localSheetId="7">#REF!</definedName>
    <definedName name="Bedarfsart">#REF!</definedName>
    <definedName name="Bee" localSheetId="6">'[14]ZR SGB i Be'!#REF!</definedName>
    <definedName name="Bee" localSheetId="7">'[14]ZR SGB i Be'!#REF!</definedName>
    <definedName name="Bee">'[14]ZR SGB i Be'!#REF!</definedName>
    <definedName name="Bereiche" localSheetId="6">#REF!</definedName>
    <definedName name="Bereiche" localSheetId="7">#REF!</definedName>
    <definedName name="Bereiche">#REF!</definedName>
    <definedName name="Berichtszeit" localSheetId="6">#REF!</definedName>
    <definedName name="Berichtszeit" localSheetId="7">#REF!</definedName>
    <definedName name="Berichtszeit">#REF!</definedName>
    <definedName name="Berichtszeit9" localSheetId="6">#REF!</definedName>
    <definedName name="Berichtszeit9" localSheetId="7">#REF!</definedName>
    <definedName name="Berichtszeit9">#REF!</definedName>
    <definedName name="BERUFSFACHSCHULE">[13]MZ_Daten!$T$1:$T$65536</definedName>
    <definedName name="Bestanden_Insg" localSheetId="6">#REF!</definedName>
    <definedName name="Bestanden_Insg" localSheetId="7">#REF!</definedName>
    <definedName name="Bestanden_Insg">#REF!</definedName>
    <definedName name="Bestanden_Weibl" localSheetId="6">#REF!</definedName>
    <definedName name="Bestanden_Weibl" localSheetId="7">#REF!</definedName>
    <definedName name="Bestanden_Weibl">#REF!</definedName>
    <definedName name="BEV_I" localSheetId="6">#REF!</definedName>
    <definedName name="BEV_I" localSheetId="7">#REF!</definedName>
    <definedName name="BEV_I">#REF!</definedName>
    <definedName name="BEV_M" localSheetId="6">#REF!</definedName>
    <definedName name="BEV_M" localSheetId="7">#REF!</definedName>
    <definedName name="BEV_M">#REF!</definedName>
    <definedName name="BEV_ohne_I" localSheetId="6">#REF!</definedName>
    <definedName name="BEV_ohne_I" localSheetId="7">#REF!</definedName>
    <definedName name="BEV_ohne_I">#REF!</definedName>
    <definedName name="BEV_ohne_M" localSheetId="6">#REF!</definedName>
    <definedName name="BEV_ohne_M" localSheetId="7">#REF!</definedName>
    <definedName name="BEV_ohne_M">#REF!</definedName>
    <definedName name="BEV_ohne_W" localSheetId="6">#REF!</definedName>
    <definedName name="BEV_ohne_W" localSheetId="7">#REF!</definedName>
    <definedName name="BEV_ohne_W">#REF!</definedName>
    <definedName name="BEV_W" localSheetId="6">#REF!</definedName>
    <definedName name="BEV_W" localSheetId="7">#REF!</definedName>
    <definedName name="BEV_W">#REF!</definedName>
    <definedName name="Bevölk" localSheetId="6">#REF!</definedName>
    <definedName name="Bevölk" localSheetId="7">#REF!</definedName>
    <definedName name="Bevölk">#REF!</definedName>
    <definedName name="bfPGaelterkofab" localSheetId="6">#REF!</definedName>
    <definedName name="bfPGaelterkofab" localSheetId="7">#REF!</definedName>
    <definedName name="bfPGaelterkofab">#REF!</definedName>
    <definedName name="bfPGbrueckkofab" localSheetId="6">#REF!</definedName>
    <definedName name="bfPGbrueckkofab" localSheetId="7">#REF!</definedName>
    <definedName name="bfPGbrueckkofab">#REF!</definedName>
    <definedName name="bfPGkofab" localSheetId="6">#REF!</definedName>
    <definedName name="bfPGkofab" localSheetId="7">#REF!</definedName>
    <definedName name="bfPGkofab">#REF!</definedName>
    <definedName name="bfPGlalokofab" localSheetId="6">#REF!</definedName>
    <definedName name="bfPGlalokofab" localSheetId="7">#REF!</definedName>
    <definedName name="bfPGlalokofab">#REF!</definedName>
    <definedName name="bfPGsbkofab" localSheetId="6">#REF!</definedName>
    <definedName name="bfPGsbkofab" localSheetId="7">#REF!</definedName>
    <definedName name="bfPGsbkofab">#REF!</definedName>
    <definedName name="Blattnamen">[15]Liste!$A$1:$B$10</definedName>
    <definedName name="body" localSheetId="6">#REF!</definedName>
    <definedName name="body" localSheetId="7">#REF!</definedName>
    <definedName name="body">#REF!</definedName>
    <definedName name="body1" localSheetId="6">#REF!</definedName>
    <definedName name="body1" localSheetId="7">#REF!</definedName>
    <definedName name="body1">#REF!</definedName>
    <definedName name="BS_I" localSheetId="6">#REF!</definedName>
    <definedName name="BS_I" localSheetId="7">#REF!</definedName>
    <definedName name="BS_I">#REF!</definedName>
    <definedName name="BS_M" localSheetId="6">#REF!</definedName>
    <definedName name="BS_M" localSheetId="7">#REF!</definedName>
    <definedName name="BS_M">#REF!</definedName>
    <definedName name="BS_MitAngabe">[13]MZ_Daten!$AE$1:$AE$65536</definedName>
    <definedName name="BS_OhneAbschluss">[13]MZ_Daten!$AB$1:$AB$65536</definedName>
    <definedName name="BS_OhneAbschluss2" localSheetId="6">#REF!</definedName>
    <definedName name="BS_OhneAbschluss2" localSheetId="7">#REF!</definedName>
    <definedName name="BS_OhneAbschluss2">#REF!</definedName>
    <definedName name="BS_OhneAngabe">[13]MZ_Daten!$AA$1:$AA$65536</definedName>
    <definedName name="BS_OhneAngabezurArt" localSheetId="6">#REF!</definedName>
    <definedName name="BS_OhneAngabezurArt" localSheetId="7">#REF!</definedName>
    <definedName name="BS_OhneAngabezurArt">#REF!</definedName>
    <definedName name="BS_W" localSheetId="6">#REF!</definedName>
    <definedName name="BS_W" localSheetId="7">#REF!</definedName>
    <definedName name="BS_W">#REF!</definedName>
    <definedName name="bunt" localSheetId="6">[1]Info!#REF!</definedName>
    <definedName name="bunt" localSheetId="7">[1]Info!#REF!</definedName>
    <definedName name="bunt">[1]Info!#REF!</definedName>
    <definedName name="BVJ">[13]MZ_Daten!$R$1:$R$65536</definedName>
    <definedName name="C1.1a" localSheetId="6">#REF!</definedName>
    <definedName name="C1.1a" localSheetId="7">#REF!</definedName>
    <definedName name="C1.1a">#REF!</definedName>
    <definedName name="calcul" localSheetId="6">#REF!</definedName>
    <definedName name="calcul" localSheetId="7">#REF!</definedName>
    <definedName name="calcul">#REF!</definedName>
    <definedName name="calcul1">'[16]Calcul_B1.1'!$A$1:$L$37</definedName>
    <definedName name="Copyright" localSheetId="6">[17]bst_monat_zr_d!#REF!</definedName>
    <definedName name="Copyright" localSheetId="7">[17]bst_monat_zr_d!#REF!</definedName>
    <definedName name="Copyright">[17]bst_monat_zr_d!#REF!</definedName>
    <definedName name="countries" localSheetId="6">#REF!</definedName>
    <definedName name="countries" localSheetId="7">#REF!</definedName>
    <definedName name="countries">#REF!</definedName>
    <definedName name="countries1" localSheetId="6">#REF!</definedName>
    <definedName name="countries1" localSheetId="7">#REF!</definedName>
    <definedName name="countries1">#REF!</definedName>
    <definedName name="DAT0" localSheetId="6">#REF!</definedName>
    <definedName name="DAT0" localSheetId="7">#REF!</definedName>
    <definedName name="DAT0">#REF!</definedName>
    <definedName name="DataEbtryBlock4" localSheetId="6">#REF!</definedName>
    <definedName name="DataEbtryBlock4" localSheetId="7">#REF!</definedName>
    <definedName name="DataEbtryBlock4">#REF!</definedName>
    <definedName name="DataEbtryBlock5" localSheetId="6">#REF!</definedName>
    <definedName name="DataEbtryBlock5" localSheetId="7">#REF!</definedName>
    <definedName name="DataEbtryBlock5">#REF!</definedName>
    <definedName name="DataEbtryBlock6" localSheetId="6">#REF!</definedName>
    <definedName name="DataEbtryBlock6" localSheetId="7">#REF!</definedName>
    <definedName name="DataEbtryBlock6">#REF!</definedName>
    <definedName name="Datei" localSheetId="6">'[14]ZR SGB i Be'!#REF!</definedName>
    <definedName name="Datei" localSheetId="7">'[14]ZR SGB i Be'!#REF!</definedName>
    <definedName name="Datei">'[14]ZR SGB i Be'!#REF!</definedName>
    <definedName name="Datei_aktuell" localSheetId="6">#REF!</definedName>
    <definedName name="Datei_aktuell" localSheetId="7">#REF!</definedName>
    <definedName name="Datei_aktuell">#REF!</definedName>
    <definedName name="Daten_Insg" localSheetId="6">+#REF!</definedName>
    <definedName name="Daten_Insg" localSheetId="7">+#REF!</definedName>
    <definedName name="Daten_Insg">+#REF!</definedName>
    <definedName name="Daten_Insgesamt">[18]Daten!$E$1:$E$65536</definedName>
    <definedName name="Daten_ISC1">[18]Daten!$F$1:$F$65536</definedName>
    <definedName name="Daten_ISC2">[18]Daten!$G$1:$G$65536</definedName>
    <definedName name="Daten_next_Stdw">'[19]5 Stdw_Lehrer'!$B$1:$B$65536</definedName>
    <definedName name="Daten_next_Stdw_Oeff">'[19]5 Stdw_Lehrer'!$E$1:$E$65536</definedName>
    <definedName name="Daten_next_Stdw_Priv">'[19]5 Stdw_Lehrer'!$H$1:$H$65536</definedName>
    <definedName name="Daten_next_Stdw_w">'[19]5 Stdw_Lehrer'!$D$1:$D$65536</definedName>
    <definedName name="Daten_next_Stdw_w_Oeff">'[19]5 Stdw_Lehrer'!$G$1:$G$65536</definedName>
    <definedName name="Daten_next_Stdw_w_Priv">'[19]5 Stdw_Lehrer'!$J$1:$J$65536</definedName>
    <definedName name="Daten_next_TZ">'[19]4.2 TZ_Lehrer'!$B$1:$B$65536</definedName>
    <definedName name="Daten_next_TZ_Oeff">'[19]4.2 TZ_Lehrer'!$E$1:$E$65536</definedName>
    <definedName name="Daten_next_TZ_Priv">'[19]4.2 TZ_Lehrer'!$H$1:$H$65536</definedName>
    <definedName name="Daten_next_TZ_w">'[19]4.2 TZ_Lehrer'!$D$1:$D$65536</definedName>
    <definedName name="Daten_next_TZ_w_Oeff">'[19]4.2 TZ_Lehrer'!$G$1:$G$65536</definedName>
    <definedName name="Daten_next_TZ_w_Priv">'[19]4.2 TZ_Lehrer'!$J$1:$J$65536</definedName>
    <definedName name="Daten_next_VZ">'[19]4.1 VZ_Lehrer'!$B$1:$B$65536</definedName>
    <definedName name="Daten_next_VZ_Oeff">'[19]4.1 VZ_Lehrer'!$E$1:$E$65536</definedName>
    <definedName name="Daten_next_VZ_Priv">'[19]4.1 VZ_Lehrer'!$H$1:$H$65536</definedName>
    <definedName name="Daten_next_VZ_w">'[19]4.1 VZ_Lehrer'!$D$1:$D$65536</definedName>
    <definedName name="Daten_next_VZ_w_Oeff">'[19]4.1 VZ_Lehrer'!$G$1:$G$65536</definedName>
    <definedName name="Daten_next_VZ_w_Priv">'[19]4.1 VZ_Lehrer'!$J$1:$J$65536</definedName>
    <definedName name="Daten_Stdw">'[20]5 Stdw_Lehrer'!$B$1:$B$65536</definedName>
    <definedName name="Daten_Stdw_Oeff">'[20]5 Stdw_Lehrer'!$E$1:$E$65536</definedName>
    <definedName name="Daten_Stdw_Priv">'[20]5 Stdw_Lehrer'!$H$1:$H$65536</definedName>
    <definedName name="Daten_Stdw_w">'[21]5 Stdw_Lehrer'!$D$1:$D$65536</definedName>
    <definedName name="Daten_Stdw_w_Oeff">'[21]5 Stdw_Lehrer'!$G$1:$G$65536</definedName>
    <definedName name="Daten_Stdw_w_Priv">'[21]5 Stdw_Lehrer'!$J$1:$J$65536</definedName>
    <definedName name="Daten_TZ">'[20]4.2 TZ_Lehrer'!$B$1:$B$65536</definedName>
    <definedName name="Daten_TZ_Oeff">'[20]4.2 TZ_Lehrer'!$E$1:$E$65536</definedName>
    <definedName name="Daten_TZ_Priv">'[20]4.2 TZ_Lehrer'!$H$1:$H$65536</definedName>
    <definedName name="Daten_TZ_w">'[21]4.2 TZ_Lehrer'!$D$1:$D$65536</definedName>
    <definedName name="Daten_TZ_w_Oeff">'[21]4.2 TZ_Lehrer'!$G$1:$G$65536</definedName>
    <definedName name="Daten_TZ_w_Priv">'[21]4.2 TZ_Lehrer'!$J$1:$J$65536</definedName>
    <definedName name="Daten_VZ">'[20]4.1 VZ_Lehrer'!$B$1:$B$65536</definedName>
    <definedName name="Daten_VZ_Oeff">'[20]4.1 VZ_Lehrer'!$E$1:$E$65536</definedName>
    <definedName name="Daten_VZ_Priv">'[20]4.1 VZ_Lehrer'!$H$1:$H$65536</definedName>
    <definedName name="Daten_VZ_w">'[21]4.1 VZ_Lehrer'!$D$1:$D$65536</definedName>
    <definedName name="Daten_VZ_w_Oeff">'[21]4.1 VZ_Lehrer'!$G$1:$G$65536</definedName>
    <definedName name="Daten_VZ_w_Priv">'[21]4.1 VZ_Lehrer'!$J$1:$J$65536</definedName>
    <definedName name="Datum" localSheetId="6">#REF!</definedName>
    <definedName name="Datum" localSheetId="7">#REF!</definedName>
    <definedName name="Datum">#REF!</definedName>
    <definedName name="DM">1.95583</definedName>
    <definedName name="DOKPROT" localSheetId="6">#REF!</definedName>
    <definedName name="DOKPROT" localSheetId="7">#REF!</definedName>
    <definedName name="DOKPROT" localSheetId="8">#REF!</definedName>
    <definedName name="DOKPROT">#REF!</definedName>
    <definedName name="DRU_2.2NEU" localSheetId="6">#REF!</definedName>
    <definedName name="DRU_2.2NEU" localSheetId="7">#REF!</definedName>
    <definedName name="DRU_2.2NEU">#REF!</definedName>
    <definedName name="DRU1_1" localSheetId="6">#REF!</definedName>
    <definedName name="DRU1_1" localSheetId="7">#REF!</definedName>
    <definedName name="DRU1_1">#REF!</definedName>
    <definedName name="DRU1_2" localSheetId="6">#REF!</definedName>
    <definedName name="DRU1_2" localSheetId="7">#REF!</definedName>
    <definedName name="DRU1_2">#REF!</definedName>
    <definedName name="DRU1_3" localSheetId="6">#REF!</definedName>
    <definedName name="DRU1_3" localSheetId="7">#REF!</definedName>
    <definedName name="DRU1_3">#REF!</definedName>
    <definedName name="DRU1_4" localSheetId="6">#REF!</definedName>
    <definedName name="DRU1_4" localSheetId="7">#REF!</definedName>
    <definedName name="DRU1_4">#REF!</definedName>
    <definedName name="DRU2_1" localSheetId="6">#REF!</definedName>
    <definedName name="DRU2_1" localSheetId="7">#REF!</definedName>
    <definedName name="DRU2_1">#REF!</definedName>
    <definedName name="DRU2_2" localSheetId="6">#REF!</definedName>
    <definedName name="DRU2_2" localSheetId="7">#REF!</definedName>
    <definedName name="DRU2_2">#REF!</definedName>
    <definedName name="DRU2_2X" localSheetId="6">#REF!</definedName>
    <definedName name="DRU2_2X" localSheetId="7">#REF!</definedName>
    <definedName name="DRU2_2X">#REF!</definedName>
    <definedName name="DRUAU01" localSheetId="6">#REF!</definedName>
    <definedName name="DRUAU01" localSheetId="7">#REF!</definedName>
    <definedName name="DRUAU01" localSheetId="8">#REF!</definedName>
    <definedName name="DRUAU01">#REF!</definedName>
    <definedName name="DRUAU02" localSheetId="6">#REF!</definedName>
    <definedName name="DRUAU02" localSheetId="7">#REF!</definedName>
    <definedName name="DRUAU02" localSheetId="8">#REF!</definedName>
    <definedName name="DRUAU02">#REF!</definedName>
    <definedName name="DRUAU03" localSheetId="6">#REF!</definedName>
    <definedName name="DRUAU03" localSheetId="7">#REF!</definedName>
    <definedName name="DRUAU03" localSheetId="8">#REF!</definedName>
    <definedName name="DRUAU03">#REF!</definedName>
    <definedName name="DRUAU04" localSheetId="6">#REF!</definedName>
    <definedName name="DRUAU04" localSheetId="7">#REF!</definedName>
    <definedName name="DRUAU04" localSheetId="8">#REF!</definedName>
    <definedName name="DRUAU04">#REF!</definedName>
    <definedName name="DRUAU04A" localSheetId="6">#REF!</definedName>
    <definedName name="DRUAU04A" localSheetId="7">#REF!</definedName>
    <definedName name="DRUAU04A" localSheetId="8">#REF!</definedName>
    <definedName name="DRUAU04A">#REF!</definedName>
    <definedName name="DRUAU05" localSheetId="6">#REF!</definedName>
    <definedName name="DRUAU05" localSheetId="7">#REF!</definedName>
    <definedName name="DRUAU05" localSheetId="8">#REF!</definedName>
    <definedName name="DRUAU05">#REF!</definedName>
    <definedName name="DRUAU06" localSheetId="6">#REF!</definedName>
    <definedName name="DRUAU06" localSheetId="7">#REF!</definedName>
    <definedName name="DRUAU06" localSheetId="8">#REF!</definedName>
    <definedName name="DRUAU06">#REF!</definedName>
    <definedName name="DRUAU06A" localSheetId="6">#REF!</definedName>
    <definedName name="DRUAU06A" localSheetId="7">#REF!</definedName>
    <definedName name="DRUAU06A" localSheetId="8">#REF!</definedName>
    <definedName name="DRUAU06A">#REF!</definedName>
    <definedName name="druau5" localSheetId="6">#REF!</definedName>
    <definedName name="druau5" localSheetId="7">#REF!</definedName>
    <definedName name="druau5">#REF!</definedName>
    <definedName name="druch" localSheetId="6">#REF!</definedName>
    <definedName name="druch" localSheetId="7">#REF!</definedName>
    <definedName name="druch">#REF!</definedName>
    <definedName name="DRUCK" localSheetId="6">#REF!</definedName>
    <definedName name="DRUCK" localSheetId="7">#REF!</definedName>
    <definedName name="DRUCK">#REF!</definedName>
    <definedName name="DRUCK_?" localSheetId="6">[2]Info!#REF!</definedName>
    <definedName name="DRUCK_?" localSheetId="7">[2]Info!#REF!</definedName>
    <definedName name="DRUCK_?">[2]Info!#REF!</definedName>
    <definedName name="DRUCK_2" localSheetId="6">#REF!</definedName>
    <definedName name="DRUCK_2" localSheetId="7">#REF!</definedName>
    <definedName name="DRUCK_2">#REF!</definedName>
    <definedName name="DRUCK_3" localSheetId="6">#REF!</definedName>
    <definedName name="DRUCK_3" localSheetId="7">#REF!</definedName>
    <definedName name="DRUCK_3">#REF!</definedName>
    <definedName name="DRUCK_4" localSheetId="6">#REF!</definedName>
    <definedName name="DRUCK_4" localSheetId="7">#REF!</definedName>
    <definedName name="DRUCK_4">#REF!</definedName>
    <definedName name="DRUCK_5" localSheetId="6">#REF!</definedName>
    <definedName name="DRUCK_5" localSheetId="7">#REF!</definedName>
    <definedName name="DRUCK_5">#REF!</definedName>
    <definedName name="DRUCK_BERLIN_OS" localSheetId="6">#REF!</definedName>
    <definedName name="DRUCK_BERLIN_OS" localSheetId="7">#REF!</definedName>
    <definedName name="DRUCK_BERLIN_OS">#REF!</definedName>
    <definedName name="DRUCK_DATEN_ALL" localSheetId="6">#REF!</definedName>
    <definedName name="DRUCK_DATEN_ALL" localSheetId="7">#REF!</definedName>
    <definedName name="DRUCK_DATEN_ALL">#REF!</definedName>
    <definedName name="DRUCK_DATEN_BER" localSheetId="6">#REF!</definedName>
    <definedName name="DRUCK_DATEN_BER" localSheetId="7">#REF!</definedName>
    <definedName name="DRUCK_DATEN_BER">#REF!</definedName>
    <definedName name="DRUCK_DATENREPO" localSheetId="6">[1]Info!#REF!</definedName>
    <definedName name="DRUCK_DATENREPO" localSheetId="7">[1]Info!#REF!</definedName>
    <definedName name="DRUCK_DATENREPO">[1]Info!#REF!</definedName>
    <definedName name="DRUCK_EUROPEAN" localSheetId="6">[1]Info!#REF!</definedName>
    <definedName name="DRUCK_EUROPEAN" localSheetId="7">[1]Info!#REF!</definedName>
    <definedName name="DRUCK_EUROPEAN">[1]Info!#REF!</definedName>
    <definedName name="DRUCK01" localSheetId="6">#REF!</definedName>
    <definedName name="DRUCK01" localSheetId="7">#REF!</definedName>
    <definedName name="DRUCK01" localSheetId="8">#REF!</definedName>
    <definedName name="DRUCK01">#REF!</definedName>
    <definedName name="DRUCK02" localSheetId="6">#REF!</definedName>
    <definedName name="DRUCK02" localSheetId="7">#REF!</definedName>
    <definedName name="DRUCK02" localSheetId="8">#REF!</definedName>
    <definedName name="DRUCK02">#REF!</definedName>
    <definedName name="DRUCK03" localSheetId="6">#REF!</definedName>
    <definedName name="DRUCK03" localSheetId="7">#REF!</definedName>
    <definedName name="DRUCK03" localSheetId="8">#REF!</definedName>
    <definedName name="DRUCK03">#REF!</definedName>
    <definedName name="DRUCK04" localSheetId="6">#REF!</definedName>
    <definedName name="DRUCK04" localSheetId="7">#REF!</definedName>
    <definedName name="DRUCK04" localSheetId="8">#REF!</definedName>
    <definedName name="DRUCK04">#REF!</definedName>
    <definedName name="DRUCK05" localSheetId="6">#REF!</definedName>
    <definedName name="DRUCK05" localSheetId="7">#REF!</definedName>
    <definedName name="DRUCK05" localSheetId="8">#REF!</definedName>
    <definedName name="DRUCK05">#REF!</definedName>
    <definedName name="DRUCK06" localSheetId="6">#REF!</definedName>
    <definedName name="DRUCK06" localSheetId="7">#REF!</definedName>
    <definedName name="DRUCK06" localSheetId="8">#REF!</definedName>
    <definedName name="DRUCK06">#REF!</definedName>
    <definedName name="DRUCK07" localSheetId="6">#REF!</definedName>
    <definedName name="DRUCK07" localSheetId="7">#REF!</definedName>
    <definedName name="DRUCK07" localSheetId="8">#REF!</definedName>
    <definedName name="DRUCK07">#REF!</definedName>
    <definedName name="DRUCK08" localSheetId="6">#REF!</definedName>
    <definedName name="DRUCK08" localSheetId="7">#REF!</definedName>
    <definedName name="DRUCK08" localSheetId="8">#REF!</definedName>
    <definedName name="DRUCK08">#REF!</definedName>
    <definedName name="DRUCK09" localSheetId="6">#REF!</definedName>
    <definedName name="DRUCK09" localSheetId="7">#REF!</definedName>
    <definedName name="DRUCK09" localSheetId="8">#REF!</definedName>
    <definedName name="DRUCK09">#REF!</definedName>
    <definedName name="DRUCK10" localSheetId="6">#REF!</definedName>
    <definedName name="DRUCK10" localSheetId="7">#REF!</definedName>
    <definedName name="DRUCK10" localSheetId="8">#REF!</definedName>
    <definedName name="DRUCK10">#REF!</definedName>
    <definedName name="DRUCK11" localSheetId="6">#REF!</definedName>
    <definedName name="DRUCK11" localSheetId="7">#REF!</definedName>
    <definedName name="DRUCK11" localSheetId="8">#REF!</definedName>
    <definedName name="DRUCK11">#REF!</definedName>
    <definedName name="DRUCK11A" localSheetId="6">#REF!</definedName>
    <definedName name="DRUCK11A" localSheetId="7">#REF!</definedName>
    <definedName name="DRUCK11A" localSheetId="8">#REF!</definedName>
    <definedName name="DRUCK11A">#REF!</definedName>
    <definedName name="DRUCK11B" localSheetId="6">#REF!</definedName>
    <definedName name="DRUCK11B" localSheetId="7">#REF!</definedName>
    <definedName name="DRUCK11B" localSheetId="8">#REF!</definedName>
    <definedName name="DRUCK11B">#REF!</definedName>
    <definedName name="DRUCK12" localSheetId="6">#REF!</definedName>
    <definedName name="DRUCK12" localSheetId="7">#REF!</definedName>
    <definedName name="DRUCK12" localSheetId="8">#REF!</definedName>
    <definedName name="DRUCK12">#REF!</definedName>
    <definedName name="DRUCK13" localSheetId="6">#REF!</definedName>
    <definedName name="DRUCK13" localSheetId="7">#REF!</definedName>
    <definedName name="DRUCK13" localSheetId="8">#REF!</definedName>
    <definedName name="DRUCK13">#REF!</definedName>
    <definedName name="DRUCK14" localSheetId="6">#REF!</definedName>
    <definedName name="DRUCK14" localSheetId="7">#REF!</definedName>
    <definedName name="DRUCK14" localSheetId="8">#REF!</definedName>
    <definedName name="DRUCK14">#REF!</definedName>
    <definedName name="DRUCK15" localSheetId="6">#REF!</definedName>
    <definedName name="DRUCK15" localSheetId="7">#REF!</definedName>
    <definedName name="DRUCK15" localSheetId="8">#REF!</definedName>
    <definedName name="DRUCK15">#REF!</definedName>
    <definedName name="DRUCK16" localSheetId="6">#REF!</definedName>
    <definedName name="DRUCK16" localSheetId="7">#REF!</definedName>
    <definedName name="DRUCK16" localSheetId="8">#REF!</definedName>
    <definedName name="DRUCK16">#REF!</definedName>
    <definedName name="DRUCK17" localSheetId="6">#REF!</definedName>
    <definedName name="DRUCK17" localSheetId="7">#REF!</definedName>
    <definedName name="DRUCK17" localSheetId="8">#REF!</definedName>
    <definedName name="DRUCK17">#REF!</definedName>
    <definedName name="DRUCK18" localSheetId="6">#REF!</definedName>
    <definedName name="DRUCK18" localSheetId="7">#REF!</definedName>
    <definedName name="DRUCK18" localSheetId="8">#REF!</definedName>
    <definedName name="DRUCK18">#REF!</definedName>
    <definedName name="DRUCK19" localSheetId="6">#REF!</definedName>
    <definedName name="DRUCK19" localSheetId="7">#REF!</definedName>
    <definedName name="DRUCK19" localSheetId="8">#REF!</definedName>
    <definedName name="DRUCK19">#REF!</definedName>
    <definedName name="DRUCK1A" localSheetId="6">#REF!</definedName>
    <definedName name="DRUCK1A" localSheetId="7">#REF!</definedName>
    <definedName name="DRUCK1A" localSheetId="8">#REF!</definedName>
    <definedName name="DRUCK1A">#REF!</definedName>
    <definedName name="DRUCK1B" localSheetId="6">#REF!</definedName>
    <definedName name="DRUCK1B" localSheetId="7">#REF!</definedName>
    <definedName name="DRUCK1B" localSheetId="8">#REF!</definedName>
    <definedName name="DRUCK1B">#REF!</definedName>
    <definedName name="DRUCK20" localSheetId="6">#REF!</definedName>
    <definedName name="DRUCK20" localSheetId="7">#REF!</definedName>
    <definedName name="DRUCK20" localSheetId="8">#REF!</definedName>
    <definedName name="DRUCK20">#REF!</definedName>
    <definedName name="DRUCK21" localSheetId="6">#REF!</definedName>
    <definedName name="DRUCK21" localSheetId="7">#REF!</definedName>
    <definedName name="DRUCK21" localSheetId="8">#REF!</definedName>
    <definedName name="DRUCK21">#REF!</definedName>
    <definedName name="DRUCK22" localSheetId="6">#REF!</definedName>
    <definedName name="DRUCK22" localSheetId="7">#REF!</definedName>
    <definedName name="DRUCK22" localSheetId="8">#REF!</definedName>
    <definedName name="DRUCK22">#REF!</definedName>
    <definedName name="DRUCK23" localSheetId="6">#REF!</definedName>
    <definedName name="DRUCK23" localSheetId="7">#REF!</definedName>
    <definedName name="DRUCK23" localSheetId="8">#REF!</definedName>
    <definedName name="DRUCK23">#REF!</definedName>
    <definedName name="DRUCK24" localSheetId="6">#REF!</definedName>
    <definedName name="DRUCK24" localSheetId="7">#REF!</definedName>
    <definedName name="DRUCK24" localSheetId="8">#REF!</definedName>
    <definedName name="DRUCK24">#REF!</definedName>
    <definedName name="DRUCK25" localSheetId="6">#REF!</definedName>
    <definedName name="DRUCK25" localSheetId="7">#REF!</definedName>
    <definedName name="DRUCK25" localSheetId="8">#REF!</definedName>
    <definedName name="DRUCK25">#REF!</definedName>
    <definedName name="DRUCK26" localSheetId="6">#REF!</definedName>
    <definedName name="DRUCK26" localSheetId="7">#REF!</definedName>
    <definedName name="DRUCK26" localSheetId="8">#REF!</definedName>
    <definedName name="DRUCK26">#REF!</definedName>
    <definedName name="DRUCK27" localSheetId="6">#REF!</definedName>
    <definedName name="DRUCK27" localSheetId="7">#REF!</definedName>
    <definedName name="DRUCK27" localSheetId="8">#REF!</definedName>
    <definedName name="DRUCK27">#REF!</definedName>
    <definedName name="DRUCK28" localSheetId="6">#REF!</definedName>
    <definedName name="DRUCK28" localSheetId="7">#REF!</definedName>
    <definedName name="DRUCK28" localSheetId="8">#REF!</definedName>
    <definedName name="DRUCK28">#REF!</definedName>
    <definedName name="DRUCK29" localSheetId="6">#REF!</definedName>
    <definedName name="DRUCK29" localSheetId="7">#REF!</definedName>
    <definedName name="DRUCK29" localSheetId="8">#REF!</definedName>
    <definedName name="DRUCK29">#REF!</definedName>
    <definedName name="DRUCK30" localSheetId="6">#REF!</definedName>
    <definedName name="DRUCK30" localSheetId="7">#REF!</definedName>
    <definedName name="DRUCK30" localSheetId="8">#REF!</definedName>
    <definedName name="DRUCK30">#REF!</definedName>
    <definedName name="DRUCK31" localSheetId="6">#REF!</definedName>
    <definedName name="DRUCK31" localSheetId="7">#REF!</definedName>
    <definedName name="DRUCK31" localSheetId="8">#REF!</definedName>
    <definedName name="DRUCK31">#REF!</definedName>
    <definedName name="DRUCK32" localSheetId="6">#REF!</definedName>
    <definedName name="DRUCK32" localSheetId="7">#REF!</definedName>
    <definedName name="DRUCK32" localSheetId="8">#REF!</definedName>
    <definedName name="DRUCK32">#REF!</definedName>
    <definedName name="DRUCK33" localSheetId="6">#REF!</definedName>
    <definedName name="DRUCK33" localSheetId="7">#REF!</definedName>
    <definedName name="DRUCK33" localSheetId="8">#REF!</definedName>
    <definedName name="DRUCK33">#REF!</definedName>
    <definedName name="DRUCK34" localSheetId="6">#REF!</definedName>
    <definedName name="DRUCK34" localSheetId="7">#REF!</definedName>
    <definedName name="DRUCK34" localSheetId="8">#REF!</definedName>
    <definedName name="DRUCK34">#REF!</definedName>
    <definedName name="DRUCK35" localSheetId="6">#REF!</definedName>
    <definedName name="DRUCK35" localSheetId="7">#REF!</definedName>
    <definedName name="DRUCK35" localSheetId="8">#REF!</definedName>
    <definedName name="DRUCK35">#REF!</definedName>
    <definedName name="DRUCK36" localSheetId="6">#REF!</definedName>
    <definedName name="DRUCK36" localSheetId="7">#REF!</definedName>
    <definedName name="DRUCK36" localSheetId="8">#REF!</definedName>
    <definedName name="DRUCK36">#REF!</definedName>
    <definedName name="DRUCK37" localSheetId="6">#REF!</definedName>
    <definedName name="DRUCK37" localSheetId="7">#REF!</definedName>
    <definedName name="DRUCK37" localSheetId="8">#REF!</definedName>
    <definedName name="DRUCK37">#REF!</definedName>
    <definedName name="DRUCK38" localSheetId="6">#REF!</definedName>
    <definedName name="DRUCK38" localSheetId="7">#REF!</definedName>
    <definedName name="DRUCK38" localSheetId="8">#REF!</definedName>
    <definedName name="DRUCK38">#REF!</definedName>
    <definedName name="DRUCK39" localSheetId="6">#REF!</definedName>
    <definedName name="DRUCK39" localSheetId="7">#REF!</definedName>
    <definedName name="DRUCK39" localSheetId="8">#REF!</definedName>
    <definedName name="DRUCK39">#REF!</definedName>
    <definedName name="DRUCK40" localSheetId="6">#REF!</definedName>
    <definedName name="DRUCK40" localSheetId="7">#REF!</definedName>
    <definedName name="DRUCK40" localSheetId="8">#REF!</definedName>
    <definedName name="DRUCK40">#REF!</definedName>
    <definedName name="DRUCK41" localSheetId="6">#REF!</definedName>
    <definedName name="DRUCK41" localSheetId="7">#REF!</definedName>
    <definedName name="DRUCK41" localSheetId="8">#REF!</definedName>
    <definedName name="DRUCK41">#REF!</definedName>
    <definedName name="Druck41a" localSheetId="6">#REF!</definedName>
    <definedName name="Druck41a" localSheetId="7">#REF!</definedName>
    <definedName name="Druck41a">#REF!</definedName>
    <definedName name="DRUCK42" localSheetId="6">#REF!</definedName>
    <definedName name="DRUCK42" localSheetId="7">#REF!</definedName>
    <definedName name="DRUCK42" localSheetId="8">#REF!</definedName>
    <definedName name="DRUCK42">#REF!</definedName>
    <definedName name="druck42a" localSheetId="6">#REF!</definedName>
    <definedName name="druck42a" localSheetId="7">#REF!</definedName>
    <definedName name="druck42a">#REF!</definedName>
    <definedName name="DRUCK43" localSheetId="6">#REF!</definedName>
    <definedName name="DRUCK43" localSheetId="7">#REF!</definedName>
    <definedName name="DRUCK43" localSheetId="8">#REF!</definedName>
    <definedName name="DRUCK43">#REF!</definedName>
    <definedName name="DRUCK44" localSheetId="6">#REF!</definedName>
    <definedName name="DRUCK44" localSheetId="7">#REF!</definedName>
    <definedName name="DRUCK44" localSheetId="8">#REF!</definedName>
    <definedName name="DRUCK44">#REF!</definedName>
    <definedName name="DRUCK45" localSheetId="6">#REF!</definedName>
    <definedName name="DRUCK45" localSheetId="7">#REF!</definedName>
    <definedName name="DRUCK45" localSheetId="8">#REF!</definedName>
    <definedName name="DRUCK45">#REF!</definedName>
    <definedName name="DRUCK46" localSheetId="6">#REF!</definedName>
    <definedName name="DRUCK46" localSheetId="7">#REF!</definedName>
    <definedName name="DRUCK46" localSheetId="8">#REF!</definedName>
    <definedName name="DRUCK46">#REF!</definedName>
    <definedName name="DRUCK47" localSheetId="6">#REF!</definedName>
    <definedName name="DRUCK47" localSheetId="7">#REF!</definedName>
    <definedName name="DRUCK47" localSheetId="8">#REF!</definedName>
    <definedName name="DRUCK47">#REF!</definedName>
    <definedName name="DRUCK48" localSheetId="6">#REF!</definedName>
    <definedName name="DRUCK48" localSheetId="7">#REF!</definedName>
    <definedName name="DRUCK48" localSheetId="8">#REF!</definedName>
    <definedName name="DRUCK48">#REF!</definedName>
    <definedName name="DRUCK49" localSheetId="6">#REF!</definedName>
    <definedName name="DRUCK49" localSheetId="7">#REF!</definedName>
    <definedName name="DRUCK49" localSheetId="8">#REF!</definedName>
    <definedName name="DRUCK49">#REF!</definedName>
    <definedName name="DRUCK50" localSheetId="6">#REF!</definedName>
    <definedName name="DRUCK50" localSheetId="7">#REF!</definedName>
    <definedName name="DRUCK50" localSheetId="8">#REF!</definedName>
    <definedName name="DRUCK50">#REF!</definedName>
    <definedName name="DRUCK51" localSheetId="6">#REF!</definedName>
    <definedName name="DRUCK51" localSheetId="7">#REF!</definedName>
    <definedName name="DRUCK51" localSheetId="8">#REF!</definedName>
    <definedName name="DRUCK51">#REF!</definedName>
    <definedName name="DRUCK52" localSheetId="6">#REF!</definedName>
    <definedName name="DRUCK52" localSheetId="7">#REF!</definedName>
    <definedName name="DRUCK52">#REF!</definedName>
    <definedName name="DRUCK53" localSheetId="6">#REF!</definedName>
    <definedName name="DRUCK53" localSheetId="7">#REF!</definedName>
    <definedName name="DRUCK53">#REF!</definedName>
    <definedName name="DRUCK54" localSheetId="6">#REF!</definedName>
    <definedName name="DRUCK54" localSheetId="7">#REF!</definedName>
    <definedName name="DRUCK54">#REF!</definedName>
    <definedName name="DRUCK61" localSheetId="6">#REF!</definedName>
    <definedName name="DRUCK61" localSheetId="7">#REF!</definedName>
    <definedName name="DRUCK61" localSheetId="8">#REF!</definedName>
    <definedName name="DRUCK61">#REF!</definedName>
    <definedName name="DRUCK62" localSheetId="6">#REF!</definedName>
    <definedName name="DRUCK62" localSheetId="7">#REF!</definedName>
    <definedName name="DRUCK62" localSheetId="8">#REF!</definedName>
    <definedName name="DRUCK62">#REF!</definedName>
    <definedName name="DRUCK63" localSheetId="6">#REF!</definedName>
    <definedName name="DRUCK63" localSheetId="7">#REF!</definedName>
    <definedName name="DRUCK63" localSheetId="8">#REF!</definedName>
    <definedName name="DRUCK63">#REF!</definedName>
    <definedName name="DRUCK64" localSheetId="6">#REF!</definedName>
    <definedName name="DRUCK64" localSheetId="7">#REF!</definedName>
    <definedName name="DRUCK64" localSheetId="8">#REF!</definedName>
    <definedName name="DRUCK64">#REF!</definedName>
    <definedName name="_xlnm.Print_Area" localSheetId="6">#REF!</definedName>
    <definedName name="_xlnm.Print_Area" localSheetId="7">#REF!</definedName>
    <definedName name="_xlnm.Print_Area">#REF!</definedName>
    <definedName name="DruckM" localSheetId="6">#REF!</definedName>
    <definedName name="DruckM" localSheetId="7">#REF!</definedName>
    <definedName name="DruckM">#REF!</definedName>
    <definedName name="_xlnm.Print_Titles" localSheetId="4">'Tab. A3-1web'!$2:$6</definedName>
    <definedName name="_xlnm.Print_Titles" localSheetId="6">#REF!</definedName>
    <definedName name="_xlnm.Print_Titles" localSheetId="7">#REF!</definedName>
    <definedName name="_xlnm.Print_Titles">#REF!</definedName>
    <definedName name="DRUFS01" localSheetId="6">#REF!</definedName>
    <definedName name="DRUFS01" localSheetId="7">#REF!</definedName>
    <definedName name="DRUFS01" localSheetId="8">#REF!</definedName>
    <definedName name="DRUFS01">#REF!</definedName>
    <definedName name="DRUFS02" localSheetId="6">#REF!</definedName>
    <definedName name="DRUFS02" localSheetId="7">#REF!</definedName>
    <definedName name="DRUFS02" localSheetId="8">#REF!</definedName>
    <definedName name="DRUFS02">#REF!</definedName>
    <definedName name="DRUFS03" localSheetId="6">#REF!</definedName>
    <definedName name="DRUFS03" localSheetId="7">#REF!</definedName>
    <definedName name="DRUFS03">#REF!</definedName>
    <definedName name="DRUFS04" localSheetId="6">#REF!</definedName>
    <definedName name="DRUFS04" localSheetId="7">#REF!</definedName>
    <definedName name="DRUFS04">#REF!</definedName>
    <definedName name="DRUFS05" localSheetId="6">#REF!</definedName>
    <definedName name="DRUFS05" localSheetId="7">#REF!</definedName>
    <definedName name="DRUFS05">#REF!</definedName>
    <definedName name="DRUFS06" localSheetId="6">#REF!</definedName>
    <definedName name="DRUFS06" localSheetId="7">#REF!</definedName>
    <definedName name="DRUFS06">#REF!</definedName>
    <definedName name="DRUHI01" localSheetId="6">#REF!</definedName>
    <definedName name="DRUHI01" localSheetId="7">#REF!</definedName>
    <definedName name="DRUHI01">#REF!</definedName>
    <definedName name="DRUHI02" localSheetId="6">#REF!</definedName>
    <definedName name="DRUHI02" localSheetId="7">#REF!</definedName>
    <definedName name="DRUHI02">#REF!</definedName>
    <definedName name="DRUHI03" localSheetId="6">#REF!</definedName>
    <definedName name="DRUHI03" localSheetId="7">#REF!</definedName>
    <definedName name="DRUHI03">#REF!</definedName>
    <definedName name="DRUHI04" localSheetId="6">#REF!</definedName>
    <definedName name="DRUHI04" localSheetId="7">#REF!</definedName>
    <definedName name="DRUHI04">#REF!</definedName>
    <definedName name="DRUHI05" localSheetId="6">#REF!</definedName>
    <definedName name="DRUHI05" localSheetId="7">#REF!</definedName>
    <definedName name="DRUHI05">#REF!</definedName>
    <definedName name="DRUHI06" localSheetId="6">#REF!</definedName>
    <definedName name="DRUHI06" localSheetId="7">#REF!</definedName>
    <definedName name="DRUHI06">#REF!</definedName>
    <definedName name="DRUHI07" localSheetId="6">#REF!</definedName>
    <definedName name="DRUHI07" localSheetId="7">#REF!</definedName>
    <definedName name="DRUHI07">#REF!</definedName>
    <definedName name="Dual_Daten_Insg">[22]Tabelle_01a!$F$1:$F$65536</definedName>
    <definedName name="Dual_Daten_Key">[22]Tabelle_01a!$L$1:$L$65536</definedName>
    <definedName name="Dual_Daten_Weibl">[22]Tabelle_01a!$E$1:$E$65536</definedName>
    <definedName name="dxdd">[23]Daten!$A$25:$IV$25</definedName>
    <definedName name="E_1_1_Baden_Württemberg" localSheetId="6">#REF!</definedName>
    <definedName name="E_1_1_Baden_Württemberg" localSheetId="7">#REF!</definedName>
    <definedName name="E_1_1_Baden_Württemberg">#REF!</definedName>
    <definedName name="E_1_1_Bayern" localSheetId="6">#REF!</definedName>
    <definedName name="E_1_1_Bayern" localSheetId="7">#REF!</definedName>
    <definedName name="E_1_1_Bayern">#REF!</definedName>
    <definedName name="E_1_1_Berlin_Gesamt" localSheetId="6">#REF!</definedName>
    <definedName name="E_1_1_Berlin_Gesamt" localSheetId="7">#REF!</definedName>
    <definedName name="E_1_1_Berlin_Gesamt">#REF!</definedName>
    <definedName name="E_1_1_Berlin_Ost" localSheetId="6">#REF!</definedName>
    <definedName name="E_1_1_Berlin_Ost" localSheetId="7">#REF!</definedName>
    <definedName name="E_1_1_Berlin_Ost">#REF!</definedName>
    <definedName name="E_1_1_Berlin_West" localSheetId="6">#REF!</definedName>
    <definedName name="E_1_1_Berlin_West" localSheetId="7">#REF!</definedName>
    <definedName name="E_1_1_Berlin_West">#REF!</definedName>
    <definedName name="E_1_1_Brandenburg" localSheetId="6">#REF!</definedName>
    <definedName name="E_1_1_Brandenburg" localSheetId="7">#REF!</definedName>
    <definedName name="E_1_1_Brandenburg">#REF!</definedName>
    <definedName name="E_1_1_Bremen" localSheetId="6">#REF!</definedName>
    <definedName name="E_1_1_Bremen" localSheetId="7">#REF!</definedName>
    <definedName name="E_1_1_Bremen">#REF!</definedName>
    <definedName name="E_1_1_Hamburg" localSheetId="6">#REF!</definedName>
    <definedName name="E_1_1_Hamburg" localSheetId="7">#REF!</definedName>
    <definedName name="E_1_1_Hamburg">#REF!</definedName>
    <definedName name="E_1_1_Hessen" localSheetId="6">#REF!</definedName>
    <definedName name="E_1_1_Hessen" localSheetId="7">#REF!</definedName>
    <definedName name="E_1_1_Hessen">#REF!</definedName>
    <definedName name="E_1_1_Mecklenburg_Vorpommern" localSheetId="6">#REF!</definedName>
    <definedName name="E_1_1_Mecklenburg_Vorpommern" localSheetId="7">#REF!</definedName>
    <definedName name="E_1_1_Mecklenburg_Vorpommern">#REF!</definedName>
    <definedName name="E_1_1_Niedersachsen" localSheetId="6">#REF!</definedName>
    <definedName name="E_1_1_Niedersachsen" localSheetId="7">#REF!</definedName>
    <definedName name="E_1_1_Niedersachsen">#REF!</definedName>
    <definedName name="E_1_1_Nordrhein_Westfalen" localSheetId="6">#REF!</definedName>
    <definedName name="E_1_1_Nordrhein_Westfalen" localSheetId="7">#REF!</definedName>
    <definedName name="E_1_1_Nordrhein_Westfalen">#REF!</definedName>
    <definedName name="E_1_1_Rheinland_Pfalz" localSheetId="6">#REF!</definedName>
    <definedName name="E_1_1_Rheinland_Pfalz" localSheetId="7">#REF!</definedName>
    <definedName name="E_1_1_Rheinland_Pfalz">#REF!</definedName>
    <definedName name="E_1_1_Saarland" localSheetId="6">#REF!</definedName>
    <definedName name="E_1_1_Saarland" localSheetId="7">#REF!</definedName>
    <definedName name="E_1_1_Saarland">#REF!</definedName>
    <definedName name="E_1_1_Sachsen" localSheetId="6">#REF!</definedName>
    <definedName name="E_1_1_Sachsen" localSheetId="7">#REF!</definedName>
    <definedName name="E_1_1_Sachsen">#REF!</definedName>
    <definedName name="E_1_1_Sachsen_Anhalt" localSheetId="6">#REF!</definedName>
    <definedName name="E_1_1_Sachsen_Anhalt" localSheetId="7">#REF!</definedName>
    <definedName name="E_1_1_Sachsen_Anhalt">#REF!</definedName>
    <definedName name="E_1_1_Schleswig_Holstein" localSheetId="6">#REF!</definedName>
    <definedName name="E_1_1_Schleswig_Holstein" localSheetId="7">#REF!</definedName>
    <definedName name="E_1_1_Schleswig_Holstein">#REF!</definedName>
    <definedName name="E_1_1_Thüringen" localSheetId="6">#REF!</definedName>
    <definedName name="E_1_1_Thüringen" localSheetId="7">#REF!</definedName>
    <definedName name="E_1_1_Thüringen">#REF!</definedName>
    <definedName name="E_1_2_Deutschland" localSheetId="6">#REF!</definedName>
    <definedName name="E_1_2_Deutschland" localSheetId="7">#REF!</definedName>
    <definedName name="E_1_2_Deutschland">#REF!</definedName>
    <definedName name="E_1_3_Berlin_Gesamt" localSheetId="6">#REF!</definedName>
    <definedName name="E_1_3_Berlin_Gesamt" localSheetId="7">#REF!</definedName>
    <definedName name="E_1_3_Berlin_Gesamt">#REF!</definedName>
    <definedName name="E_1_3_Berlin_Ost" localSheetId="6">#REF!</definedName>
    <definedName name="E_1_3_Berlin_Ost" localSheetId="7">#REF!</definedName>
    <definedName name="E_1_3_Berlin_Ost">#REF!</definedName>
    <definedName name="E_1_3_Berlin_West" localSheetId="6">#REF!</definedName>
    <definedName name="E_1_3_Berlin_West" localSheetId="7">#REF!</definedName>
    <definedName name="E_1_3_Berlin_West">#REF!</definedName>
    <definedName name="Einkommensart" localSheetId="6">#REF!</definedName>
    <definedName name="Einkommensart" localSheetId="7">#REF!</definedName>
    <definedName name="Einkommensart">#REF!</definedName>
    <definedName name="Einreisestatus" localSheetId="6">#REF!</definedName>
    <definedName name="Einreisestatus" localSheetId="7">#REF!</definedName>
    <definedName name="Einreisestatus">#REF!</definedName>
    <definedName name="Endegrund_für_Ausbildungssuche" localSheetId="6">#REF!</definedName>
    <definedName name="Endegrund_für_Ausbildungssuche" localSheetId="7">#REF!</definedName>
    <definedName name="Endegrund_für_Ausbildungssuche">#REF!</definedName>
    <definedName name="Endegrund_Reha" localSheetId="6">#REF!</definedName>
    <definedName name="Endegrund_Reha" localSheetId="7">#REF!</definedName>
    <definedName name="Endegrund_Reha">#REF!</definedName>
    <definedName name="errr" localSheetId="6">#REF!</definedName>
    <definedName name="errr" localSheetId="7">#REF!</definedName>
    <definedName name="errr">#REF!</definedName>
    <definedName name="Erwerbsstatus" localSheetId="6">#REF!</definedName>
    <definedName name="Erwerbsstatus" localSheetId="7">#REF!</definedName>
    <definedName name="Erwerbsstatus">#REF!</definedName>
    <definedName name="EUR">1</definedName>
    <definedName name="Fachhochschulreife">[13]MZ_Daten!$K$1:$K$65536</definedName>
    <definedName name="FACHSCHULE">[13]MZ_Daten!$U$1:$U$65536</definedName>
    <definedName name="FACHSCHULE_DDR">[13]MZ_Daten!$V$1:$V$65536</definedName>
    <definedName name="Familienstand" localSheetId="6">#REF!</definedName>
    <definedName name="Familienstand" localSheetId="7">#REF!</definedName>
    <definedName name="Familienstand">#REF!</definedName>
    <definedName name="FH">[13]MZ_Daten!$X$1:$X$65536</definedName>
    <definedName name="FHR_Hochschulreife" localSheetId="6">#REF!</definedName>
    <definedName name="FHR_Hochschulreife" localSheetId="7">#REF!</definedName>
    <definedName name="FHR_Hochschulreife">#REF!</definedName>
    <definedName name="fussn1" localSheetId="6">#REF!</definedName>
    <definedName name="fussn1" localSheetId="7">#REF!</definedName>
    <definedName name="fussn1">#REF!</definedName>
    <definedName name="fussn2" localSheetId="6">#REF!</definedName>
    <definedName name="fussn2" localSheetId="7">#REF!</definedName>
    <definedName name="fussn2">#REF!</definedName>
    <definedName name="fussn3" localSheetId="6">#REF!</definedName>
    <definedName name="fussn3" localSheetId="7">#REF!</definedName>
    <definedName name="fussn3">#REF!</definedName>
    <definedName name="Grad_der_Behinderung" localSheetId="6">#REF!</definedName>
    <definedName name="Grad_der_Behinderung" localSheetId="7">#REF!</definedName>
    <definedName name="Grad_der_Behinderung">#REF!</definedName>
    <definedName name="Grafik" localSheetId="6">#REF!</definedName>
    <definedName name="Grafik" localSheetId="7">#REF!</definedName>
    <definedName name="Grafik" localSheetId="8">#REF!</definedName>
    <definedName name="Grafik">#REF!</definedName>
    <definedName name="Grund_der_Einschränkung" localSheetId="6">#REF!</definedName>
    <definedName name="Grund_der_Einschränkung" localSheetId="7">#REF!</definedName>
    <definedName name="Grund_der_Einschränkung">#REF!</definedName>
    <definedName name="Grund_der_Sanktion" localSheetId="6">#REF!</definedName>
    <definedName name="Grund_der_Sanktion" localSheetId="7">#REF!</definedName>
    <definedName name="Grund_der_Sanktion">#REF!</definedName>
    <definedName name="Grund_fehlende_Eigenbemühungen" localSheetId="6">[24]Anlagen!#REF!</definedName>
    <definedName name="Grund_fehlende_Eigenbemühungen" localSheetId="7">[24]Anlagen!#REF!</definedName>
    <definedName name="Grund_fehlende_Eigenbemühungen">[24]Anlagen!#REF!</definedName>
    <definedName name="Grund_gegen_Arbeitslosigkeit" localSheetId="6">[24]Anlagen!#REF!</definedName>
    <definedName name="Grund_gegen_Arbeitslosigkeit" localSheetId="7">[24]Anlagen!#REF!</definedName>
    <definedName name="Grund_gegen_Arbeitslosigkeit">[24]Anlagen!#REF!</definedName>
    <definedName name="Grund_Wegfall_Verfügbarkeit" localSheetId="6">[24]Anlagen!#REF!</definedName>
    <definedName name="Grund_Wegfall_Verfügbarkeit" localSheetId="7">[24]Anlagen!#REF!</definedName>
    <definedName name="Grund_Wegfall_Verfügbarkeit">[24]Anlagen!#REF!</definedName>
    <definedName name="h" hidden="1">[3]Daten!#REF!</definedName>
    <definedName name="Handwerksmeister">[25]Info!$A$81:$C$88</definedName>
    <definedName name="Hochschulreife">[13]MZ_Daten!$L$1:$L$65536</definedName>
    <definedName name="HS_I" localSheetId="6">#REF!</definedName>
    <definedName name="HS_I" localSheetId="7">#REF!</definedName>
    <definedName name="HS_I">#REF!</definedName>
    <definedName name="HS_M" localSheetId="6">#REF!</definedName>
    <definedName name="HS_M" localSheetId="7">#REF!</definedName>
    <definedName name="HS_M">#REF!</definedName>
    <definedName name="HS_W" localSheetId="6">#REF!</definedName>
    <definedName name="HS_W" localSheetId="7">#REF!</definedName>
    <definedName name="HS_W">#REF!</definedName>
    <definedName name="i" localSheetId="6">#REF!</definedName>
    <definedName name="i" localSheetId="7">#REF!</definedName>
    <definedName name="i">#REF!</definedName>
    <definedName name="ilgh">[26]MZ_Daten!$N$1:$N$65536</definedName>
    <definedName name="ins" localSheetId="6">#REF!</definedName>
    <definedName name="ins" localSheetId="7">#REF!</definedName>
    <definedName name="ins">#REF!</definedName>
    <definedName name="INSGESAMT" localSheetId="6">#REF!</definedName>
    <definedName name="INSGESAMT" localSheetId="7">#REF!</definedName>
    <definedName name="INSGESAMT">#REF!</definedName>
    <definedName name="Insgesamt_Weibl" localSheetId="6">#REF!</definedName>
    <definedName name="Insgesamt_Weibl" localSheetId="7">#REF!</definedName>
    <definedName name="Insgesamt_Weibl">#REF!</definedName>
    <definedName name="Key" localSheetId="6">#REF!</definedName>
    <definedName name="Key" localSheetId="7">#REF!</definedName>
    <definedName name="Key">#REF!</definedName>
    <definedName name="Key_1">'[27]ISCMAP-QUAL'!$X$1:$X$65536</definedName>
    <definedName name="Key_10er" localSheetId="6">#REF!</definedName>
    <definedName name="Key_10er" localSheetId="7">#REF!</definedName>
    <definedName name="Key_10er">#REF!</definedName>
    <definedName name="Key_25_64" localSheetId="6">#REF!</definedName>
    <definedName name="Key_25_64" localSheetId="7">#REF!</definedName>
    <definedName name="Key_25_64">#REF!</definedName>
    <definedName name="Key_2564" localSheetId="6">#REF!</definedName>
    <definedName name="Key_2564" localSheetId="7">#REF!</definedName>
    <definedName name="Key_2564">#REF!</definedName>
    <definedName name="Key_3_Schule" localSheetId="6">#REF!</definedName>
    <definedName name="Key_3_Schule" localSheetId="7">#REF!</definedName>
    <definedName name="Key_3_Schule" localSheetId="8">#REF!</definedName>
    <definedName name="Key_3_Schule">#REF!</definedName>
    <definedName name="Key_4_Schule" localSheetId="6">#REF!</definedName>
    <definedName name="Key_4_Schule" localSheetId="7">#REF!</definedName>
    <definedName name="Key_4_Schule" localSheetId="8">#REF!</definedName>
    <definedName name="Key_4_Schule">#REF!</definedName>
    <definedName name="Key_5_Schule" localSheetId="6">#REF!</definedName>
    <definedName name="Key_5_Schule" localSheetId="7">#REF!</definedName>
    <definedName name="Key_5_Schule" localSheetId="8">#REF!</definedName>
    <definedName name="Key_5_Schule">#REF!</definedName>
    <definedName name="Key_5er">[13]MZ_Daten!$AM$1:$AM$65536</definedName>
    <definedName name="Key_6_Schule" localSheetId="6">#REF!</definedName>
    <definedName name="Key_6_Schule" localSheetId="7">#REF!</definedName>
    <definedName name="Key_6_Schule" localSheetId="8">#REF!</definedName>
    <definedName name="Key_6_Schule">#REF!</definedName>
    <definedName name="Key_NEP" localSheetId="6">#REF!</definedName>
    <definedName name="Key_NEP" localSheetId="7">#REF!</definedName>
    <definedName name="Key_NEP">#REF!</definedName>
    <definedName name="Key_NEP_25_64" localSheetId="6">#REF!</definedName>
    <definedName name="Key_NEP_25_64" localSheetId="7">#REF!</definedName>
    <definedName name="Key_NEP_25_64">#REF!</definedName>
    <definedName name="Key_next_Stdw">'[19]5 Stdw_Lehrer'!$S$1:$S$65536</definedName>
    <definedName name="Key_next_TZ">'[19]4.2 TZ_Lehrer'!$S$1:$S$65536</definedName>
    <definedName name="Key_next_VZ">'[19]4.1 VZ_Lehrer'!$S$1:$S$65536</definedName>
    <definedName name="Key_Stdw">'[20]5 Stdw_Lehrer'!$S$1:$S$65536</definedName>
    <definedName name="Key_TZ">'[20]4.2 TZ_Lehrer'!$S$1:$S$65536</definedName>
    <definedName name="Key_VZ">'[20]4.1 VZ_Lehrer'!$S$1:$S$65536</definedName>
    <definedName name="KIGA_I" localSheetId="6">#REF!</definedName>
    <definedName name="KIGA_I" localSheetId="7">#REF!</definedName>
    <definedName name="KIGA_I">#REF!</definedName>
    <definedName name="KIGA_M" localSheetId="6">#REF!</definedName>
    <definedName name="KIGA_M" localSheetId="7">#REF!</definedName>
    <definedName name="KIGA_M">#REF!</definedName>
    <definedName name="KIGA_W" localSheetId="6">#REF!</definedName>
    <definedName name="KIGA_W" localSheetId="7">#REF!</definedName>
    <definedName name="KIGA_W">#REF!</definedName>
    <definedName name="kopfz1" localSheetId="6">#REF!</definedName>
    <definedName name="kopfz1" localSheetId="7">#REF!</definedName>
    <definedName name="kopfz1">#REF!</definedName>
    <definedName name="kopfz2" localSheetId="6">#REF!</definedName>
    <definedName name="kopfz2" localSheetId="7">#REF!</definedName>
    <definedName name="kopfz2">#REF!</definedName>
    <definedName name="kopfz3" localSheetId="6">#REF!</definedName>
    <definedName name="kopfz3" localSheetId="7">#REF!</definedName>
    <definedName name="kopfz3">#REF!</definedName>
    <definedName name="Kreis_aktuell" localSheetId="6">#REF!</definedName>
    <definedName name="Kreis_aktuell" localSheetId="7">#REF!</definedName>
    <definedName name="Kreis_aktuell">#REF!</definedName>
    <definedName name="LAND" localSheetId="6">#REF!</definedName>
    <definedName name="LAND" localSheetId="7">#REF!</definedName>
    <definedName name="LAND">#REF!</definedName>
    <definedName name="LEERE">[13]MZ_Daten!$S$1:$S$65536</definedName>
    <definedName name="Liste">[28]Liste!$A$2:$B$56</definedName>
    <definedName name="Liste_next">[29]Liste!$A$2:$B$68</definedName>
    <definedName name="m" localSheetId="6">#REF!</definedName>
    <definedName name="m" localSheetId="7">#REF!</definedName>
    <definedName name="m">#REF!</definedName>
    <definedName name="m0" localSheetId="6">#REF!</definedName>
    <definedName name="m0" localSheetId="7">#REF!</definedName>
    <definedName name="m0">#REF!</definedName>
    <definedName name="Maennlich" localSheetId="6">#REF!</definedName>
    <definedName name="Maennlich" localSheetId="7">#REF!</definedName>
    <definedName name="Maennlich">#REF!</definedName>
    <definedName name="MAKROER1" localSheetId="6">#REF!</definedName>
    <definedName name="MAKROER1" localSheetId="7">#REF!</definedName>
    <definedName name="MAKROER1" localSheetId="8">#REF!</definedName>
    <definedName name="MAKROER1">#REF!</definedName>
    <definedName name="MAKROER2" localSheetId="6">#REF!</definedName>
    <definedName name="MAKROER2" localSheetId="7">#REF!</definedName>
    <definedName name="MAKROER2" localSheetId="8">#REF!</definedName>
    <definedName name="MAKROER2">#REF!</definedName>
    <definedName name="Maßnahmeart" localSheetId="6">#REF!</definedName>
    <definedName name="Maßnahmeart" localSheetId="7">#REF!</definedName>
    <definedName name="Maßnahmeart">#REF!</definedName>
    <definedName name="Maßnahmeergebnis" localSheetId="6">[30]Anlagen!#REF!</definedName>
    <definedName name="Maßnahmeergebnis" localSheetId="7">[30]Anlagen!#REF!</definedName>
    <definedName name="Maßnahmeergebnis">[30]Anlagen!#REF!</definedName>
    <definedName name="Matrix" localSheetId="6">#REF!</definedName>
    <definedName name="Matrix" localSheetId="7">#REF!</definedName>
    <definedName name="Matrix">#REF!</definedName>
    <definedName name="Meldegrund" localSheetId="6">#REF!</definedName>
    <definedName name="Meldegrund" localSheetId="7">#REF!</definedName>
    <definedName name="Meldegrund">#REF!</definedName>
    <definedName name="Melderegeln13" localSheetId="6">#REF!</definedName>
    <definedName name="Melderegeln13" localSheetId="7">#REF!</definedName>
    <definedName name="Melderegeln13">#REF!</definedName>
    <definedName name="meta1_kreuz" localSheetId="6">#REF!</definedName>
    <definedName name="meta1_kreuz" localSheetId="7">#REF!</definedName>
    <definedName name="meta1_kreuz">#REF!</definedName>
    <definedName name="meta1_kreuz_bgw" localSheetId="6">#REF!</definedName>
    <definedName name="meta1_kreuz_bgw" localSheetId="7">#REF!</definedName>
    <definedName name="meta1_kreuz_bgw">#REF!</definedName>
    <definedName name="meta1_kreuz_oBhi" localSheetId="6">#REF!</definedName>
    <definedName name="meta1_kreuz_oBhi" localSheetId="7">#REF!</definedName>
    <definedName name="meta1_kreuz_oBhi">#REF!</definedName>
    <definedName name="meta3_kreuz_LAÄ" localSheetId="6">#REF!</definedName>
    <definedName name="meta3_kreuz_LAÄ" localSheetId="7">#REF!</definedName>
    <definedName name="meta3_kreuz_LAÄ">#REF!</definedName>
    <definedName name="Method.Erl." localSheetId="6">#REF!</definedName>
    <definedName name="Method.Erl." localSheetId="7">#REF!</definedName>
    <definedName name="Method.Erl.">#REF!</definedName>
    <definedName name="Migrationshintergrund" localSheetId="6">#REF!</definedName>
    <definedName name="Migrationshintergrund" localSheetId="7">#REF!</definedName>
    <definedName name="Migrationshintergrund">#REF!</definedName>
    <definedName name="Modul_13" localSheetId="6">#REF!</definedName>
    <definedName name="Modul_13" localSheetId="7">#REF!</definedName>
    <definedName name="Modul_13">#REF!</definedName>
    <definedName name="Modul_14" localSheetId="6">#REF!</definedName>
    <definedName name="Modul_14" localSheetId="7">#REF!</definedName>
    <definedName name="Modul_14">#REF!</definedName>
    <definedName name="Murx" localSheetId="6">#REF!</definedName>
    <definedName name="Murx" localSheetId="7">#REF!</definedName>
    <definedName name="Murx">#REF!</definedName>
    <definedName name="n" localSheetId="6">#REF!</definedName>
    <definedName name="n" localSheetId="7">#REF!</definedName>
    <definedName name="n">#REF!</definedName>
    <definedName name="n_24" localSheetId="6">#REF!</definedName>
    <definedName name="n_24" localSheetId="7">#REF!</definedName>
    <definedName name="n_24">#REF!</definedName>
    <definedName name="Namenskonflikt">'[31]Insgesamt-alle EP'!$A$5</definedName>
    <definedName name="nb" localSheetId="6">#REF!</definedName>
    <definedName name="nb" localSheetId="7">#REF!</definedName>
    <definedName name="nb">#REF!</definedName>
    <definedName name="ni" localSheetId="6">#REF!</definedName>
    <definedName name="ni" localSheetId="7">#REF!</definedName>
    <definedName name="ni">#REF!</definedName>
    <definedName name="nn" localSheetId="6">#REF!</definedName>
    <definedName name="nn" localSheetId="7">#REF!</definedName>
    <definedName name="nn">#REF!</definedName>
    <definedName name="NochInSchule">[13]MZ_Daten!$G$1:$G$65536</definedName>
    <definedName name="NochInSchule1J" localSheetId="6">#REF!</definedName>
    <definedName name="NochInSchule1J" localSheetId="7">#REF!</definedName>
    <definedName name="NochInSchule1J">#REF!</definedName>
    <definedName name="NVOET" localSheetId="6">#REF!</definedName>
    <definedName name="NVOET" localSheetId="7">#REF!</definedName>
    <definedName name="NVOET">#REF!</definedName>
    <definedName name="NW">[32]schulform!$C$20</definedName>
    <definedName name="p5_age">[33]p5_ageISC5a!$A$1:$D$55</definedName>
    <definedName name="p5nr">[34]P5nr_2!$A$1:$AC$43</definedName>
    <definedName name="POpula">[35]POpula!$A$1:$I$1559</definedName>
    <definedName name="popula1">[36]POpula!$A$1:$I$1559</definedName>
    <definedName name="POS">[13]MZ_Daten!$I$1:$I$65536</definedName>
    <definedName name="POS.1" localSheetId="6">#REF!</definedName>
    <definedName name="POS.1" localSheetId="7">#REF!</definedName>
    <definedName name="POS.1">#REF!</definedName>
    <definedName name="Profil.der.Hilfeempfänger">[37]E_6_1_Deutschland!$D$3</definedName>
    <definedName name="PROMOTION">[13]MZ_Daten!$Z$1:$Z$65536</definedName>
    <definedName name="PROT01VK" localSheetId="6">#REF!</definedName>
    <definedName name="PROT01VK" localSheetId="7">#REF!</definedName>
    <definedName name="PROT01VK" localSheetId="8">#REF!</definedName>
    <definedName name="PROT01VK">#REF!</definedName>
    <definedName name="psan" localSheetId="6">#REF!</definedName>
    <definedName name="psan" localSheetId="7">#REF!</definedName>
    <definedName name="psan">#REF!</definedName>
    <definedName name="Qual_1">'[38]ISCMAP-QUAL'!$X$8:$AF$39</definedName>
    <definedName name="Realschule">[13]MZ_Daten!$J$1:$J$65536</definedName>
    <definedName name="Region" localSheetId="6">'[39]Statistik-Infoseite'!#REF!</definedName>
    <definedName name="Region" localSheetId="7">'[39]Statistik-Infoseite'!#REF!</definedName>
    <definedName name="Region">'[39]Statistik-Infoseite'!#REF!</definedName>
    <definedName name="Region_aktuell" localSheetId="6">#REF!</definedName>
    <definedName name="Region_aktuell" localSheetId="7">#REF!</definedName>
    <definedName name="Region_aktuell">#REF!</definedName>
    <definedName name="Regionen" localSheetId="6">[40]Übersicht!#REF!</definedName>
    <definedName name="Regionen" localSheetId="7">[40]Übersicht!#REF!</definedName>
    <definedName name="Regionen">[40]Übersicht!#REF!</definedName>
    <definedName name="Reha_Träger" localSheetId="6">#REF!</definedName>
    <definedName name="Reha_Träger" localSheetId="7">#REF!</definedName>
    <definedName name="Reha_Träger">#REF!</definedName>
    <definedName name="rngBerichtsmonat" localSheetId="6">#REF!</definedName>
    <definedName name="rngBerichtsmonat" localSheetId="7">#REF!</definedName>
    <definedName name="rngBerichtsmonat">#REF!</definedName>
    <definedName name="rngWährung" localSheetId="6">#REF!</definedName>
    <definedName name="rngWährung" localSheetId="7">#REF!</definedName>
    <definedName name="rngWährung">#REF!</definedName>
    <definedName name="Rolle_in_der_Bedarfsgemeinschaft" localSheetId="6">#REF!</definedName>
    <definedName name="Rolle_in_der_Bedarfsgemeinschaft" localSheetId="7">#REF!</definedName>
    <definedName name="Rolle_in_der_Bedarfsgemeinschaft">#REF!</definedName>
    <definedName name="Schulabschluss" localSheetId="6">#REF!</definedName>
    <definedName name="Schulabschluss" localSheetId="7">#REF!</definedName>
    <definedName name="Schulabschluss">#REF!</definedName>
    <definedName name="Schuljahr">[41]Liste!$A$12:$C$31</definedName>
    <definedName name="Schwerbehindert" localSheetId="6">#REF!</definedName>
    <definedName name="Schwerbehindert" localSheetId="7">#REF!</definedName>
    <definedName name="Schwerbehindert">#REF!</definedName>
    <definedName name="Seite" localSheetId="6">[17]bst_monat_zr_d!#REF!</definedName>
    <definedName name="Seite" localSheetId="7">[17]bst_monat_zr_d!#REF!</definedName>
    <definedName name="Seite">[17]bst_monat_zr_d!#REF!</definedName>
    <definedName name="SEITE_?" localSheetId="6">#REF!</definedName>
    <definedName name="SEITE_?" localSheetId="7">#REF!</definedName>
    <definedName name="SEITE_?">#REF!</definedName>
    <definedName name="smt" localSheetId="6">#REF!</definedName>
    <definedName name="smt" localSheetId="7">#REF!</definedName>
    <definedName name="smt">#REF!</definedName>
    <definedName name="Sondermerkmal_bei_Arbeitsaufnahme" localSheetId="6">[30]Anlagen!#REF!</definedName>
    <definedName name="Sondermerkmal_bei_Arbeitsaufnahme" localSheetId="7">[30]Anlagen!#REF!</definedName>
    <definedName name="Sondermerkmal_bei_Arbeitsaufnahme">[30]Anlagen!#REF!</definedName>
    <definedName name="Spalte" localSheetId="6">#REF!</definedName>
    <definedName name="Spalte" localSheetId="7">#REF!</definedName>
    <definedName name="Spalte">#REF!</definedName>
    <definedName name="spaltüs1" localSheetId="6">#REF!</definedName>
    <definedName name="spaltüs1" localSheetId="7">#REF!</definedName>
    <definedName name="spaltüs1">#REF!</definedName>
    <definedName name="spaltüs2" localSheetId="6">#REF!</definedName>
    <definedName name="spaltüs2" localSheetId="7">#REF!</definedName>
    <definedName name="spaltüs2">#REF!</definedName>
    <definedName name="spaltüs3" localSheetId="6">#REF!</definedName>
    <definedName name="spaltüs3" localSheetId="7">#REF!</definedName>
    <definedName name="spaltüs3">#REF!</definedName>
    <definedName name="spaltüs4" localSheetId="6">'[14]ZR SGB i Be'!#REF!</definedName>
    <definedName name="spaltüs4" localSheetId="7">'[14]ZR SGB i Be'!#REF!</definedName>
    <definedName name="spaltüs4">'[14]ZR SGB i Be'!#REF!</definedName>
    <definedName name="SPSS" localSheetId="6">#REF!</definedName>
    <definedName name="SPSS" localSheetId="7">#REF!</definedName>
    <definedName name="SPSS">#REF!</definedName>
    <definedName name="staat" localSheetId="6">#REF!</definedName>
    <definedName name="staat" localSheetId="7">#REF!</definedName>
    <definedName name="staat">#REF!</definedName>
    <definedName name="Stand" localSheetId="6">#REF!</definedName>
    <definedName name="Stand" localSheetId="7">#REF!</definedName>
    <definedName name="Stand">#REF!</definedName>
    <definedName name="start_dateien" localSheetId="6">#REF!</definedName>
    <definedName name="start_dateien" localSheetId="7">#REF!</definedName>
    <definedName name="start_dateien">#REF!</definedName>
    <definedName name="Start_Tab" localSheetId="6">[42]Inhalt!#REF!</definedName>
    <definedName name="Start_Tab" localSheetId="7">[42]Inhalt!#REF!</definedName>
    <definedName name="Start_Tab">[42]Inhalt!#REF!</definedName>
    <definedName name="Statistkneu" localSheetId="6">#REF!</definedName>
    <definedName name="Statistkneu" localSheetId="7">#REF!</definedName>
    <definedName name="Statistkneu">#REF!</definedName>
    <definedName name="Stellenart" localSheetId="6">#REF!</definedName>
    <definedName name="Stellenart" localSheetId="7">#REF!</definedName>
    <definedName name="Stellenart">#REF!</definedName>
    <definedName name="SysFinanceYearEnd" localSheetId="6">#REF!</definedName>
    <definedName name="SysFinanceYearEnd" localSheetId="7">#REF!</definedName>
    <definedName name="SysFinanceYearEnd">#REF!</definedName>
    <definedName name="SysFinanceYearStart" localSheetId="6">#REF!</definedName>
    <definedName name="SysFinanceYearStart" localSheetId="7">#REF!</definedName>
    <definedName name="SysFinanceYearStart">#REF!</definedName>
    <definedName name="SysRefMethods" localSheetId="6">#REF!</definedName>
    <definedName name="SysRefMethods" localSheetId="7">#REF!</definedName>
    <definedName name="SysRefMethods">#REF!</definedName>
    <definedName name="SysRefSources" localSheetId="6">#REF!</definedName>
    <definedName name="SysRefSources" localSheetId="7">#REF!</definedName>
    <definedName name="SysRefSources">#REF!</definedName>
    <definedName name="TABLE_1" localSheetId="6">#REF!</definedName>
    <definedName name="TABLE_1" localSheetId="7">#REF!</definedName>
    <definedName name="TABLE_1">#REF!</definedName>
    <definedName name="TABLE_10_1" localSheetId="6">#REF!</definedName>
    <definedName name="TABLE_10_1" localSheetId="7">#REF!</definedName>
    <definedName name="TABLE_10_1">#REF!</definedName>
    <definedName name="TABLE_10_2" localSheetId="6">#REF!</definedName>
    <definedName name="TABLE_10_2" localSheetId="7">#REF!</definedName>
    <definedName name="TABLE_10_2">#REF!</definedName>
    <definedName name="TABLE_11_1" localSheetId="6">#REF!</definedName>
    <definedName name="TABLE_11_1" localSheetId="7">#REF!</definedName>
    <definedName name="TABLE_11_1">#REF!</definedName>
    <definedName name="TABLE_11_2" localSheetId="6">#REF!</definedName>
    <definedName name="TABLE_11_2" localSheetId="7">#REF!</definedName>
    <definedName name="TABLE_11_2">#REF!</definedName>
    <definedName name="TABLE_12_1" localSheetId="6">#REF!</definedName>
    <definedName name="TABLE_12_1" localSheetId="7">#REF!</definedName>
    <definedName name="TABLE_12_1">#REF!</definedName>
    <definedName name="TABLE_12_2" localSheetId="6">#REF!</definedName>
    <definedName name="TABLE_12_2" localSheetId="7">#REF!</definedName>
    <definedName name="TABLE_12_2">#REF!</definedName>
    <definedName name="TABLE_13_1" localSheetId="6">#REF!</definedName>
    <definedName name="TABLE_13_1" localSheetId="7">#REF!</definedName>
    <definedName name="TABLE_13_1">#REF!</definedName>
    <definedName name="TABLE_13_2" localSheetId="6">#REF!</definedName>
    <definedName name="TABLE_13_2" localSheetId="7">#REF!</definedName>
    <definedName name="TABLE_13_2">#REF!</definedName>
    <definedName name="TABLE_14_1" localSheetId="6">#REF!</definedName>
    <definedName name="TABLE_14_1" localSheetId="7">#REF!</definedName>
    <definedName name="TABLE_14_1">#REF!</definedName>
    <definedName name="TABLE_14_2" localSheetId="6">#REF!</definedName>
    <definedName name="TABLE_14_2" localSheetId="7">#REF!</definedName>
    <definedName name="TABLE_14_2">#REF!</definedName>
    <definedName name="TABLE_15_1" localSheetId="6">#REF!</definedName>
    <definedName name="TABLE_15_1" localSheetId="7">#REF!</definedName>
    <definedName name="TABLE_15_1">#REF!</definedName>
    <definedName name="TABLE_15_2" localSheetId="6">#REF!</definedName>
    <definedName name="TABLE_15_2" localSheetId="7">#REF!</definedName>
    <definedName name="TABLE_15_2">#REF!</definedName>
    <definedName name="TABLE_16_1" localSheetId="6">#REF!</definedName>
    <definedName name="TABLE_16_1" localSheetId="7">#REF!</definedName>
    <definedName name="TABLE_16_1">#REF!</definedName>
    <definedName name="TABLE_16_2" localSheetId="6">#REF!</definedName>
    <definedName name="TABLE_16_2" localSheetId="7">#REF!</definedName>
    <definedName name="TABLE_16_2">#REF!</definedName>
    <definedName name="TABLE_17_1" localSheetId="6">#REF!</definedName>
    <definedName name="TABLE_17_1" localSheetId="7">#REF!</definedName>
    <definedName name="TABLE_17_1">#REF!</definedName>
    <definedName name="TABLE_17_2" localSheetId="6">#REF!</definedName>
    <definedName name="TABLE_17_2" localSheetId="7">#REF!</definedName>
    <definedName name="TABLE_17_2">#REF!</definedName>
    <definedName name="TABLE_18_1" localSheetId="6">#REF!</definedName>
    <definedName name="TABLE_18_1" localSheetId="7">#REF!</definedName>
    <definedName name="TABLE_18_1">#REF!</definedName>
    <definedName name="TABLE_18_2" localSheetId="6">#REF!</definedName>
    <definedName name="TABLE_18_2" localSheetId="7">#REF!</definedName>
    <definedName name="TABLE_18_2">#REF!</definedName>
    <definedName name="TABLE_19_1" localSheetId="6">#REF!</definedName>
    <definedName name="TABLE_19_1" localSheetId="7">#REF!</definedName>
    <definedName name="TABLE_19_1">#REF!</definedName>
    <definedName name="TABLE_19_2" localSheetId="6">#REF!</definedName>
    <definedName name="TABLE_19_2" localSheetId="7">#REF!</definedName>
    <definedName name="TABLE_19_2">#REF!</definedName>
    <definedName name="TABLE_2" localSheetId="6">#REF!</definedName>
    <definedName name="TABLE_2" localSheetId="7">#REF!</definedName>
    <definedName name="TABLE_2">#REF!</definedName>
    <definedName name="TABLE_2_1" localSheetId="6">#REF!</definedName>
    <definedName name="TABLE_2_1" localSheetId="7">#REF!</definedName>
    <definedName name="TABLE_2_1">#REF!</definedName>
    <definedName name="TABLE_2_2" localSheetId="6">#REF!</definedName>
    <definedName name="TABLE_2_2" localSheetId="7">#REF!</definedName>
    <definedName name="TABLE_2_2">#REF!</definedName>
    <definedName name="TABLE_20_1" localSheetId="6">#REF!</definedName>
    <definedName name="TABLE_20_1" localSheetId="7">#REF!</definedName>
    <definedName name="TABLE_20_1">#REF!</definedName>
    <definedName name="TABLE_20_2" localSheetId="6">#REF!</definedName>
    <definedName name="TABLE_20_2" localSheetId="7">#REF!</definedName>
    <definedName name="TABLE_20_2">#REF!</definedName>
    <definedName name="TABLE_21_1" localSheetId="6">#REF!</definedName>
    <definedName name="TABLE_21_1" localSheetId="7">#REF!</definedName>
    <definedName name="TABLE_21_1">#REF!</definedName>
    <definedName name="TABLE_21_2" localSheetId="6">#REF!</definedName>
    <definedName name="TABLE_21_2" localSheetId="7">#REF!</definedName>
    <definedName name="TABLE_21_2">#REF!</definedName>
    <definedName name="TABLE_22_1" localSheetId="6">#REF!</definedName>
    <definedName name="TABLE_22_1" localSheetId="7">#REF!</definedName>
    <definedName name="TABLE_22_1">#REF!</definedName>
    <definedName name="TABLE_22_2" localSheetId="6">#REF!</definedName>
    <definedName name="TABLE_22_2" localSheetId="7">#REF!</definedName>
    <definedName name="TABLE_22_2">#REF!</definedName>
    <definedName name="TABLE_23_1" localSheetId="6">#REF!</definedName>
    <definedName name="TABLE_23_1" localSheetId="7">#REF!</definedName>
    <definedName name="TABLE_23_1">#REF!</definedName>
    <definedName name="TABLE_23_2" localSheetId="6">#REF!</definedName>
    <definedName name="TABLE_23_2" localSheetId="7">#REF!</definedName>
    <definedName name="TABLE_23_2">#REF!</definedName>
    <definedName name="TABLE_24_1" localSheetId="6">#REF!</definedName>
    <definedName name="TABLE_24_1" localSheetId="7">#REF!</definedName>
    <definedName name="TABLE_24_1">#REF!</definedName>
    <definedName name="TABLE_24_2" localSheetId="6">#REF!</definedName>
    <definedName name="TABLE_24_2" localSheetId="7">#REF!</definedName>
    <definedName name="TABLE_24_2">#REF!</definedName>
    <definedName name="TABLE_25_1" localSheetId="6">#REF!</definedName>
    <definedName name="TABLE_25_1" localSheetId="7">#REF!</definedName>
    <definedName name="TABLE_25_1">#REF!</definedName>
    <definedName name="TABLE_25_2" localSheetId="6">#REF!</definedName>
    <definedName name="TABLE_25_2" localSheetId="7">#REF!</definedName>
    <definedName name="TABLE_25_2">#REF!</definedName>
    <definedName name="TABLE_26_1" localSheetId="6">#REF!</definedName>
    <definedName name="TABLE_26_1" localSheetId="7">#REF!</definedName>
    <definedName name="TABLE_26_1">#REF!</definedName>
    <definedName name="TABLE_26_2" localSheetId="6">#REF!</definedName>
    <definedName name="TABLE_26_2" localSheetId="7">#REF!</definedName>
    <definedName name="TABLE_26_2">#REF!</definedName>
    <definedName name="TABLE_27_1" localSheetId="6">#REF!</definedName>
    <definedName name="TABLE_27_1" localSheetId="7">#REF!</definedName>
    <definedName name="TABLE_27_1">#REF!</definedName>
    <definedName name="TABLE_27_2" localSheetId="6">#REF!</definedName>
    <definedName name="TABLE_27_2" localSheetId="7">#REF!</definedName>
    <definedName name="TABLE_27_2">#REF!</definedName>
    <definedName name="TABLE_28_1" localSheetId="6">#REF!</definedName>
    <definedName name="TABLE_28_1" localSheetId="7">#REF!</definedName>
    <definedName name="TABLE_28_1">#REF!</definedName>
    <definedName name="TABLE_28_2" localSheetId="6">#REF!</definedName>
    <definedName name="TABLE_28_2" localSheetId="7">#REF!</definedName>
    <definedName name="TABLE_28_2">#REF!</definedName>
    <definedName name="TABLE_29_1" localSheetId="6">#REF!</definedName>
    <definedName name="TABLE_29_1" localSheetId="7">#REF!</definedName>
    <definedName name="TABLE_29_1">#REF!</definedName>
    <definedName name="TABLE_29_2" localSheetId="6">#REF!</definedName>
    <definedName name="TABLE_29_2" localSheetId="7">#REF!</definedName>
    <definedName name="TABLE_29_2">#REF!</definedName>
    <definedName name="TABLE_3_1" localSheetId="6">#REF!</definedName>
    <definedName name="TABLE_3_1" localSheetId="7">#REF!</definedName>
    <definedName name="TABLE_3_1">#REF!</definedName>
    <definedName name="TABLE_3_2" localSheetId="6">#REF!</definedName>
    <definedName name="TABLE_3_2" localSheetId="7">#REF!</definedName>
    <definedName name="TABLE_3_2">#REF!</definedName>
    <definedName name="TABLE_30_1" localSheetId="6">#REF!</definedName>
    <definedName name="TABLE_30_1" localSheetId="7">#REF!</definedName>
    <definedName name="TABLE_30_1">#REF!</definedName>
    <definedName name="TABLE_30_2" localSheetId="6">#REF!</definedName>
    <definedName name="TABLE_30_2" localSheetId="7">#REF!</definedName>
    <definedName name="TABLE_30_2">#REF!</definedName>
    <definedName name="TABLE_31_1" localSheetId="6">#REF!</definedName>
    <definedName name="TABLE_31_1" localSheetId="7">#REF!</definedName>
    <definedName name="TABLE_31_1">#REF!</definedName>
    <definedName name="TABLE_31_2" localSheetId="6">#REF!</definedName>
    <definedName name="TABLE_31_2" localSheetId="7">#REF!</definedName>
    <definedName name="TABLE_31_2">#REF!</definedName>
    <definedName name="TABLE_32_1" localSheetId="6">#REF!</definedName>
    <definedName name="TABLE_32_1" localSheetId="7">#REF!</definedName>
    <definedName name="TABLE_32_1">#REF!</definedName>
    <definedName name="TABLE_32_2" localSheetId="6">#REF!</definedName>
    <definedName name="TABLE_32_2" localSheetId="7">#REF!</definedName>
    <definedName name="TABLE_32_2">#REF!</definedName>
    <definedName name="TABLE_33_1" localSheetId="6">#REF!</definedName>
    <definedName name="TABLE_33_1" localSheetId="7">#REF!</definedName>
    <definedName name="TABLE_33_1">#REF!</definedName>
    <definedName name="TABLE_33_2" localSheetId="6">#REF!</definedName>
    <definedName name="TABLE_33_2" localSheetId="7">#REF!</definedName>
    <definedName name="TABLE_33_2">#REF!</definedName>
    <definedName name="TABLE_34_1" localSheetId="6">#REF!</definedName>
    <definedName name="TABLE_34_1" localSheetId="7">#REF!</definedName>
    <definedName name="TABLE_34_1">#REF!</definedName>
    <definedName name="TABLE_34_2" localSheetId="6">#REF!</definedName>
    <definedName name="TABLE_34_2" localSheetId="7">#REF!</definedName>
    <definedName name="TABLE_34_2">#REF!</definedName>
    <definedName name="TABLE_35_1" localSheetId="6">#REF!</definedName>
    <definedName name="TABLE_35_1" localSheetId="7">#REF!</definedName>
    <definedName name="TABLE_35_1">#REF!</definedName>
    <definedName name="TABLE_35_2" localSheetId="6">#REF!</definedName>
    <definedName name="TABLE_35_2" localSheetId="7">#REF!</definedName>
    <definedName name="TABLE_35_2">#REF!</definedName>
    <definedName name="TABLE_36_1" localSheetId="6">#REF!</definedName>
    <definedName name="TABLE_36_1" localSheetId="7">#REF!</definedName>
    <definedName name="TABLE_36_1">#REF!</definedName>
    <definedName name="TABLE_36_2" localSheetId="6">#REF!</definedName>
    <definedName name="TABLE_36_2" localSheetId="7">#REF!</definedName>
    <definedName name="TABLE_36_2">#REF!</definedName>
    <definedName name="TABLE_37_1" localSheetId="6">#REF!</definedName>
    <definedName name="TABLE_37_1" localSheetId="7">#REF!</definedName>
    <definedName name="TABLE_37_1">#REF!</definedName>
    <definedName name="TABLE_37_2" localSheetId="6">#REF!</definedName>
    <definedName name="TABLE_37_2" localSheetId="7">#REF!</definedName>
    <definedName name="TABLE_37_2">#REF!</definedName>
    <definedName name="TABLE_38_1" localSheetId="6">#REF!</definedName>
    <definedName name="TABLE_38_1" localSheetId="7">#REF!</definedName>
    <definedName name="TABLE_38_1">#REF!</definedName>
    <definedName name="TABLE_38_2" localSheetId="6">#REF!</definedName>
    <definedName name="TABLE_38_2" localSheetId="7">#REF!</definedName>
    <definedName name="TABLE_38_2">#REF!</definedName>
    <definedName name="TABLE_39_1" localSheetId="6">#REF!</definedName>
    <definedName name="TABLE_39_1" localSheetId="7">#REF!</definedName>
    <definedName name="TABLE_39_1">#REF!</definedName>
    <definedName name="TABLE_39_2" localSheetId="6">#REF!</definedName>
    <definedName name="TABLE_39_2" localSheetId="7">#REF!</definedName>
    <definedName name="TABLE_39_2">#REF!</definedName>
    <definedName name="TABLE_4_1" localSheetId="6">#REF!</definedName>
    <definedName name="TABLE_4_1" localSheetId="7">#REF!</definedName>
    <definedName name="TABLE_4_1">#REF!</definedName>
    <definedName name="TABLE_4_2" localSheetId="6">#REF!</definedName>
    <definedName name="TABLE_4_2" localSheetId="7">#REF!</definedName>
    <definedName name="TABLE_4_2">#REF!</definedName>
    <definedName name="TABLE_40_1" localSheetId="6">#REF!</definedName>
    <definedName name="TABLE_40_1" localSheetId="7">#REF!</definedName>
    <definedName name="TABLE_40_1">#REF!</definedName>
    <definedName name="TABLE_40_2" localSheetId="6">#REF!</definedName>
    <definedName name="TABLE_40_2" localSheetId="7">#REF!</definedName>
    <definedName name="TABLE_40_2">#REF!</definedName>
    <definedName name="TABLE_41_1" localSheetId="6">#REF!</definedName>
    <definedName name="TABLE_41_1" localSheetId="7">#REF!</definedName>
    <definedName name="TABLE_41_1">#REF!</definedName>
    <definedName name="TABLE_41_2" localSheetId="6">#REF!</definedName>
    <definedName name="TABLE_41_2" localSheetId="7">#REF!</definedName>
    <definedName name="TABLE_41_2">#REF!</definedName>
    <definedName name="TABLE_42_1" localSheetId="6">#REF!</definedName>
    <definedName name="TABLE_42_1" localSheetId="7">#REF!</definedName>
    <definedName name="TABLE_42_1">#REF!</definedName>
    <definedName name="TABLE_42_2" localSheetId="6">#REF!</definedName>
    <definedName name="TABLE_42_2" localSheetId="7">#REF!</definedName>
    <definedName name="TABLE_42_2">#REF!</definedName>
    <definedName name="TABLE_43_1" localSheetId="6">#REF!</definedName>
    <definedName name="TABLE_43_1" localSheetId="7">#REF!</definedName>
    <definedName name="TABLE_43_1">#REF!</definedName>
    <definedName name="TABLE_43_2" localSheetId="6">#REF!</definedName>
    <definedName name="TABLE_43_2" localSheetId="7">#REF!</definedName>
    <definedName name="TABLE_43_2">#REF!</definedName>
    <definedName name="TABLE_44_1" localSheetId="6">#REF!</definedName>
    <definedName name="TABLE_44_1" localSheetId="7">#REF!</definedName>
    <definedName name="TABLE_44_1">#REF!</definedName>
    <definedName name="TABLE_44_2" localSheetId="6">#REF!</definedName>
    <definedName name="TABLE_44_2" localSheetId="7">#REF!</definedName>
    <definedName name="TABLE_44_2">#REF!</definedName>
    <definedName name="TABLE_45_1" localSheetId="6">#REF!</definedName>
    <definedName name="TABLE_45_1" localSheetId="7">#REF!</definedName>
    <definedName name="TABLE_45_1">#REF!</definedName>
    <definedName name="TABLE_45_2" localSheetId="6">#REF!</definedName>
    <definedName name="TABLE_45_2" localSheetId="7">#REF!</definedName>
    <definedName name="TABLE_45_2">#REF!</definedName>
    <definedName name="TABLE_46_1" localSheetId="6">#REF!</definedName>
    <definedName name="TABLE_46_1" localSheetId="7">#REF!</definedName>
    <definedName name="TABLE_46_1">#REF!</definedName>
    <definedName name="TABLE_47_1" localSheetId="6">#REF!</definedName>
    <definedName name="TABLE_47_1" localSheetId="7">#REF!</definedName>
    <definedName name="TABLE_47_1">#REF!</definedName>
    <definedName name="TABLE_48_1" localSheetId="6">#REF!</definedName>
    <definedName name="TABLE_48_1" localSheetId="7">#REF!</definedName>
    <definedName name="TABLE_48_1">#REF!</definedName>
    <definedName name="TABLE_49_1" localSheetId="6">#REF!</definedName>
    <definedName name="TABLE_49_1" localSheetId="7">#REF!</definedName>
    <definedName name="TABLE_49_1">#REF!</definedName>
    <definedName name="TABLE_5_1" localSheetId="6">#REF!</definedName>
    <definedName name="TABLE_5_1" localSheetId="7">#REF!</definedName>
    <definedName name="TABLE_5_1">#REF!</definedName>
    <definedName name="TABLE_5_2" localSheetId="6">#REF!</definedName>
    <definedName name="TABLE_5_2" localSheetId="7">#REF!</definedName>
    <definedName name="TABLE_5_2">#REF!</definedName>
    <definedName name="TABLE_50_1" localSheetId="6">#REF!</definedName>
    <definedName name="TABLE_50_1" localSheetId="7">#REF!</definedName>
    <definedName name="TABLE_50_1">#REF!</definedName>
    <definedName name="TABLE_51_1" localSheetId="6">#REF!</definedName>
    <definedName name="TABLE_51_1" localSheetId="7">#REF!</definedName>
    <definedName name="TABLE_51_1">#REF!</definedName>
    <definedName name="TABLE_52_1" localSheetId="6">#REF!</definedName>
    <definedName name="TABLE_52_1" localSheetId="7">#REF!</definedName>
    <definedName name="TABLE_52_1">#REF!</definedName>
    <definedName name="TABLE_53_1" localSheetId="6">#REF!</definedName>
    <definedName name="TABLE_53_1" localSheetId="7">#REF!</definedName>
    <definedName name="TABLE_53_1">#REF!</definedName>
    <definedName name="TABLE_54_1" localSheetId="6">#REF!</definedName>
    <definedName name="TABLE_54_1" localSheetId="7">#REF!</definedName>
    <definedName name="TABLE_54_1">#REF!</definedName>
    <definedName name="TABLE_55_1" localSheetId="6">#REF!</definedName>
    <definedName name="TABLE_55_1" localSheetId="7">#REF!</definedName>
    <definedName name="TABLE_55_1">#REF!</definedName>
    <definedName name="TABLE_6_1" localSheetId="6">#REF!</definedName>
    <definedName name="TABLE_6_1" localSheetId="7">#REF!</definedName>
    <definedName name="TABLE_6_1">#REF!</definedName>
    <definedName name="TABLE_6_2" localSheetId="6">#REF!</definedName>
    <definedName name="TABLE_6_2" localSheetId="7">#REF!</definedName>
    <definedName name="TABLE_6_2">#REF!</definedName>
    <definedName name="TABLE_7_1" localSheetId="6">#REF!</definedName>
    <definedName name="TABLE_7_1" localSheetId="7">#REF!</definedName>
    <definedName name="TABLE_7_1">#REF!</definedName>
    <definedName name="TABLE_7_2" localSheetId="6">#REF!</definedName>
    <definedName name="TABLE_7_2" localSheetId="7">#REF!</definedName>
    <definedName name="TABLE_7_2">#REF!</definedName>
    <definedName name="TABLE_8_1" localSheetId="6">#REF!</definedName>
    <definedName name="TABLE_8_1" localSheetId="7">#REF!</definedName>
    <definedName name="TABLE_8_1">#REF!</definedName>
    <definedName name="TABLE_8_2" localSheetId="6">#REF!</definedName>
    <definedName name="TABLE_8_2" localSheetId="7">#REF!</definedName>
    <definedName name="TABLE_8_2">#REF!</definedName>
    <definedName name="TABLE_9_1" localSheetId="6">#REF!</definedName>
    <definedName name="TABLE_9_1" localSheetId="7">#REF!</definedName>
    <definedName name="TABLE_9_1">#REF!</definedName>
    <definedName name="TABLE_9_2" localSheetId="6">#REF!</definedName>
    <definedName name="TABLE_9_2" localSheetId="7">#REF!</definedName>
    <definedName name="TABLE_9_2">#REF!</definedName>
    <definedName name="test" localSheetId="6">#REF!</definedName>
    <definedName name="test" localSheetId="7">#REF!</definedName>
    <definedName name="test">#REF!</definedName>
    <definedName name="Testbereich" localSheetId="6">#REF!</definedName>
    <definedName name="Testbereich" localSheetId="7">#REF!</definedName>
    <definedName name="Testbereich">#REF!</definedName>
    <definedName name="TestbereichG1" localSheetId="6">#REF!,#REF!</definedName>
    <definedName name="TestbereichG1" localSheetId="7">#REF!,#REF!</definedName>
    <definedName name="TestbereichG1">#REF!,#REF!</definedName>
    <definedName name="Titel" localSheetId="6">#REF!</definedName>
    <definedName name="Titel" localSheetId="7">#REF!</definedName>
    <definedName name="Titel">#REF!</definedName>
    <definedName name="TitelA" localSheetId="6">#REF!</definedName>
    <definedName name="TitelA" localSheetId="7">#REF!</definedName>
    <definedName name="TitelA">#REF!</definedName>
    <definedName name="toto">'[43]Graph 3.7.a'!$B$125:$C$151</definedName>
    <definedName name="toto1">[44]Data5.11a!$B$3:$C$34</definedName>
    <definedName name="traeger" localSheetId="6">#REF!</definedName>
    <definedName name="traeger" localSheetId="7">#REF!</definedName>
    <definedName name="traeger">#REF!</definedName>
    <definedName name="Träger" localSheetId="6">'[14]ZR SGB i Be'!#REF!</definedName>
    <definedName name="Träger" localSheetId="7">'[14]ZR SGB i Be'!#REF!</definedName>
    <definedName name="Träger">'[14]ZR SGB i Be'!#REF!</definedName>
    <definedName name="Trägertyp" localSheetId="6">[24]Anlagen!#REF!</definedName>
    <definedName name="Trägertyp" localSheetId="7">[24]Anlagen!#REF!</definedName>
    <definedName name="Trägertyp">[24]Anlagen!#REF!</definedName>
    <definedName name="Über_get" localSheetId="6">#REF!</definedName>
    <definedName name="Über_get" localSheetId="7">#REF!</definedName>
    <definedName name="Über_get">#REF!</definedName>
    <definedName name="UNI">[13]MZ_Daten!$Y$1:$Y$65536</definedName>
    <definedName name="Ur" localSheetId="6">#REF!</definedName>
    <definedName name="Ur" localSheetId="7">#REF!</definedName>
    <definedName name="Ur">#REF!</definedName>
    <definedName name="Ursache_der_Behinderung" localSheetId="6">#REF!</definedName>
    <definedName name="Ursache_der_Behinderung" localSheetId="7">#REF!</definedName>
    <definedName name="Ursache_der_Behinderung">#REF!</definedName>
    <definedName name="USA_m" localSheetId="6">#REF!</definedName>
    <definedName name="USA_m" localSheetId="7">#REF!</definedName>
    <definedName name="USA_m">#REF!</definedName>
    <definedName name="Versatz" localSheetId="6">#REF!</definedName>
    <definedName name="Versatz" localSheetId="7">#REF!</definedName>
    <definedName name="Versatz">#REF!</definedName>
    <definedName name="VerwFH">[13]MZ_Daten!$W$1:$W$65536</definedName>
    <definedName name="VolksHauptschule">[13]MZ_Daten!$H$1:$H$65536</definedName>
    <definedName name="Vorherige_Zuständigkeit" localSheetId="6">#REF!</definedName>
    <definedName name="Vorherige_Zuständigkeit" localSheetId="7">#REF!</definedName>
    <definedName name="Vorherige_Zuständigkeit">#REF!</definedName>
    <definedName name="VwFH_EU">[45]FREITAB6!$E$1:$E$65536</definedName>
    <definedName name="VwFH_Insg">[45]FREITAB6!$C$1:$C$65536</definedName>
    <definedName name="VwFH_Key">[45]FREITAB6!$I$1:$I$65536</definedName>
    <definedName name="VwFH_NichtEU">[45]FREITAB6!$G$1:$G$65536</definedName>
    <definedName name="VwFH_Weibl" localSheetId="6">[46]MD_Aufgabenbereiche!#REF!</definedName>
    <definedName name="VwFH_Weibl" localSheetId="7">[46]MD_Aufgabenbereiche!#REF!</definedName>
    <definedName name="VwFH_Weibl">[46]MD_Aufgabenbereiche!#REF!</definedName>
    <definedName name="wedwedwed">[26]MZ_Daten!$AA$1:$AA$65536</definedName>
    <definedName name="Weiblich" localSheetId="6">#REF!</definedName>
    <definedName name="Weiblich" localSheetId="7">#REF!</definedName>
    <definedName name="Weiblich">#REF!</definedName>
    <definedName name="weight">[47]F5_W!$A$1:$C$33</definedName>
    <definedName name="x" localSheetId="6">#REF!</definedName>
    <definedName name="x" localSheetId="7">#REF!</definedName>
    <definedName name="x">#REF!</definedName>
    <definedName name="xxx" localSheetId="6">#REF!</definedName>
    <definedName name="xxx" localSheetId="7">#REF!</definedName>
    <definedName name="xxx">#REF!</definedName>
    <definedName name="Zeile" localSheetId="6">#REF!</definedName>
    <definedName name="Zeile" localSheetId="7">#REF!</definedName>
    <definedName name="Zeile">#REF!</definedName>
    <definedName name="Zeilenwert" localSheetId="6">[40]Übersicht!#REF!</definedName>
    <definedName name="Zeilenwert" localSheetId="7">[40]Übersicht!#REF!</definedName>
    <definedName name="Zeilenwert">[40]Übersicht!#REF!</definedName>
    <definedName name="Zeit" localSheetId="6">#REF!</definedName>
    <definedName name="Zeit" localSheetId="7">#REF!</definedName>
    <definedName name="Zeit">#REF!</definedName>
    <definedName name="ZENTR" localSheetId="6">#REF!</definedName>
    <definedName name="ZENTR" localSheetId="7">#REF!</definedName>
    <definedName name="ZENTR">#REF!</definedName>
    <definedName name="zuiop" localSheetId="6">#REF!</definedName>
    <definedName name="zuiop" localSheetId="7">#REF!</definedName>
    <definedName name="zuiop">#REF!</definedName>
    <definedName name="zuletzt_besuchte_Schule" localSheetId="6">#REF!</definedName>
    <definedName name="zuletzt_besuchte_Schule" localSheetId="7">#REF!</definedName>
    <definedName name="zuletzt_besuchte_Schule">#REF!</definedName>
  </definedNames>
  <calcPr calcId="152511" iterate="1" iterateCount="1" calcOnSave="0"/>
</workbook>
</file>

<file path=xl/calcChain.xml><?xml version="1.0" encoding="utf-8"?>
<calcChain xmlns="http://schemas.openxmlformats.org/spreadsheetml/2006/main">
  <c r="G93" i="63" l="1"/>
  <c r="E93" i="63"/>
  <c r="G92" i="63"/>
  <c r="E92" i="63"/>
  <c r="G91" i="63"/>
  <c r="E91" i="63"/>
  <c r="G90" i="63"/>
  <c r="E90" i="63"/>
  <c r="G89" i="63"/>
  <c r="E89" i="63"/>
  <c r="G88" i="63"/>
  <c r="E88" i="63"/>
  <c r="G87" i="63"/>
  <c r="E87" i="63"/>
  <c r="G86" i="63"/>
  <c r="E86" i="63"/>
  <c r="G85" i="63"/>
  <c r="E85" i="63"/>
  <c r="G84" i="63"/>
  <c r="E84" i="63"/>
  <c r="G83" i="63"/>
  <c r="E83" i="63"/>
  <c r="G82" i="63"/>
  <c r="E82" i="63"/>
  <c r="G81" i="63"/>
  <c r="E81" i="63"/>
  <c r="G80" i="63"/>
  <c r="E80" i="63"/>
  <c r="G79" i="63"/>
  <c r="E79" i="63"/>
  <c r="G78" i="63"/>
  <c r="E78" i="63"/>
  <c r="G77" i="63"/>
  <c r="E77" i="63"/>
  <c r="G76" i="63"/>
  <c r="E76" i="63"/>
  <c r="G75" i="63"/>
  <c r="E75" i="63"/>
  <c r="G74" i="63"/>
  <c r="E74" i="63"/>
  <c r="G73" i="63"/>
  <c r="E73" i="63"/>
  <c r="G72" i="63"/>
  <c r="E72" i="63"/>
  <c r="G71" i="63"/>
  <c r="E71" i="63"/>
  <c r="G70" i="63"/>
  <c r="E70" i="63"/>
  <c r="G69" i="63"/>
  <c r="E69" i="63"/>
  <c r="G68" i="63"/>
  <c r="E68" i="63"/>
  <c r="G67" i="63"/>
  <c r="E67" i="63"/>
  <c r="G66" i="63"/>
  <c r="E66" i="63"/>
  <c r="G64" i="63"/>
  <c r="E64" i="63"/>
  <c r="G63" i="63"/>
  <c r="E63" i="63"/>
  <c r="G62" i="63"/>
  <c r="E62" i="63"/>
  <c r="G61" i="63"/>
  <c r="E61" i="63"/>
  <c r="G60" i="63"/>
  <c r="E60" i="63"/>
  <c r="G59" i="63"/>
  <c r="E59" i="63"/>
  <c r="G58" i="63"/>
  <c r="E58" i="63"/>
  <c r="G57" i="63"/>
  <c r="E57" i="63"/>
  <c r="G56" i="63"/>
  <c r="E56" i="63"/>
  <c r="G55" i="63"/>
  <c r="E55" i="63"/>
  <c r="G54" i="63"/>
  <c r="E54" i="63"/>
  <c r="G53" i="63"/>
  <c r="E53" i="63"/>
  <c r="G52" i="63"/>
  <c r="E52" i="63"/>
  <c r="G51" i="63"/>
  <c r="E51" i="63"/>
  <c r="G50" i="63"/>
  <c r="E50" i="63"/>
  <c r="G49" i="63"/>
  <c r="E49" i="63"/>
  <c r="G48" i="63"/>
  <c r="E48" i="63"/>
  <c r="G47" i="63"/>
  <c r="E47" i="63"/>
  <c r="G46" i="63"/>
  <c r="E46" i="63"/>
  <c r="G45" i="63"/>
  <c r="E45" i="63"/>
  <c r="G44" i="63"/>
  <c r="E44" i="63"/>
  <c r="G43" i="63"/>
  <c r="E43" i="63"/>
  <c r="G42" i="63"/>
  <c r="E42" i="63"/>
  <c r="G41" i="63"/>
  <c r="E41" i="63"/>
  <c r="G40" i="63"/>
  <c r="E40" i="63"/>
  <c r="G39" i="63"/>
  <c r="E39" i="63"/>
  <c r="G38" i="63"/>
  <c r="E38" i="63"/>
  <c r="G37" i="63"/>
  <c r="E37" i="63"/>
  <c r="H35" i="63"/>
  <c r="F35" i="63"/>
  <c r="G35" i="63" s="1"/>
  <c r="E35" i="63"/>
  <c r="D35" i="63"/>
  <c r="C35" i="63"/>
  <c r="B35" i="63"/>
  <c r="H34" i="63"/>
  <c r="F34" i="63"/>
  <c r="G34" i="63" s="1"/>
  <c r="D34" i="63"/>
  <c r="E34" i="63" s="1"/>
  <c r="C34" i="63"/>
  <c r="B34" i="63"/>
  <c r="H33" i="63"/>
  <c r="F33" i="63"/>
  <c r="D33" i="63"/>
  <c r="E33" i="63" s="1"/>
  <c r="C33" i="63"/>
  <c r="G33" i="63" s="1"/>
  <c r="B33" i="63"/>
  <c r="H32" i="63"/>
  <c r="F32" i="63"/>
  <c r="G32" i="63" s="1"/>
  <c r="D32" i="63"/>
  <c r="E32" i="63" s="1"/>
  <c r="C32" i="63"/>
  <c r="B32" i="63"/>
  <c r="H31" i="63"/>
  <c r="F31" i="63"/>
  <c r="G31" i="63" s="1"/>
  <c r="E31" i="63"/>
  <c r="D31" i="63"/>
  <c r="C31" i="63"/>
  <c r="B31" i="63"/>
  <c r="H30" i="63"/>
  <c r="F30" i="63"/>
  <c r="G30" i="63" s="1"/>
  <c r="D30" i="63"/>
  <c r="E30" i="63" s="1"/>
  <c r="C30" i="63"/>
  <c r="B30" i="63"/>
  <c r="H29" i="63"/>
  <c r="F29" i="63"/>
  <c r="D29" i="63"/>
  <c r="E29" i="63" s="1"/>
  <c r="C29" i="63"/>
  <c r="G29" i="63" s="1"/>
  <c r="B29" i="63"/>
  <c r="H28" i="63"/>
  <c r="F28" i="63"/>
  <c r="G28" i="63" s="1"/>
  <c r="D28" i="63"/>
  <c r="E28" i="63" s="1"/>
  <c r="C28" i="63"/>
  <c r="B28" i="63"/>
  <c r="H27" i="63"/>
  <c r="F27" i="63"/>
  <c r="G27" i="63" s="1"/>
  <c r="E27" i="63"/>
  <c r="D27" i="63"/>
  <c r="C27" i="63"/>
  <c r="B27" i="63"/>
  <c r="H26" i="63"/>
  <c r="F26" i="63"/>
  <c r="G26" i="63" s="1"/>
  <c r="D26" i="63"/>
  <c r="E26" i="63" s="1"/>
  <c r="C26" i="63"/>
  <c r="B26" i="63"/>
  <c r="H25" i="63"/>
  <c r="F25" i="63"/>
  <c r="D25" i="63"/>
  <c r="E25" i="63" s="1"/>
  <c r="C25" i="63"/>
  <c r="G25" i="63" s="1"/>
  <c r="B25" i="63"/>
  <c r="H24" i="63"/>
  <c r="F24" i="63"/>
  <c r="G24" i="63" s="1"/>
  <c r="D24" i="63"/>
  <c r="E24" i="63" s="1"/>
  <c r="C24" i="63"/>
  <c r="B24" i="63"/>
  <c r="H23" i="63"/>
  <c r="F23" i="63"/>
  <c r="G23" i="63" s="1"/>
  <c r="E23" i="63"/>
  <c r="D23" i="63"/>
  <c r="C23" i="63"/>
  <c r="B23" i="63"/>
  <c r="H22" i="63"/>
  <c r="F22" i="63"/>
  <c r="G22" i="63" s="1"/>
  <c r="D22" i="63"/>
  <c r="E22" i="63" s="1"/>
  <c r="C22" i="63"/>
  <c r="B22" i="63"/>
  <c r="H21" i="63"/>
  <c r="F21" i="63"/>
  <c r="D21" i="63"/>
  <c r="E21" i="63" s="1"/>
  <c r="C21" i="63"/>
  <c r="G21" i="63" s="1"/>
  <c r="B21" i="63"/>
  <c r="H20" i="63"/>
  <c r="F20" i="63"/>
  <c r="G20" i="63" s="1"/>
  <c r="D20" i="63"/>
  <c r="E20" i="63" s="1"/>
  <c r="C20" i="63"/>
  <c r="B20" i="63"/>
  <c r="H19" i="63"/>
  <c r="F19" i="63"/>
  <c r="G19" i="63" s="1"/>
  <c r="E19" i="63"/>
  <c r="D19" i="63"/>
  <c r="C19" i="63"/>
  <c r="B19" i="63"/>
  <c r="H18" i="63"/>
  <c r="F18" i="63"/>
  <c r="G18" i="63" s="1"/>
  <c r="D18" i="63"/>
  <c r="E18" i="63" s="1"/>
  <c r="C18" i="63"/>
  <c r="B18" i="63"/>
  <c r="H17" i="63"/>
  <c r="F17" i="63"/>
  <c r="D17" i="63"/>
  <c r="E17" i="63" s="1"/>
  <c r="C17" i="63"/>
  <c r="G17" i="63" s="1"/>
  <c r="B17" i="63"/>
  <c r="H16" i="63"/>
  <c r="F16" i="63"/>
  <c r="G16" i="63" s="1"/>
  <c r="D16" i="63"/>
  <c r="E16" i="63" s="1"/>
  <c r="C16" i="63"/>
  <c r="B16" i="63"/>
  <c r="H15" i="63"/>
  <c r="F15" i="63"/>
  <c r="G15" i="63" s="1"/>
  <c r="E15" i="63"/>
  <c r="D15" i="63"/>
  <c r="C15" i="63"/>
  <c r="B15" i="63"/>
  <c r="H14" i="63"/>
  <c r="F14" i="63"/>
  <c r="G14" i="63" s="1"/>
  <c r="D14" i="63"/>
  <c r="E14" i="63" s="1"/>
  <c r="C14" i="63"/>
  <c r="B14" i="63"/>
  <c r="H13" i="63"/>
  <c r="F13" i="63"/>
  <c r="D13" i="63"/>
  <c r="E13" i="63" s="1"/>
  <c r="C13" i="63"/>
  <c r="G13" i="63" s="1"/>
  <c r="B13" i="63"/>
  <c r="H12" i="63"/>
  <c r="F12" i="63"/>
  <c r="G12" i="63" s="1"/>
  <c r="D12" i="63"/>
  <c r="E12" i="63" s="1"/>
  <c r="C12" i="63"/>
  <c r="B12" i="63"/>
  <c r="H11" i="63"/>
  <c r="F11" i="63"/>
  <c r="G11" i="63" s="1"/>
  <c r="E11" i="63"/>
  <c r="D11" i="63"/>
  <c r="C11" i="63"/>
  <c r="B11" i="63"/>
  <c r="H10" i="63"/>
  <c r="F10" i="63"/>
  <c r="G10" i="63" s="1"/>
  <c r="D10" i="63"/>
  <c r="E10" i="63" s="1"/>
  <c r="C10" i="63"/>
  <c r="B10" i="63"/>
  <c r="H9" i="63"/>
  <c r="F9" i="63"/>
  <c r="D9" i="63"/>
  <c r="E9" i="63" s="1"/>
  <c r="C9" i="63"/>
  <c r="G9" i="63" s="1"/>
  <c r="B9" i="63"/>
  <c r="H8" i="63"/>
  <c r="F8" i="63"/>
  <c r="G8" i="63" s="1"/>
  <c r="D8" i="63"/>
  <c r="E8" i="63" s="1"/>
  <c r="C8" i="63"/>
  <c r="B8" i="63"/>
</calcChain>
</file>

<file path=xl/sharedStrings.xml><?xml version="1.0" encoding="utf-8"?>
<sst xmlns="http://schemas.openxmlformats.org/spreadsheetml/2006/main" count="371" uniqueCount="148">
  <si>
    <t>Insgesamt</t>
  </si>
  <si>
    <t>–</t>
  </si>
  <si>
    <t>X</t>
  </si>
  <si>
    <t>Inhalt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</si>
  <si>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</si>
  <si>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</si>
  <si>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</si>
  <si>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</si>
  <si>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</si>
  <si>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</si>
  <si>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</si>
  <si>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</si>
  <si>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</si>
  <si>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</si>
  <si>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</si>
  <si>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</si>
  <si>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</si>
  <si>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</si>
  <si>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</si>
  <si>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Ohne Migrationshintergrund</t>
  </si>
  <si>
    <t>Mit Migrationshintergrund</t>
  </si>
  <si>
    <t>Erwerbslose</t>
  </si>
  <si>
    <t>Nichterwerbspersonen</t>
  </si>
  <si>
    <t>in %</t>
  </si>
  <si>
    <t>Mann Vollzeit</t>
  </si>
  <si>
    <t>Mann Teilzeit</t>
  </si>
  <si>
    <t>Mann nicht erwerbstätig</t>
  </si>
  <si>
    <t>Westdeutschland</t>
  </si>
  <si>
    <t>Ostdeutschland</t>
  </si>
  <si>
    <t>Mit 1 Kind</t>
  </si>
  <si>
    <t>Mit 2 Kindern</t>
  </si>
  <si>
    <t>Mit 3 und mehr Kindern</t>
  </si>
  <si>
    <t>Mit Kind unter 6 Jahren</t>
  </si>
  <si>
    <t>Mütter</t>
  </si>
  <si>
    <t>Erwerbstyp</t>
  </si>
  <si>
    <t>0 Jahre</t>
  </si>
  <si>
    <t>3 bis 5 Jahre</t>
  </si>
  <si>
    <t>6 bis 9 Jahre</t>
  </si>
  <si>
    <t>10 bis 14 Jahre</t>
  </si>
  <si>
    <t>15 bis 17 Jahre</t>
  </si>
  <si>
    <t>18 und älter</t>
  </si>
  <si>
    <t>Vollzeit</t>
  </si>
  <si>
    <t>Teilzeit</t>
  </si>
  <si>
    <t>2018</t>
  </si>
  <si>
    <t>2008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</si>
  <si>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</si>
  <si>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</si>
  <si>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</si>
  <si>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</si>
  <si>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</si>
  <si>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</si>
  <si>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</si>
  <si>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</si>
  <si>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</si>
  <si>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Jahre und mehr</t>
  </si>
  <si>
    <t>Vater</t>
  </si>
  <si>
    <t>Quelle: Statistische Ämter des Bundes und der Länder, Mikrozensus 2018</t>
  </si>
  <si>
    <t>Quelle: Statistische Ämter des Bundes und der Länder, Mikrozensus, eigene Berechnung</t>
  </si>
  <si>
    <t>Altersgruppen</t>
  </si>
  <si>
    <t>Tab. A3-3web: Erwerbstätigenquote nach Altersgruppen und Geschlecht, 1998, 2008 und 2018</t>
  </si>
  <si>
    <t>Bevölkerung</t>
  </si>
  <si>
    <t>Erwerbstätige</t>
  </si>
  <si>
    <t>Deutschland</t>
  </si>
  <si>
    <t>2005</t>
  </si>
  <si>
    <t>2006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</si>
  <si>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</si>
  <si>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</si>
  <si>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</si>
  <si>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</si>
  <si>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</si>
  <si>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</si>
  <si>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</si>
  <si>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</si>
  <si>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</si>
  <si>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</si>
  <si>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in Tsd.</t>
  </si>
  <si>
    <t>Jahr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</si>
  <si>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</si>
  <si>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</si>
  <si>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</si>
  <si>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</si>
  <si>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</si>
  <si>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</si>
  <si>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</si>
  <si>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</si>
  <si>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</si>
  <si>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</si>
  <si>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</si>
  <si>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</si>
  <si>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</si>
  <si>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</si>
  <si>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 xml:space="preserve">in Tsd. </t>
  </si>
  <si>
    <t>Tab. A3-1web: Bevölkerung, Erwerbspersonen, Erwerbstätige, Erwerbslose, Nichterwerbspersonen in Deutschland nach Ländergruppen von 1991 bis 2018</t>
  </si>
  <si>
    <t>Erwerbs-personen</t>
  </si>
  <si>
    <t>Nichterwerbs-personen</t>
  </si>
  <si>
    <t>Bulgarien</t>
  </si>
  <si>
    <t>Estland</t>
  </si>
  <si>
    <t>Irland</t>
  </si>
  <si>
    <t>Griechenland</t>
  </si>
  <si>
    <t>Spanien</t>
  </si>
  <si>
    <t>Frankreich</t>
  </si>
  <si>
    <t>Italien</t>
  </si>
  <si>
    <t>Niederlande</t>
  </si>
  <si>
    <t>Österreich</t>
  </si>
  <si>
    <t>Polen</t>
  </si>
  <si>
    <t>Schweden</t>
  </si>
  <si>
    <t>Vereinigtes Königreich</t>
  </si>
  <si>
    <t>Quelle: Eurostat</t>
  </si>
  <si>
    <t>1 Jahr</t>
  </si>
  <si>
    <t>2 Jahre</t>
  </si>
  <si>
    <t>-</t>
  </si>
  <si>
    <t>Tab. A3-4web: Mütter und Väter nach Erwerbstyp und Alter des jüngsten Kinders 2018</t>
  </si>
  <si>
    <t>1) Erwerbstätigkeit nach ILO-Konzept. Grenze von Teil- und Vollzeittätigkeit bei einer regelmäßigen Arbeitszeit von 32 Stunden pro Woche.</t>
  </si>
  <si>
    <t>2) Betrachtet werden Familienformen (ohne homosexuelle Partnerschaften), bei denen beide Partner zwischen 15 und 64 Jahre alt sind und mindestens ein lediges Kind unter 18 Jahren im Haushalt lebt.</t>
  </si>
  <si>
    <t>Erwerbstätigkeit</t>
  </si>
  <si>
    <t>IKT-Fachkräfte</t>
  </si>
  <si>
    <t>Tabellen/Abbildungen im Internet</t>
  </si>
  <si>
    <t>Klicken Sie auf den unten stehenden Link oder auf den Reiter am unteren Bildschirmrand, um eine gewünschte Tabelle aufzurufen!</t>
  </si>
  <si>
    <t>Abb. A3-1: Erwerbstätigenquote 1998 und 2018 nach Altersjahren und Geschlecht (in %)</t>
  </si>
  <si>
    <t>Quelle: Statistische Ämter des Bundes und der Länder, Mikrozensus, eigene Berechnungen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</si>
  <si>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A3-3web</t>
    </r>
  </si>
  <si>
    <t>Abb. A3-2: Mütter und Väter nach Erwerbstyp und Alter des jüngsten Kindes 2018 (in %)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</si>
  <si>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A3-4web</t>
    </r>
  </si>
  <si>
    <t>Davon</t>
  </si>
  <si>
    <t>Tschechische Republik</t>
  </si>
  <si>
    <t>EU 28 Länder</t>
  </si>
  <si>
    <t xml:space="preserve">Ungarn </t>
  </si>
  <si>
    <t>Staaten</t>
  </si>
  <si>
    <t>Anteil von Männern an allen IKT-Fachkräften</t>
  </si>
  <si>
    <t>Anteil von IKT-Fachkräften an allen Beschäftigten</t>
  </si>
  <si>
    <t>Anteil von IKT-Fachkräfte mit hohen Bildungsstand an allen IKT-Fachkräften</t>
  </si>
  <si>
    <t>Tab. A3-2web: Eckzahlen zu den IKT-Fachkräften in ausgewählten Staaten 2008 bis 2018</t>
  </si>
  <si>
    <t>Tab. A3-2web:Eckzahlen zu den IKT-Fachkräften in ausgewählten Staaten 2008 bis 2018</t>
  </si>
  <si>
    <t>Anteil von 15- bis unter 35-Jährigen an allen IKT-Fachkräften</t>
  </si>
  <si>
    <t>Männlich</t>
  </si>
  <si>
    <t>Weiblich</t>
  </si>
  <si>
    <t>In Elternzeit/Mutterschutz</t>
  </si>
  <si>
    <t>Davon nach Alter des jüngsten Kindes</t>
  </si>
  <si>
    <r>
      <t>Tab. A3-5web: Umfang der Erwerbstätigkeit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Paarfamilien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 xml:space="preserve"> mit Kindern 2018 nach Anzahl der Kinder im Haushalt, Migrationshintergrund des Mannes, regionaler Herkunft und einem Kind unter 6 Jahren (in %)</t>
    </r>
  </si>
  <si>
    <t>Tab. A3-5web: Umfang der Erwerbstätigkeit in Paarfamilien mit Kindern 2014 nach Anzahl der Kinder im Haushalt, Migrationshintergrund des Mannes, regionaler Herkunft und einem Kind unter 6 Jahren (in %)</t>
  </si>
  <si>
    <t>Frau 
Vollzeit</t>
  </si>
  <si>
    <t>Frau 
Teilzeit</t>
  </si>
  <si>
    <t>Frau nicht 
erwerbstätig</t>
  </si>
  <si>
    <t>Abb. A3-3: Erwerbskonstellationen in Paarfamilien mit Kindern unter 18 Jahren 2018 nach Alter des jüngsten Kindes, Region, Migrationshintergrund der Eltern und Bildungsstand der Eltern (in %)</t>
  </si>
  <si>
    <t>Abb. A3-3: Erwerbskonstellationen* in Paarfamilien** mit Kindern unter 18 Jahren 2018 nach Alter des jüngsten Kindes, Region, Migrationshintergrund der Eltern und Bildungsstand der Eltern (in %)</t>
  </si>
  <si>
    <t>*  Erwerbstätigkeit nach ILO-Konzept. Grenze von Teil- und Vollzeittätigkeit bei einer regelmäßigen Arbeitszeit von 32 Stunden pro Woche.</t>
  </si>
  <si>
    <t>** Betrachtet werden Familienformen (ohne gleichgeschlechtliche Partnerschaften), in denen beide Partner zwischen 15 und 64 Jahre alt sind und mindestens ein lediges Kind unter 18 Jahren im Haushalt lebt.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</si>
  <si>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A3-5web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</si>
</sst>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General_)"/>
    <numFmt numFmtId="178" formatCode="@\ *."/>
    <numFmt numFmtId="179" formatCode="0.0_)"/>
    <numFmt numFmtId="180" formatCode="\ @\ *."/>
    <numFmt numFmtId="181" formatCode="\+#\ ###\ ##0;\-\ #\ ###\ ##0;\-"/>
    <numFmt numFmtId="182" formatCode="* &quot;[&quot;#0&quot;]&quot;"/>
    <numFmt numFmtId="183" formatCode="*+\ #\ ###\ ###\ ##0.0;\-\ #\ ###\ ###\ ##0.0;* &quot;&quot;\-&quot;&quot;"/>
    <numFmt numFmtId="184" formatCode="\+\ #\ ###\ ###\ ##0.0;\-\ #\ ###\ ###\ ##0.0;* &quot;&quot;\-&quot;&quot;"/>
    <numFmt numFmtId="185" formatCode="* &quot;[&quot;#0\ \ &quot;]&quot;"/>
    <numFmt numFmtId="186" formatCode="##\ ###\ ##0"/>
    <numFmt numFmtId="187" formatCode="#\ ###\ ###"/>
    <numFmt numFmtId="188" formatCode="#\ ###\ ##0.0;\-\ #\ ###\ ##0.0;\-"/>
    <numFmt numFmtId="189" formatCode="#,##0.0"/>
    <numFmt numFmtId="190" formatCode="\ \ \ \ \ \ \ \ \ \ \ \ @\ *."/>
    <numFmt numFmtId="191" formatCode="\ \ \ \ \ \ \ \ \ \ \ \ @"/>
    <numFmt numFmtId="192" formatCode="\ \ \ \ \ \ \ \ \ \ \ \ \ @\ *."/>
    <numFmt numFmtId="193" formatCode="\ @"/>
    <numFmt numFmtId="194" formatCode="\ \ @\ *."/>
    <numFmt numFmtId="195" formatCode="\ \ @"/>
    <numFmt numFmtId="196" formatCode="##\ ##"/>
    <numFmt numFmtId="197" formatCode="\ \ \ \ @"/>
    <numFmt numFmtId="198" formatCode="##\ ##\ #"/>
    <numFmt numFmtId="199" formatCode="##\ ##\ ##"/>
    <numFmt numFmtId="200" formatCode="##\ ##\ ##\ ###"/>
    <numFmt numFmtId="201" formatCode="\ #\ ###\ ##0.000\ \ ;\ \–###\ ##0.000\ \ ;\ * \–\ \ ;\ * @\ \ "/>
    <numFmt numFmtId="202" formatCode="\ ##\ ###\ ##0.0\ \ ;\ \–#\ ###\ ##0.0\ \ ;\ * \–\ \ ;\ * @\ \ "/>
    <numFmt numFmtId="203" formatCode="\ #\ ###\ ###\ ##0\ \ ;\ \–###\ ###\ ##0\ \ ;\ * \–\ \ ;\ * @\ \ "/>
    <numFmt numFmtId="204" formatCode="\ #\ ###\ ##0.00\ \ ;\ \–###\ ##0.00\ \ ;\ * \–\ \ ;\ * @\ \ "/>
    <numFmt numFmtId="205" formatCode="_-* #,##0.00\ _F_-;\-* #,##0.00\ _F_-;_-* &quot;-&quot;??\ _F_-;_-@_-"/>
    <numFmt numFmtId="206" formatCode="_-* #,##0.00000_-;"/>
    <numFmt numFmtId="207" formatCode="\ ####0.0\ \ ;\ * \–####0.0\ \ ;\ * \X\ \ ;\ * @\ \ "/>
    <numFmt numFmtId="208" formatCode="\ ##0\ \ ;\ * \x\ \ ;\ * @\ \ "/>
    <numFmt numFmtId="209" formatCode="\ ??0.0\ \ ;\ * \–??0.0\ \ ;\ * \–\ \ ;\ * @\ \ "/>
    <numFmt numFmtId="210" formatCode="_(* #,##0_);_(* \(#,##0\);_(* &quot;-&quot;_);_(@_)"/>
    <numFmt numFmtId="211" formatCode="_-* #,##0.00\ _k_r_-;\-* #,##0.00\ _k_r_-;_-* &quot;-&quot;??\ _k_r_-;_-@_-"/>
    <numFmt numFmtId="212" formatCode="_(&quot;$&quot;* #,##0_);_(&quot;$&quot;* \(#,##0\);_(&quot;$&quot;* &quot;-&quot;_);_(@_)"/>
    <numFmt numFmtId="213" formatCode="\ \ 0.0\ \ "/>
    <numFmt numFmtId="214" formatCode="_ * #,##0_ ;_ * \-#,##0_ ;_ * &quot;-&quot;_ ;_ @_ "/>
    <numFmt numFmtId="215" formatCode="_ * #,##0.00_ ;_ * \-#,##0.00_ ;_ * &quot;-&quot;??_ ;_ @_ "/>
    <numFmt numFmtId="216" formatCode="_ &quot;\&quot;* #,##0_ ;_ &quot;\&quot;* \-#,##0_ ;_ &quot;\&quot;* &quot;-&quot;_ ;_ @_ "/>
    <numFmt numFmtId="217" formatCode="_ &quot;\&quot;* #,##0.00_ ;_ &quot;\&quot;* \-#,##0.00_ ;_ &quot;\&quot;* &quot;-&quot;??_ ;_ @_ "/>
    <numFmt numFmtId="218" formatCode="&quot;\&quot;#,##0;&quot;\&quot;\-#,##0"/>
  </numFmts>
  <fonts count="19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b/>
      <sz val="11"/>
      <name val="Arial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u/>
      <sz val="10"/>
      <color indexed="12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.5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7"/>
      <name val="Letter Gothic CE"/>
      <family val="3"/>
      <charset val="238"/>
    </font>
    <font>
      <sz val="7"/>
      <name val="Arial"/>
      <family val="2"/>
    </font>
    <font>
      <sz val="8"/>
      <name val="Times New Roman"/>
      <family val="1"/>
    </font>
    <font>
      <sz val="11"/>
      <name val="µ¸¿ò"/>
      <charset val="129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b/>
      <sz val="10"/>
      <color indexed="8"/>
      <name val="MS Sans Serif"/>
      <family val="2"/>
    </font>
    <font>
      <b/>
      <sz val="12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b/>
      <sz val="14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2"/>
      <name val="ＭＳ Ｐゴシック"/>
      <family val="3"/>
      <charset val="128"/>
    </font>
    <font>
      <u/>
      <sz val="10"/>
      <color indexed="12"/>
      <name val="Times New Roman"/>
      <family val="1"/>
    </font>
    <font>
      <sz val="9"/>
      <color indexed="8"/>
      <name val="Arial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9"/>
      <name val="Calibri"/>
      <family val="2"/>
    </font>
    <font>
      <b/>
      <sz val="10"/>
      <color indexed="52"/>
      <name val="Arial"/>
      <family val="2"/>
    </font>
    <font>
      <i/>
      <sz val="9"/>
      <color indexed="18"/>
      <name val="Calibri"/>
      <family val="2"/>
    </font>
    <font>
      <sz val="9"/>
      <color indexed="19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8.5"/>
      <color indexed="12"/>
      <name val="Arial"/>
      <family val="2"/>
    </font>
    <font>
      <u/>
      <sz val="7.5"/>
      <color indexed="12"/>
      <name val="Courier"/>
      <family val="3"/>
    </font>
    <font>
      <u/>
      <sz val="8"/>
      <color indexed="12"/>
      <name val="Tahoma"/>
      <family val="2"/>
    </font>
    <font>
      <u/>
      <sz val="8"/>
      <color theme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MetaNormalLF-Roman"/>
      <family val="2"/>
    </font>
    <font>
      <sz val="9"/>
      <color indexed="14"/>
      <name val="Calibri"/>
      <family val="2"/>
    </font>
    <font>
      <b/>
      <sz val="15"/>
      <color indexed="40"/>
      <name val="Calibri"/>
      <family val="2"/>
    </font>
    <font>
      <b/>
      <sz val="11"/>
      <color indexed="40"/>
      <name val="Calibri"/>
      <family val="2"/>
    </font>
    <font>
      <b/>
      <sz val="18"/>
      <color indexed="40"/>
      <name val="Cambria"/>
      <family val="2"/>
    </font>
    <font>
      <sz val="9"/>
      <color indexed="17"/>
      <name val="Calibri"/>
      <family val="2"/>
    </font>
    <font>
      <sz val="12"/>
      <color indexed="8"/>
      <name val="Calibri"/>
      <family val="2"/>
    </font>
    <font>
      <b/>
      <sz val="9"/>
      <color indexed="9"/>
      <name val="Calibri"/>
      <family val="2"/>
    </font>
    <font>
      <b/>
      <vertAlign val="superscript"/>
      <sz val="10"/>
      <name val="Arial"/>
      <family val="2"/>
    </font>
    <font>
      <sz val="8.5"/>
      <color rgb="FF000000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10"/>
      <color rgb="FF0563C1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Wingdings"/>
      <charset val="2"/>
    </font>
    <font>
      <sz val="9"/>
      <color rgb="FF000000"/>
      <name val="Arial"/>
      <family val="2"/>
    </font>
    <font>
      <b/>
      <sz val="10"/>
      <name val="Symbol"/>
      <family val="1"/>
      <charset val="2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indexed="50"/>
      </patternFill>
    </fill>
    <fill>
      <patternFill patternType="solid">
        <fgColor indexed="18"/>
      </patternFill>
    </fill>
    <fill>
      <patternFill patternType="solid">
        <fgColor indexed="60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76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7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7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7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7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7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7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7" fillId="8" borderId="0" applyNumberFormat="0" applyBorder="0" applyAlignment="0" applyProtection="0"/>
    <xf numFmtId="0" fontId="85" fillId="34" borderId="0" applyNumberFormat="0" applyBorder="0" applyAlignment="0" applyProtection="0"/>
    <xf numFmtId="168" fontId="7" fillId="9" borderId="0" applyNumberFormat="0" applyBorder="0" applyAlignment="0" applyProtection="0"/>
    <xf numFmtId="0" fontId="85" fillId="35" borderId="0" applyNumberFormat="0" applyBorder="0" applyAlignment="0" applyProtection="0"/>
    <xf numFmtId="168" fontId="7" fillId="10" borderId="0" applyNumberFormat="0" applyBorder="0" applyAlignment="0" applyProtection="0"/>
    <xf numFmtId="0" fontId="85" fillId="36" borderId="0" applyNumberFormat="0" applyBorder="0" applyAlignment="0" applyProtection="0"/>
    <xf numFmtId="168" fontId="7" fillId="7" borderId="0" applyNumberFormat="0" applyBorder="0" applyAlignment="0" applyProtection="0"/>
    <xf numFmtId="0" fontId="85" fillId="37" borderId="0" applyNumberFormat="0" applyBorder="0" applyAlignment="0" applyProtection="0"/>
    <xf numFmtId="168" fontId="7" fillId="6" borderId="0" applyNumberFormat="0" applyBorder="0" applyAlignment="0" applyProtection="0"/>
    <xf numFmtId="0" fontId="85" fillId="38" borderId="0" applyNumberFormat="0" applyBorder="0" applyAlignment="0" applyProtection="0"/>
    <xf numFmtId="168" fontId="7" fillId="10" borderId="0" applyNumberFormat="0" applyBorder="0" applyAlignment="0" applyProtection="0"/>
    <xf numFmtId="0" fontId="85" fillId="39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7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7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7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7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7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7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7" fillId="6" borderId="0" applyNumberFormat="0" applyBorder="0" applyAlignment="0" applyProtection="0"/>
    <xf numFmtId="0" fontId="85" fillId="40" borderId="0" applyNumberFormat="0" applyBorder="0" applyAlignment="0" applyProtection="0"/>
    <xf numFmtId="168" fontId="7" fillId="9" borderId="0" applyNumberFormat="0" applyBorder="0" applyAlignment="0" applyProtection="0"/>
    <xf numFmtId="0" fontId="85" fillId="41" borderId="0" applyNumberFormat="0" applyBorder="0" applyAlignment="0" applyProtection="0"/>
    <xf numFmtId="168" fontId="7" fillId="14" borderId="0" applyNumberFormat="0" applyBorder="0" applyAlignment="0" applyProtection="0"/>
    <xf numFmtId="0" fontId="85" fillId="42" borderId="0" applyNumberFormat="0" applyBorder="0" applyAlignment="0" applyProtection="0"/>
    <xf numFmtId="168" fontId="7" fillId="3" borderId="0" applyNumberFormat="0" applyBorder="0" applyAlignment="0" applyProtection="0"/>
    <xf numFmtId="0" fontId="85" fillId="43" borderId="0" applyNumberFormat="0" applyBorder="0" applyAlignment="0" applyProtection="0"/>
    <xf numFmtId="168" fontId="7" fillId="6" borderId="0" applyNumberFormat="0" applyBorder="0" applyAlignment="0" applyProtection="0"/>
    <xf numFmtId="0" fontId="85" fillId="44" borderId="0" applyNumberFormat="0" applyBorder="0" applyAlignment="0" applyProtection="0"/>
    <xf numFmtId="168" fontId="7" fillId="10" borderId="0" applyNumberFormat="0" applyBorder="0" applyAlignment="0" applyProtection="0"/>
    <xf numFmtId="0" fontId="85" fillId="4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9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9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9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9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9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9" fillId="19" borderId="0" applyNumberFormat="0" applyBorder="0" applyAlignment="0" applyProtection="0"/>
    <xf numFmtId="168" fontId="9" fillId="6" borderId="0" applyNumberFormat="0" applyBorder="0" applyAlignment="0" applyProtection="0"/>
    <xf numFmtId="0" fontId="87" fillId="46" borderId="0" applyNumberFormat="0" applyBorder="0" applyAlignment="0" applyProtection="0"/>
    <xf numFmtId="168" fontId="9" fillId="20" borderId="0" applyNumberFormat="0" applyBorder="0" applyAlignment="0" applyProtection="0"/>
    <xf numFmtId="0" fontId="87" fillId="47" borderId="0" applyNumberFormat="0" applyBorder="0" applyAlignment="0" applyProtection="0"/>
    <xf numFmtId="168" fontId="9" fillId="13" borderId="0" applyNumberFormat="0" applyBorder="0" applyAlignment="0" applyProtection="0"/>
    <xf numFmtId="0" fontId="87" fillId="48" borderId="0" applyNumberFormat="0" applyBorder="0" applyAlignment="0" applyProtection="0"/>
    <xf numFmtId="168" fontId="9" fillId="3" borderId="0" applyNumberFormat="0" applyBorder="0" applyAlignment="0" applyProtection="0"/>
    <xf numFmtId="0" fontId="87" fillId="49" borderId="0" applyNumberFormat="0" applyBorder="0" applyAlignment="0" applyProtection="0"/>
    <xf numFmtId="168" fontId="9" fillId="6" borderId="0" applyNumberFormat="0" applyBorder="0" applyAlignment="0" applyProtection="0"/>
    <xf numFmtId="0" fontId="87" fillId="50" borderId="0" applyNumberFormat="0" applyBorder="0" applyAlignment="0" applyProtection="0"/>
    <xf numFmtId="168" fontId="9" fillId="9" borderId="0" applyNumberFormat="0" applyBorder="0" applyAlignment="0" applyProtection="0"/>
    <xf numFmtId="0" fontId="87" fillId="51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168" fontId="9" fillId="21" borderId="0" applyNumberFormat="0" applyBorder="0" applyAlignment="0" applyProtection="0"/>
    <xf numFmtId="0" fontId="87" fillId="52" borderId="0" applyNumberFormat="0" applyBorder="0" applyAlignment="0" applyProtection="0"/>
    <xf numFmtId="168" fontId="9" fillId="20" borderId="0" applyNumberFormat="0" applyBorder="0" applyAlignment="0" applyProtection="0"/>
    <xf numFmtId="0" fontId="87" fillId="53" borderId="0" applyNumberFormat="0" applyBorder="0" applyAlignment="0" applyProtection="0"/>
    <xf numFmtId="168" fontId="9" fillId="13" borderId="0" applyNumberFormat="0" applyBorder="0" applyAlignment="0" applyProtection="0"/>
    <xf numFmtId="0" fontId="87" fillId="54" borderId="0" applyNumberFormat="0" applyBorder="0" applyAlignment="0" applyProtection="0"/>
    <xf numFmtId="168" fontId="9" fillId="25" borderId="0" applyNumberFormat="0" applyBorder="0" applyAlignment="0" applyProtection="0"/>
    <xf numFmtId="0" fontId="87" fillId="55" borderId="0" applyNumberFormat="0" applyBorder="0" applyAlignment="0" applyProtection="0"/>
    <xf numFmtId="168" fontId="9" fillId="18" borderId="0" applyNumberFormat="0" applyBorder="0" applyAlignment="0" applyProtection="0"/>
    <xf numFmtId="0" fontId="87" fillId="56" borderId="0" applyNumberFormat="0" applyBorder="0" applyAlignment="0" applyProtection="0"/>
    <xf numFmtId="168" fontId="9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10" fillId="18" borderId="0" applyNumberFormat="0" applyBorder="0" applyAlignment="0" applyProtection="0"/>
    <xf numFmtId="0" fontId="88" fillId="5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0" fillId="23" borderId="0" applyNumberFormat="0" applyBorder="0" applyAlignment="0" applyProtection="0"/>
    <xf numFmtId="0" fontId="88" fillId="53" borderId="0" applyNumberFormat="0" applyBorder="0" applyAlignment="0" applyProtection="0"/>
    <xf numFmtId="0" fontId="10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10" fillId="24" borderId="0" applyNumberFormat="0" applyBorder="0" applyAlignment="0" applyProtection="0"/>
    <xf numFmtId="0" fontId="88" fillId="54" borderId="0" applyNumberFormat="0" applyBorder="0" applyAlignment="0" applyProtection="0"/>
    <xf numFmtId="0" fontId="10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0" fillId="25" borderId="0" applyNumberFormat="0" applyBorder="0" applyAlignment="0" applyProtection="0"/>
    <xf numFmtId="0" fontId="88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10" fillId="18" borderId="0" applyNumberFormat="0" applyBorder="0" applyAlignment="0" applyProtection="0"/>
    <xf numFmtId="0" fontId="88" fillId="56" borderId="0" applyNumberFormat="0" applyBorder="0" applyAlignment="0" applyProtection="0"/>
    <xf numFmtId="0" fontId="10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0" fillId="23" borderId="0" applyNumberFormat="0" applyBorder="0" applyAlignment="0" applyProtection="0"/>
    <xf numFmtId="0" fontId="8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2" applyNumberFormat="0" applyAlignment="0" applyProtection="0"/>
    <xf numFmtId="0" fontId="11" fillId="11" borderId="1" applyNumberFormat="0" applyAlignment="0" applyProtection="0"/>
    <xf numFmtId="0" fontId="90" fillId="58" borderId="32" applyNumberFormat="0" applyAlignment="0" applyProtection="0"/>
    <xf numFmtId="0" fontId="11" fillId="15" borderId="1" applyNumberFormat="0" applyAlignment="0" applyProtection="0"/>
    <xf numFmtId="0" fontId="11" fillId="15" borderId="1" applyNumberFormat="0" applyAlignment="0" applyProtection="0"/>
    <xf numFmtId="0" fontId="89" fillId="58" borderId="32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3" applyNumberFormat="0" applyAlignment="0" applyProtection="0"/>
    <xf numFmtId="0" fontId="12" fillId="11" borderId="2" applyNumberFormat="0" applyAlignment="0" applyProtection="0"/>
    <xf numFmtId="0" fontId="93" fillId="58" borderId="33" applyNumberFormat="0" applyAlignment="0" applyProtection="0"/>
    <xf numFmtId="0" fontId="76" fillId="15" borderId="2" applyNumberFormat="0" applyAlignment="0" applyProtection="0"/>
    <xf numFmtId="0" fontId="76" fillId="15" borderId="2" applyNumberFormat="0" applyAlignment="0" applyProtection="0"/>
    <xf numFmtId="0" fontId="92" fillId="58" borderId="33" applyNumberFormat="0" applyAlignment="0" applyProtection="0"/>
    <xf numFmtId="0" fontId="13" fillId="26" borderId="3"/>
    <xf numFmtId="0" fontId="14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3" applyNumberFormat="0" applyAlignment="0" applyProtection="0"/>
    <xf numFmtId="0" fontId="13" fillId="0" borderId="5"/>
    <xf numFmtId="168" fontId="61" fillId="28" borderId="6" applyNumberFormat="0" applyAlignment="0" applyProtection="0"/>
    <xf numFmtId="0" fontId="94" fillId="60" borderId="34" applyNumberFormat="0" applyAlignment="0" applyProtection="0"/>
    <xf numFmtId="0" fontId="15" fillId="29" borderId="0">
      <alignment horizontal="center"/>
    </xf>
    <xf numFmtId="0" fontId="16" fillId="29" borderId="0">
      <alignment horizontal="center" vertical="center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17" fillId="29" borderId="0">
      <alignment horizontal="center"/>
    </xf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8" fillId="0" borderId="0">
      <alignment horizontal="right" vertical="top"/>
    </xf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9" fillId="31" borderId="3" applyBorder="0">
      <protection locked="0"/>
    </xf>
    <xf numFmtId="0" fontId="96" fillId="61" borderId="33" applyNumberFormat="0" applyAlignment="0" applyProtection="0"/>
    <xf numFmtId="0" fontId="20" fillId="14" borderId="2" applyNumberFormat="0" applyAlignment="0" applyProtection="0"/>
    <xf numFmtId="0" fontId="97" fillId="61" borderId="33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96" fillId="61" borderId="33" applyNumberFormat="0" applyAlignment="0" applyProtection="0"/>
    <xf numFmtId="0" fontId="98" fillId="0" borderId="35" applyNumberFormat="0" applyFill="0" applyAlignment="0" applyProtection="0"/>
    <xf numFmtId="0" fontId="21" fillId="0" borderId="8" applyNumberFormat="0" applyFill="0" applyAlignment="0" applyProtection="0"/>
    <xf numFmtId="0" fontId="99" fillId="0" borderId="35" applyNumberFormat="0" applyFill="0" applyAlignment="0" applyProtection="0"/>
    <xf numFmtId="0" fontId="21" fillId="0" borderId="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8" applyNumberFormat="0" applyFill="0" applyAlignment="0" applyProtection="0"/>
    <xf numFmtId="0" fontId="98" fillId="0" borderId="35" applyNumberFormat="0" applyFill="0" applyAlignment="0" applyProtection="0"/>
    <xf numFmtId="0" fontId="10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31" borderId="3">
      <protection locked="0"/>
    </xf>
    <xf numFmtId="0" fontId="6" fillId="31" borderId="5"/>
    <xf numFmtId="0" fontId="6" fillId="29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4" fillId="29" borderId="5">
      <alignment horizontal="left"/>
    </xf>
    <xf numFmtId="0" fontId="25" fillId="29" borderId="0">
      <alignment horizontal="left"/>
    </xf>
    <xf numFmtId="0" fontId="25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0" fontId="7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4" fillId="32" borderId="0">
      <alignment horizontal="right" vertical="top" textRotation="90" wrapText="1"/>
    </xf>
    <xf numFmtId="0" fontId="14" fillId="32" borderId="0">
      <alignment horizontal="right" vertical="top" wrapText="1"/>
    </xf>
    <xf numFmtId="0" fontId="102" fillId="62" borderId="0" applyNumberFormat="0" applyBorder="0" applyAlignment="0" applyProtection="0"/>
    <xf numFmtId="0" fontId="26" fillId="4" borderId="0" applyNumberFormat="0" applyBorder="0" applyAlignment="0" applyProtection="0"/>
    <xf numFmtId="0" fontId="103" fillId="62" borderId="0" applyNumberFormat="0" applyBorder="0" applyAlignment="0" applyProtection="0"/>
    <xf numFmtId="0" fontId="26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36" applyNumberFormat="0" applyFill="0" applyAlignment="0" applyProtection="0"/>
    <xf numFmtId="168" fontId="65" fillId="0" borderId="11" applyNumberFormat="0" applyFill="0" applyAlignment="0" applyProtection="0"/>
    <xf numFmtId="0" fontId="105" fillId="0" borderId="37" applyNumberFormat="0" applyFill="0" applyAlignment="0" applyProtection="0"/>
    <xf numFmtId="168" fontId="66" fillId="0" borderId="13" applyNumberFormat="0" applyFill="0" applyAlignment="0" applyProtection="0"/>
    <xf numFmtId="0" fontId="106" fillId="0" borderId="38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11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3" applyNumberFormat="0" applyAlignment="0" applyProtection="0"/>
    <xf numFmtId="0" fontId="2" fillId="30" borderId="0">
      <alignment horizontal="center"/>
    </xf>
    <xf numFmtId="0" fontId="6" fillId="29" borderId="5">
      <alignment horizontal="centerContinuous" wrapText="1"/>
    </xf>
    <xf numFmtId="0" fontId="30" fillId="33" borderId="0">
      <alignment horizontal="center" wrapText="1"/>
    </xf>
    <xf numFmtId="170" fontId="3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32" fillId="29" borderId="15">
      <alignment wrapText="1"/>
    </xf>
    <xf numFmtId="0" fontId="32" fillId="29" borderId="15">
      <alignment wrapText="1"/>
    </xf>
    <xf numFmtId="0" fontId="13" fillId="29" borderId="15">
      <alignment wrapText="1"/>
    </xf>
    <xf numFmtId="0" fontId="32" fillId="29" borderId="16"/>
    <xf numFmtId="0" fontId="32" fillId="29" borderId="16"/>
    <xf numFmtId="0" fontId="13" fillId="29" borderId="16"/>
    <xf numFmtId="0" fontId="32" fillId="29" borderId="17"/>
    <xf numFmtId="0" fontId="32" fillId="29" borderId="17"/>
    <xf numFmtId="0" fontId="13" fillId="29" borderId="17"/>
    <xf numFmtId="0" fontId="13" fillId="29" borderId="18">
      <alignment horizontal="center" wrapText="1"/>
    </xf>
    <xf numFmtId="168" fontId="69" fillId="0" borderId="19" applyNumberFormat="0" applyFill="0" applyAlignment="0" applyProtection="0"/>
    <xf numFmtId="0" fontId="111" fillId="0" borderId="39" applyNumberFormat="0" applyFill="0" applyAlignment="0" applyProtection="0"/>
    <xf numFmtId="0" fontId="6" fillId="0" borderId="0" applyFont="0" applyFill="0" applyBorder="0" applyAlignment="0" applyProtection="0"/>
    <xf numFmtId="0" fontId="112" fillId="63" borderId="0" applyNumberFormat="0" applyBorder="0" applyAlignment="0" applyProtection="0"/>
    <xf numFmtId="0" fontId="33" fillId="14" borderId="0" applyNumberFormat="0" applyBorder="0" applyAlignment="0" applyProtection="0"/>
    <xf numFmtId="0" fontId="113" fillId="6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112" fillId="63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4" fillId="0" borderId="0"/>
    <xf numFmtId="0" fontId="34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3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6" fillId="0" borderId="0" applyNumberFormat="0" applyFill="0" applyBorder="0" applyAlignment="0" applyProtection="0"/>
    <xf numFmtId="0" fontId="34" fillId="0" borderId="0"/>
    <xf numFmtId="0" fontId="95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168" fontId="70" fillId="10" borderId="21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85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7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6" fillId="10" borderId="21" applyNumberFormat="0" applyFont="0" applyAlignment="0" applyProtection="0"/>
    <xf numFmtId="0" fontId="86" fillId="64" borderId="40" applyNumberFormat="0" applyFont="0" applyAlignment="0" applyProtection="0"/>
    <xf numFmtId="0" fontId="86" fillId="64" borderId="40" applyNumberFormat="0" applyFont="0" applyAlignment="0" applyProtection="0"/>
    <xf numFmtId="0" fontId="85" fillId="64" borderId="40" applyNumberFormat="0" applyFont="0" applyAlignment="0" applyProtection="0"/>
    <xf numFmtId="0" fontId="86" fillId="64" borderId="40" applyNumberFormat="0" applyFont="0" applyAlignment="0" applyProtection="0"/>
    <xf numFmtId="0" fontId="6" fillId="10" borderId="21" applyNumberFormat="0" applyFont="0" applyAlignment="0" applyProtection="0"/>
    <xf numFmtId="0" fontId="6" fillId="10" borderId="21" applyNumberFormat="0" applyFont="0" applyAlignment="0" applyProtection="0"/>
    <xf numFmtId="0" fontId="85" fillId="64" borderId="40" applyNumberFormat="0" applyFont="0" applyAlignment="0" applyProtection="0"/>
    <xf numFmtId="0" fontId="86" fillId="64" borderId="40" applyNumberFormat="0" applyFont="0" applyAlignment="0" applyProtection="0"/>
    <xf numFmtId="0" fontId="85" fillId="64" borderId="40" applyNumberFormat="0" applyFont="0" applyAlignment="0" applyProtection="0"/>
    <xf numFmtId="0" fontId="86" fillId="64" borderId="40" applyNumberFormat="0" applyFont="0" applyAlignment="0" applyProtection="0"/>
    <xf numFmtId="0" fontId="85" fillId="64" borderId="40" applyNumberFormat="0" applyFont="0" applyAlignment="0" applyProtection="0"/>
    <xf numFmtId="0" fontId="86" fillId="64" borderId="40" applyNumberFormat="0" applyFont="0" applyAlignment="0" applyProtection="0"/>
    <xf numFmtId="0" fontId="85" fillId="64" borderId="40" applyNumberFormat="0" applyFont="0" applyAlignment="0" applyProtection="0"/>
    <xf numFmtId="0" fontId="85" fillId="64" borderId="40" applyNumberFormat="0" applyFont="0" applyAlignment="0" applyProtection="0"/>
    <xf numFmtId="0" fontId="86" fillId="64" borderId="40" applyNumberFormat="0" applyFont="0" applyAlignment="0" applyProtection="0"/>
    <xf numFmtId="168" fontId="71" fillId="11" borderId="1" applyNumberFormat="0" applyAlignment="0" applyProtection="0"/>
    <xf numFmtId="0" fontId="89" fillId="58" borderId="32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3" fillId="29" borderId="5"/>
    <xf numFmtId="0" fontId="16" fillId="29" borderId="0">
      <alignment horizontal="right"/>
    </xf>
    <xf numFmtId="0" fontId="36" fillId="33" borderId="0">
      <alignment horizontal="center"/>
    </xf>
    <xf numFmtId="0" fontId="37" fillId="32" borderId="5">
      <alignment horizontal="left" vertical="top" wrapText="1"/>
    </xf>
    <xf numFmtId="0" fontId="38" fillId="32" borderId="22">
      <alignment horizontal="left" vertical="top" wrapText="1"/>
    </xf>
    <xf numFmtId="0" fontId="37" fillId="32" borderId="23">
      <alignment horizontal="left" vertical="top" wrapText="1"/>
    </xf>
    <xf numFmtId="0" fontId="37" fillId="32" borderId="22">
      <alignment horizontal="left" vertical="top"/>
    </xf>
    <xf numFmtId="0" fontId="91" fillId="59" borderId="0" applyNumberFormat="0" applyBorder="0" applyAlignment="0" applyProtection="0"/>
    <xf numFmtId="0" fontId="39" fillId="3" borderId="0" applyNumberFormat="0" applyBorder="0" applyAlignment="0" applyProtection="0"/>
    <xf numFmtId="0" fontId="114" fillId="59" borderId="0" applyNumberFormat="0" applyBorder="0" applyAlignment="0" applyProtection="0"/>
    <xf numFmtId="0" fontId="39" fillId="3" borderId="0" applyNumberFormat="0" applyBorder="0" applyAlignment="0" applyProtection="0"/>
    <xf numFmtId="0" fontId="91" fillId="59" borderId="0" applyNumberFormat="0" applyBorder="0" applyAlignment="0" applyProtection="0"/>
    <xf numFmtId="0" fontId="6" fillId="0" borderId="0"/>
    <xf numFmtId="0" fontId="85" fillId="0" borderId="0"/>
    <xf numFmtId="0" fontId="44" fillId="0" borderId="0"/>
    <xf numFmtId="0" fontId="6" fillId="0" borderId="0"/>
    <xf numFmtId="0" fontId="85" fillId="0" borderId="0"/>
    <xf numFmtId="0" fontId="41" fillId="0" borderId="0"/>
    <xf numFmtId="0" fontId="41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41" fillId="0" borderId="0"/>
    <xf numFmtId="0" fontId="6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40" fillId="0" borderId="0"/>
    <xf numFmtId="0" fontId="6" fillId="0" borderId="0"/>
    <xf numFmtId="0" fontId="40" fillId="0" borderId="0"/>
    <xf numFmtId="0" fontId="115" fillId="0" borderId="0"/>
    <xf numFmtId="0" fontId="115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2" fillId="0" borderId="0"/>
    <xf numFmtId="0" fontId="6" fillId="0" borderId="0"/>
    <xf numFmtId="0" fontId="5" fillId="0" borderId="0"/>
    <xf numFmtId="0" fontId="116" fillId="0" borderId="0"/>
    <xf numFmtId="0" fontId="58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85" fillId="0" borderId="0"/>
    <xf numFmtId="0" fontId="95" fillId="0" borderId="0"/>
    <xf numFmtId="0" fontId="7" fillId="0" borderId="0"/>
    <xf numFmtId="0" fontId="7" fillId="0" borderId="0"/>
    <xf numFmtId="165" fontId="4" fillId="0" borderId="0"/>
    <xf numFmtId="0" fontId="95" fillId="0" borderId="0"/>
    <xf numFmtId="0" fontId="95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165" fontId="4" fillId="0" borderId="0"/>
    <xf numFmtId="0" fontId="86" fillId="0" borderId="0"/>
    <xf numFmtId="0" fontId="85" fillId="0" borderId="0"/>
    <xf numFmtId="0" fontId="7" fillId="0" borderId="0"/>
    <xf numFmtId="0" fontId="8" fillId="0" borderId="0"/>
    <xf numFmtId="0" fontId="43" fillId="0" borderId="0"/>
    <xf numFmtId="0" fontId="43" fillId="0" borderId="0"/>
    <xf numFmtId="0" fontId="58" fillId="0" borderId="0"/>
    <xf numFmtId="0" fontId="6" fillId="0" borderId="0"/>
    <xf numFmtId="0" fontId="41" fillId="0" borderId="0"/>
    <xf numFmtId="0" fontId="85" fillId="0" borderId="0"/>
    <xf numFmtId="165" fontId="4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7" fillId="0" borderId="0"/>
    <xf numFmtId="165" fontId="44" fillId="0" borderId="0"/>
    <xf numFmtId="0" fontId="6" fillId="0" borderId="0"/>
    <xf numFmtId="0" fontId="41" fillId="0" borderId="0"/>
    <xf numFmtId="0" fontId="85" fillId="0" borderId="0"/>
    <xf numFmtId="0" fontId="6" fillId="0" borderId="0"/>
    <xf numFmtId="0" fontId="6" fillId="0" borderId="0"/>
    <xf numFmtId="0" fontId="86" fillId="0" borderId="0"/>
    <xf numFmtId="165" fontId="4" fillId="0" borderId="0"/>
    <xf numFmtId="165" fontId="44" fillId="0" borderId="0"/>
    <xf numFmtId="165" fontId="44" fillId="0" borderId="0"/>
    <xf numFmtId="165" fontId="44" fillId="0" borderId="0"/>
    <xf numFmtId="0" fontId="85" fillId="0" borderId="0"/>
    <xf numFmtId="0" fontId="6" fillId="0" borderId="0" applyNumberFormat="0" applyFill="0" applyBorder="0" applyAlignment="0" applyProtection="0"/>
    <xf numFmtId="0" fontId="8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85" fillId="0" borderId="0"/>
    <xf numFmtId="0" fontId="6" fillId="0" borderId="0" applyNumberFormat="0" applyFill="0" applyBorder="0" applyAlignment="0" applyProtection="0"/>
    <xf numFmtId="169" fontId="42" fillId="0" borderId="0"/>
    <xf numFmtId="0" fontId="6" fillId="0" borderId="0"/>
    <xf numFmtId="0" fontId="43" fillId="0" borderId="0"/>
    <xf numFmtId="0" fontId="41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3" fillId="0" borderId="0"/>
    <xf numFmtId="0" fontId="6" fillId="0" borderId="0"/>
    <xf numFmtId="0" fontId="44" fillId="0" borderId="0"/>
    <xf numFmtId="0" fontId="43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 applyProtection="0"/>
    <xf numFmtId="0" fontId="85" fillId="0" borderId="0"/>
    <xf numFmtId="3" fontId="72" fillId="0" borderId="0" applyNumberFormat="0"/>
    <xf numFmtId="0" fontId="45" fillId="65" borderId="0"/>
    <xf numFmtId="0" fontId="46" fillId="0" borderId="24"/>
    <xf numFmtId="0" fontId="47" fillId="0" borderId="0"/>
    <xf numFmtId="171" fontId="45" fillId="65" borderId="0" applyFill="0" applyBorder="0" applyAlignment="0">
      <alignment horizontal="right"/>
    </xf>
    <xf numFmtId="0" fontId="15" fillId="29" borderId="0">
      <alignment horizontal="center"/>
    </xf>
    <xf numFmtId="168" fontId="73" fillId="0" borderId="0" applyNumberFormat="0" applyFill="0" applyBorder="0" applyAlignment="0" applyProtection="0"/>
    <xf numFmtId="0" fontId="48" fillId="29" borderId="0"/>
    <xf numFmtId="168" fontId="56" fillId="0" borderId="25" applyNumberFormat="0" applyFill="0" applyAlignment="0" applyProtection="0"/>
    <xf numFmtId="0" fontId="98" fillId="0" borderId="35" applyNumberFormat="0" applyFill="0" applyAlignment="0" applyProtection="0"/>
    <xf numFmtId="0" fontId="104" fillId="0" borderId="36" applyNumberFormat="0" applyFill="0" applyAlignment="0" applyProtection="0"/>
    <xf numFmtId="0" fontId="49" fillId="0" borderId="26" applyNumberFormat="0" applyFill="0" applyAlignment="0" applyProtection="0"/>
    <xf numFmtId="0" fontId="117" fillId="0" borderId="36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104" fillId="0" borderId="36" applyNumberFormat="0" applyFill="0" applyAlignment="0" applyProtection="0"/>
    <xf numFmtId="0" fontId="105" fillId="0" borderId="37" applyNumberFormat="0" applyFill="0" applyAlignment="0" applyProtection="0"/>
    <xf numFmtId="0" fontId="50" fillId="0" borderId="12" applyNumberFormat="0" applyFill="0" applyAlignment="0" applyProtection="0"/>
    <xf numFmtId="0" fontId="118" fillId="0" borderId="37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105" fillId="0" borderId="37" applyNumberFormat="0" applyFill="0" applyAlignment="0" applyProtection="0"/>
    <xf numFmtId="0" fontId="106" fillId="0" borderId="38" applyNumberFormat="0" applyFill="0" applyAlignment="0" applyProtection="0"/>
    <xf numFmtId="0" fontId="51" fillId="0" borderId="27" applyNumberFormat="0" applyFill="0" applyAlignment="0" applyProtection="0"/>
    <xf numFmtId="0" fontId="119" fillId="0" borderId="38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106" fillId="0" borderId="38" applyNumberFormat="0" applyFill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53" fillId="66" borderId="41">
      <alignment horizontal="center" vertical="center" wrapText="1"/>
    </xf>
    <xf numFmtId="0" fontId="111" fillId="0" borderId="39" applyNumberFormat="0" applyFill="0" applyAlignment="0" applyProtection="0"/>
    <xf numFmtId="0" fontId="54" fillId="0" borderId="19" applyNumberFormat="0" applyFill="0" applyAlignment="0" applyProtection="0"/>
    <xf numFmtId="0" fontId="120" fillId="0" borderId="39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111" fillId="0" borderId="39" applyNumberFormat="0" applyFill="0" applyAlignment="0" applyProtection="0"/>
    <xf numFmtId="172" fontId="13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4" applyNumberFormat="0" applyAlignment="0" applyProtection="0"/>
    <xf numFmtId="0" fontId="55" fillId="28" borderId="6" applyNumberFormat="0" applyAlignment="0" applyProtection="0"/>
    <xf numFmtId="0" fontId="123" fillId="60" borderId="34" applyNumberFormat="0" applyAlignment="0" applyProtection="0"/>
    <xf numFmtId="0" fontId="55" fillId="28" borderId="6" applyNumberFormat="0" applyAlignment="0" applyProtection="0"/>
    <xf numFmtId="0" fontId="94" fillId="60" borderId="34" applyNumberFormat="0" applyAlignment="0" applyProtection="0"/>
    <xf numFmtId="165" fontId="4" fillId="0" borderId="0"/>
    <xf numFmtId="165" fontId="4" fillId="0" borderId="0"/>
    <xf numFmtId="37" fontId="84" fillId="0" borderId="0" applyNumberFormat="0" applyFill="0" applyBorder="0" applyAlignment="0" applyProtection="0"/>
    <xf numFmtId="0" fontId="8" fillId="10" borderId="21" applyNumberFormat="0" applyFont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0" fontId="125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7" fontId="83" fillId="0" borderId="0"/>
    <xf numFmtId="178" fontId="13" fillId="0" borderId="0"/>
    <xf numFmtId="49" fontId="13" fillId="0" borderId="0"/>
    <xf numFmtId="179" fontId="6" fillId="0" borderId="0">
      <alignment horizontal="center"/>
    </xf>
    <xf numFmtId="180" fontId="13" fillId="0" borderId="0"/>
    <xf numFmtId="181" fontId="6" fillId="0" borderId="0"/>
    <xf numFmtId="182" fontId="6" fillId="0" borderId="0"/>
    <xf numFmtId="183" fontId="6" fillId="0" borderId="0"/>
    <xf numFmtId="184" fontId="6" fillId="0" borderId="0">
      <alignment horizontal="center"/>
    </xf>
    <xf numFmtId="185" fontId="6" fillId="0" borderId="0">
      <alignment horizontal="center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44" fontId="6" fillId="0" borderId="0" applyFont="0" applyFill="0" applyBorder="0" applyAlignment="0" applyProtection="0"/>
    <xf numFmtId="0" fontId="126" fillId="0" borderId="43" applyFont="0" applyBorder="0" applyAlignment="0"/>
    <xf numFmtId="0" fontId="127" fillId="0" borderId="0"/>
    <xf numFmtId="0" fontId="6" fillId="0" borderId="0" applyNumberFormat="0" applyFill="0" applyBorder="0" applyAlignment="0" applyProtection="0"/>
    <xf numFmtId="189" fontId="128" fillId="0" borderId="0">
      <alignment horizontal="center" vertical="center"/>
    </xf>
    <xf numFmtId="0" fontId="6" fillId="0" borderId="0" applyNumberFormat="0" applyFill="0" applyBorder="0" applyAlignment="0" applyProtection="0"/>
    <xf numFmtId="177" fontId="83" fillId="0" borderId="0"/>
    <xf numFmtId="0" fontId="6" fillId="0" borderId="0"/>
    <xf numFmtId="9" fontId="83" fillId="0" borderId="0" applyFont="0" applyFill="0" applyBorder="0" applyAlignment="0" applyProtection="0"/>
    <xf numFmtId="0" fontId="125" fillId="0" borderId="0"/>
    <xf numFmtId="0" fontId="129" fillId="0" borderId="0" applyNumberFormat="0" applyFill="0" applyBorder="0" applyAlignment="0" applyProtection="0">
      <alignment vertical="top"/>
      <protection locked="0"/>
    </xf>
    <xf numFmtId="169" fontId="130" fillId="0" borderId="0"/>
    <xf numFmtId="0" fontId="6" fillId="0" borderId="0"/>
    <xf numFmtId="169" fontId="42" fillId="0" borderId="0"/>
    <xf numFmtId="179" fontId="6" fillId="0" borderId="0">
      <alignment horizontal="center"/>
    </xf>
    <xf numFmtId="190" fontId="13" fillId="0" borderId="0"/>
    <xf numFmtId="191" fontId="13" fillId="0" borderId="0"/>
    <xf numFmtId="192" fontId="13" fillId="0" borderId="0"/>
    <xf numFmtId="193" fontId="131" fillId="0" borderId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194" fontId="132" fillId="0" borderId="0"/>
    <xf numFmtId="195" fontId="131" fillId="0" borderId="0"/>
    <xf numFmtId="181" fontId="6" fillId="0" borderId="0"/>
    <xf numFmtId="182" fontId="6" fillId="0" borderId="0"/>
    <xf numFmtId="196" fontId="133" fillId="0" borderId="42">
      <alignment horizontal="left"/>
    </xf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95" fillId="45" borderId="0" applyNumberFormat="0" applyBorder="0" applyAlignment="0" applyProtection="0"/>
    <xf numFmtId="183" fontId="6" fillId="0" borderId="0"/>
    <xf numFmtId="197" fontId="131" fillId="0" borderId="0"/>
    <xf numFmtId="198" fontId="133" fillId="0" borderId="42">
      <alignment horizontal="left"/>
    </xf>
    <xf numFmtId="199" fontId="133" fillId="0" borderId="42">
      <alignment horizontal="left"/>
    </xf>
    <xf numFmtId="184" fontId="6" fillId="0" borderId="0">
      <alignment horizontal="center"/>
    </xf>
    <xf numFmtId="185" fontId="6" fillId="0" borderId="0">
      <alignment horizontal="center"/>
    </xf>
    <xf numFmtId="186" fontId="6" fillId="0" borderId="0">
      <alignment horizontal="center"/>
    </xf>
    <xf numFmtId="200" fontId="133" fillId="0" borderId="42">
      <alignment horizontal="left"/>
    </xf>
    <xf numFmtId="187" fontId="6" fillId="0" borderId="0">
      <alignment horizontal="center"/>
    </xf>
    <xf numFmtId="188" fontId="6" fillId="0" borderId="0">
      <alignment horizontal="center"/>
    </xf>
    <xf numFmtId="201" fontId="132" fillId="0" borderId="0">
      <alignment horizontal="right"/>
    </xf>
    <xf numFmtId="201" fontId="132" fillId="0" borderId="0">
      <alignment horizontal="right"/>
    </xf>
    <xf numFmtId="202" fontId="132" fillId="0" borderId="0">
      <alignment horizontal="right"/>
    </xf>
    <xf numFmtId="202" fontId="132" fillId="0" borderId="0">
      <alignment horizontal="right"/>
    </xf>
    <xf numFmtId="203" fontId="132" fillId="0" borderId="0">
      <alignment horizontal="right"/>
    </xf>
    <xf numFmtId="0" fontId="132" fillId="0" borderId="0">
      <alignment horizontal="right"/>
    </xf>
    <xf numFmtId="0" fontId="132" fillId="0" borderId="0">
      <alignment horizontal="right"/>
    </xf>
    <xf numFmtId="204" fontId="132" fillId="0" borderId="0">
      <alignment horizontal="right"/>
    </xf>
    <xf numFmtId="204" fontId="132" fillId="0" borderId="0">
      <alignment horizontal="right"/>
    </xf>
    <xf numFmtId="0" fontId="134" fillId="0" borderId="0"/>
    <xf numFmtId="0" fontId="13" fillId="0" borderId="42"/>
    <xf numFmtId="0" fontId="37" fillId="71" borderId="44">
      <alignment horizontal="left" vertical="top" wrapText="1"/>
    </xf>
    <xf numFmtId="16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5" fillId="0" borderId="0">
      <alignment horizontal="centerContinuous"/>
    </xf>
    <xf numFmtId="0" fontId="135" fillId="0" borderId="0" applyAlignment="0">
      <alignment horizontal="centerContinuous"/>
    </xf>
    <xf numFmtId="0" fontId="136" fillId="0" borderId="0" applyAlignment="0">
      <alignment horizontal="centerContinuous"/>
    </xf>
    <xf numFmtId="0" fontId="6" fillId="31" borderId="5"/>
    <xf numFmtId="0" fontId="6" fillId="29" borderId="0"/>
    <xf numFmtId="168" fontId="6" fillId="0" borderId="0" applyFont="0" applyFill="0" applyBorder="0" applyAlignment="0" applyProtection="0"/>
    <xf numFmtId="0" fontId="24" fillId="29" borderId="5">
      <alignment horizontal="left"/>
    </xf>
    <xf numFmtId="0" fontId="13" fillId="0" borderId="45"/>
    <xf numFmtId="0" fontId="137" fillId="33" borderId="0">
      <alignment horizontal="left" vertical="top"/>
    </xf>
    <xf numFmtId="0" fontId="14" fillId="32" borderId="0">
      <alignment horizontal="right" vertical="top" textRotation="90" wrapText="1"/>
    </xf>
    <xf numFmtId="49" fontId="48" fillId="0" borderId="0">
      <alignment horizontal="left"/>
    </xf>
    <xf numFmtId="49" fontId="48" fillId="0" borderId="0">
      <alignment horizontal="left"/>
    </xf>
    <xf numFmtId="0" fontId="138" fillId="0" borderId="46" applyNumberFormat="0" applyAlignment="0" applyProtection="0">
      <alignment horizontal="left" vertical="center"/>
    </xf>
    <xf numFmtId="0" fontId="138" fillId="0" borderId="15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95" fillId="64" borderId="40" applyNumberFormat="0" applyFont="0" applyAlignment="0" applyProtection="0"/>
    <xf numFmtId="0" fontId="95" fillId="64" borderId="40" applyNumberFormat="0" applyFont="0" applyAlignment="0" applyProtection="0"/>
    <xf numFmtId="0" fontId="13" fillId="0" borderId="0">
      <alignment horizontal="left"/>
    </xf>
    <xf numFmtId="0" fontId="2" fillId="30" borderId="0">
      <alignment horizontal="center"/>
    </xf>
    <xf numFmtId="0" fontId="6" fillId="29" borderId="5">
      <alignment horizontal="centerContinuous" wrapText="1"/>
    </xf>
    <xf numFmtId="0" fontId="6" fillId="29" borderId="5">
      <alignment horizontal="centerContinuous" wrapText="1"/>
    </xf>
    <xf numFmtId="1" fontId="132" fillId="0" borderId="28">
      <alignment horizontal="center"/>
    </xf>
    <xf numFmtId="1" fontId="132" fillId="0" borderId="28">
      <alignment horizontal="center"/>
    </xf>
    <xf numFmtId="206" fontId="6" fillId="0" borderId="47" applyFont="0" applyFill="0" applyBorder="0" applyAlignment="0" applyProtection="0">
      <alignment vertical="top" wrapText="1"/>
    </xf>
    <xf numFmtId="0" fontId="13" fillId="29" borderId="15">
      <alignment wrapText="1"/>
    </xf>
    <xf numFmtId="0" fontId="13" fillId="29" borderId="16"/>
    <xf numFmtId="0" fontId="13" fillId="29" borderId="16"/>
    <xf numFmtId="0" fontId="13" fillId="29" borderId="16"/>
    <xf numFmtId="0" fontId="13" fillId="29" borderId="17"/>
    <xf numFmtId="0" fontId="13" fillId="29" borderId="18">
      <alignment horizontal="center" wrapText="1"/>
    </xf>
    <xf numFmtId="0" fontId="37" fillId="71" borderId="48">
      <alignment horizontal="left" vertical="top" wrapText="1"/>
    </xf>
    <xf numFmtId="0" fontId="140" fillId="0" borderId="0">
      <alignment horizontal="left"/>
      <protection locked="0"/>
    </xf>
    <xf numFmtId="0" fontId="141" fillId="0" borderId="0">
      <alignment horizontal="left"/>
      <protection locked="0"/>
    </xf>
    <xf numFmtId="207" fontId="132" fillId="0" borderId="0">
      <alignment horizontal="right"/>
    </xf>
    <xf numFmtId="207" fontId="132" fillId="0" borderId="0">
      <alignment horizontal="right"/>
    </xf>
    <xf numFmtId="208" fontId="132" fillId="0" borderId="0">
      <alignment horizontal="right"/>
    </xf>
    <xf numFmtId="208" fontId="132" fillId="0" borderId="0">
      <alignment horizontal="right"/>
    </xf>
    <xf numFmtId="178" fontId="131" fillId="0" borderId="0"/>
    <xf numFmtId="49" fontId="13" fillId="0" borderId="0">
      <alignment horizontal="left"/>
    </xf>
    <xf numFmtId="49" fontId="13" fillId="0" borderId="0">
      <alignment horizontal="left"/>
    </xf>
    <xf numFmtId="0" fontId="95" fillId="0" borderId="0"/>
    <xf numFmtId="0" fontId="95" fillId="0" borderId="0"/>
    <xf numFmtId="0" fontId="95" fillId="0" borderId="0"/>
    <xf numFmtId="0" fontId="6" fillId="0" borderId="0"/>
    <xf numFmtId="0" fontId="85" fillId="0" borderId="0"/>
    <xf numFmtId="0" fontId="6" fillId="0" borderId="0"/>
    <xf numFmtId="0" fontId="7" fillId="0" borderId="0"/>
    <xf numFmtId="0" fontId="124" fillId="0" borderId="0"/>
    <xf numFmtId="0" fontId="7" fillId="0" borderId="0"/>
    <xf numFmtId="0" fontId="3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5" fillId="0" borderId="0"/>
    <xf numFmtId="0" fontId="95" fillId="0" borderId="0"/>
    <xf numFmtId="0" fontId="124" fillId="0" borderId="0"/>
    <xf numFmtId="0" fontId="6" fillId="0" borderId="0"/>
    <xf numFmtId="0" fontId="35" fillId="0" borderId="0"/>
    <xf numFmtId="0" fontId="34" fillId="0" borderId="0"/>
    <xf numFmtId="0" fontId="142" fillId="0" borderId="0"/>
    <xf numFmtId="0" fontId="85" fillId="0" borderId="0"/>
    <xf numFmtId="0" fontId="143" fillId="0" borderId="0"/>
    <xf numFmtId="0" fontId="142" fillId="0" borderId="0"/>
    <xf numFmtId="0" fontId="143" fillId="0" borderId="0"/>
    <xf numFmtId="0" fontId="142" fillId="0" borderId="0"/>
    <xf numFmtId="0" fontId="85" fillId="0" borderId="0"/>
    <xf numFmtId="0" fontId="8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85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85" fillId="0" borderId="0"/>
    <xf numFmtId="0" fontId="142" fillId="0" borderId="0"/>
    <xf numFmtId="0" fontId="85" fillId="0" borderId="0"/>
    <xf numFmtId="0" fontId="142" fillId="0" borderId="0"/>
    <xf numFmtId="0" fontId="85" fillId="0" borderId="0"/>
    <xf numFmtId="0" fontId="143" fillId="0" borderId="0"/>
    <xf numFmtId="49" fontId="131" fillId="0" borderId="0"/>
    <xf numFmtId="9" fontId="9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85" fillId="0" borderId="0" applyFont="0" applyFill="0" applyBorder="0" applyAlignment="0" applyProtection="0"/>
    <xf numFmtId="209" fontId="132" fillId="0" borderId="0">
      <alignment horizontal="right"/>
    </xf>
    <xf numFmtId="209" fontId="132" fillId="0" borderId="0">
      <alignment horizontal="right"/>
    </xf>
    <xf numFmtId="0" fontId="13" fillId="29" borderId="5"/>
    <xf numFmtId="0" fontId="37" fillId="32" borderId="5">
      <alignment horizontal="left" vertical="top" wrapText="1"/>
    </xf>
    <xf numFmtId="0" fontId="30" fillId="30" borderId="0"/>
    <xf numFmtId="0" fontId="38" fillId="32" borderId="22">
      <alignment horizontal="left" vertical="top" wrapText="1"/>
    </xf>
    <xf numFmtId="0" fontId="37" fillId="32" borderId="23">
      <alignment horizontal="left" vertical="top" wrapText="1"/>
    </xf>
    <xf numFmtId="0" fontId="37" fillId="32" borderId="22">
      <alignment horizontal="left" vertical="top"/>
    </xf>
    <xf numFmtId="0" fontId="13" fillId="0" borderId="0"/>
    <xf numFmtId="0" fontId="6" fillId="0" borderId="0" applyNumberFormat="0" applyFill="0" applyBorder="0" applyAlignment="0" applyProtection="0"/>
    <xf numFmtId="0" fontId="85" fillId="0" borderId="0"/>
    <xf numFmtId="0" fontId="137" fillId="72" borderId="0">
      <alignment horizontal="left"/>
    </xf>
    <xf numFmtId="0" fontId="30" fillId="72" borderId="0">
      <alignment horizontal="left" wrapText="1"/>
    </xf>
    <xf numFmtId="0" fontId="137" fillId="72" borderId="0">
      <alignment horizontal="left"/>
    </xf>
    <xf numFmtId="0" fontId="144" fillId="0" borderId="24"/>
    <xf numFmtId="0" fontId="145" fillId="0" borderId="0"/>
    <xf numFmtId="0" fontId="73" fillId="0" borderId="0" applyNumberFormat="0" applyFill="0" applyBorder="0" applyAlignment="0" applyProtection="0"/>
    <xf numFmtId="0" fontId="137" fillId="72" borderId="0">
      <alignment horizontal="left"/>
    </xf>
    <xf numFmtId="210" fontId="35" fillId="0" borderId="0" applyFont="0" applyFill="0" applyBorder="0" applyAlignment="0" applyProtection="0"/>
    <xf numFmtId="211" fontId="146" fillId="0" borderId="0" applyFont="0" applyFill="0" applyBorder="0" applyAlignment="0" applyProtection="0"/>
    <xf numFmtId="166" fontId="35" fillId="0" borderId="0" applyFont="0" applyFill="0" applyBorder="0" applyAlignment="0" applyProtection="0"/>
    <xf numFmtId="49" fontId="13" fillId="0" borderId="0">
      <alignment horizontal="left" vertical="top"/>
    </xf>
    <xf numFmtId="49" fontId="13" fillId="0" borderId="0">
      <alignment horizontal="left" vertical="top"/>
    </xf>
    <xf numFmtId="0" fontId="143" fillId="64" borderId="40" applyNumberFormat="0" applyFont="0" applyAlignment="0" applyProtection="0"/>
    <xf numFmtId="212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13" fontId="147" fillId="0" borderId="31">
      <alignment horizontal="left"/>
    </xf>
    <xf numFmtId="0" fontId="148" fillId="0" borderId="0">
      <alignment horizontal="center" vertical="center"/>
    </xf>
    <xf numFmtId="4" fontId="149" fillId="0" borderId="0" applyFont="0" applyFill="0" applyBorder="0" applyAlignment="0" applyProtection="0"/>
    <xf numFmtId="3" fontId="149" fillId="0" borderId="0" applyFont="0" applyFill="0" applyBorder="0" applyAlignment="0" applyProtection="0"/>
    <xf numFmtId="214" fontId="150" fillId="0" borderId="0" applyFont="0" applyFill="0" applyBorder="0" applyAlignment="0" applyProtection="0"/>
    <xf numFmtId="215" fontId="150" fillId="0" borderId="0" applyFont="0" applyFill="0" applyBorder="0" applyAlignment="0" applyProtection="0"/>
    <xf numFmtId="216" fontId="150" fillId="0" borderId="0" applyFont="0" applyFill="0" applyBorder="0" applyAlignment="0" applyProtection="0"/>
    <xf numFmtId="217" fontId="150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149" fillId="0" borderId="0"/>
    <xf numFmtId="218" fontId="149" fillId="0" borderId="0" applyFont="0" applyFill="0" applyBorder="0" applyAlignment="0" applyProtection="0"/>
    <xf numFmtId="218" fontId="149" fillId="0" borderId="0" applyFont="0" applyFill="0" applyBorder="0" applyAlignment="0" applyProtection="0"/>
    <xf numFmtId="0" fontId="151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57" fillId="0" borderId="0"/>
    <xf numFmtId="0" fontId="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37" fontId="84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196" fontId="133" fillId="0" borderId="42">
      <alignment horizontal="left"/>
    </xf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198" fontId="133" fillId="0" borderId="42">
      <alignment horizontal="left"/>
    </xf>
    <xf numFmtId="199" fontId="133" fillId="0" borderId="42">
      <alignment horizontal="left"/>
    </xf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200" fontId="133" fillId="0" borderId="42">
      <alignment horizontal="left"/>
    </xf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161" fillId="73" borderId="0" applyNumberFormat="0" applyBorder="0" applyAlignment="0" applyProtection="0"/>
    <xf numFmtId="0" fontId="161" fillId="74" borderId="0" applyNumberFormat="0" applyBorder="0" applyAlignment="0" applyProtection="0"/>
    <xf numFmtId="0" fontId="161" fillId="75" borderId="0" applyNumberFormat="0" applyBorder="0" applyAlignment="0" applyProtection="0"/>
    <xf numFmtId="0" fontId="161" fillId="76" borderId="0" applyNumberFormat="0" applyBorder="0" applyAlignment="0" applyProtection="0"/>
    <xf numFmtId="0" fontId="161" fillId="73" borderId="0" applyNumberFormat="0" applyBorder="0" applyAlignment="0" applyProtection="0"/>
    <xf numFmtId="0" fontId="161" fillId="24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59" fillId="5" borderId="0" applyNumberFormat="0" applyBorder="0" applyAlignment="0" applyProtection="0"/>
    <xf numFmtId="0" fontId="59" fillId="3" borderId="0" applyNumberFormat="0" applyBorder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3" fillId="26" borderId="3"/>
    <xf numFmtId="0" fontId="13" fillId="26" borderId="3"/>
    <xf numFmtId="0" fontId="60" fillId="11" borderId="2" applyNumberFormat="0" applyAlignment="0" applyProtection="0"/>
    <xf numFmtId="0" fontId="162" fillId="15" borderId="2" applyNumberFormat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61" fillId="28" borderId="6" applyNumberFormat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9" fillId="31" borderId="49" applyBorder="0">
      <protection locked="0"/>
    </xf>
    <xf numFmtId="0" fontId="19" fillId="31" borderId="49" applyBorder="0">
      <protection locked="0"/>
    </xf>
    <xf numFmtId="0" fontId="20" fillId="14" borderId="2" applyNumberFormat="0" applyAlignment="0" applyProtection="0"/>
    <xf numFmtId="0" fontId="20" fillId="14" borderId="2" applyNumberFormat="0" applyAlignment="0" applyProtection="0"/>
    <xf numFmtId="0" fontId="20" fillId="14" borderId="2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6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4" fillId="29" borderId="5">
      <alignment horizontal="left"/>
    </xf>
    <xf numFmtId="0" fontId="24" fillId="29" borderId="5">
      <alignment horizontal="left"/>
    </xf>
    <xf numFmtId="0" fontId="24" fillId="29" borderId="5">
      <alignment horizontal="left"/>
    </xf>
    <xf numFmtId="0" fontId="24" fillId="29" borderId="5">
      <alignment horizontal="left"/>
    </xf>
    <xf numFmtId="0" fontId="25" fillId="29" borderId="0">
      <alignment horizontal="left"/>
    </xf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14" fillId="32" borderId="0">
      <alignment horizontal="right" vertical="top" textRotation="90" wrapText="1"/>
    </xf>
    <xf numFmtId="0" fontId="164" fillId="77" borderId="0" applyNumberFormat="0" applyBorder="0" applyAlignment="0" applyProtection="0"/>
    <xf numFmtId="0" fontId="64" fillId="0" borderId="9" applyNumberFormat="0" applyFill="0" applyAlignment="0" applyProtection="0"/>
    <xf numFmtId="0" fontId="165" fillId="0" borderId="10" applyNumberFormat="0" applyFill="0" applyAlignment="0" applyProtection="0"/>
    <xf numFmtId="0" fontId="65" fillId="0" borderId="11" applyNumberFormat="0" applyFill="0" applyAlignment="0" applyProtection="0"/>
    <xf numFmtId="0" fontId="166" fillId="0" borderId="12" applyNumberFormat="0" applyFill="0" applyAlignment="0" applyProtection="0"/>
    <xf numFmtId="0" fontId="66" fillId="0" borderId="13" applyNumberFormat="0" applyFill="0" applyAlignment="0" applyProtection="0"/>
    <xf numFmtId="0" fontId="167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6" fillId="14" borderId="21" applyNumberFormat="0" applyFont="0" applyAlignment="0" applyProtection="0"/>
    <xf numFmtId="0" fontId="6" fillId="14" borderId="21" applyNumberFormat="0" applyFont="0" applyAlignment="0" applyProtection="0"/>
    <xf numFmtId="0" fontId="6" fillId="14" borderId="21" applyNumberFormat="0" applyFont="0" applyAlignment="0" applyProtection="0"/>
    <xf numFmtId="0" fontId="6" fillId="14" borderId="21" applyNumberFormat="0" applyFont="0" applyAlignment="0" applyProtection="0"/>
    <xf numFmtId="0" fontId="6" fillId="14" borderId="21" applyNumberFormat="0" applyFont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7" fillId="14" borderId="2" applyNumberFormat="0" applyAlignment="0" applyProtection="0"/>
    <xf numFmtId="0" fontId="67" fillId="7" borderId="2" applyNumberFormat="0" applyAlignment="0" applyProtection="0"/>
    <xf numFmtId="166" fontId="9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3" fillId="29" borderId="50">
      <alignment wrapText="1"/>
    </xf>
    <xf numFmtId="0" fontId="13" fillId="29" borderId="50">
      <alignment wrapText="1"/>
    </xf>
    <xf numFmtId="0" fontId="13" fillId="29" borderId="50">
      <alignment wrapText="1"/>
    </xf>
    <xf numFmtId="0" fontId="13" fillId="29" borderId="50">
      <alignment wrapText="1"/>
    </xf>
    <xf numFmtId="0" fontId="13" fillId="29" borderId="50">
      <alignment wrapText="1"/>
    </xf>
    <xf numFmtId="0" fontId="13" fillId="29" borderId="50">
      <alignment wrapText="1"/>
    </xf>
    <xf numFmtId="0" fontId="13" fillId="29" borderId="50">
      <alignment wrapText="1"/>
    </xf>
    <xf numFmtId="0" fontId="13" fillId="29" borderId="17"/>
    <xf numFmtId="0" fontId="13" fillId="29" borderId="17"/>
    <xf numFmtId="0" fontId="13" fillId="29" borderId="17"/>
    <xf numFmtId="0" fontId="13" fillId="29" borderId="18">
      <alignment horizontal="center" wrapText="1"/>
    </xf>
    <xf numFmtId="0" fontId="13" fillId="29" borderId="18">
      <alignment horizontal="center" wrapText="1"/>
    </xf>
    <xf numFmtId="0" fontId="13" fillId="29" borderId="18">
      <alignment horizontal="center" wrapText="1"/>
    </xf>
    <xf numFmtId="0" fontId="13" fillId="29" borderId="18">
      <alignment horizontal="center" wrapText="1"/>
    </xf>
    <xf numFmtId="0" fontId="13" fillId="29" borderId="18">
      <alignment horizontal="center" wrapText="1"/>
    </xf>
    <xf numFmtId="0" fontId="13" fillId="29" borderId="18">
      <alignment horizontal="center" wrapText="1"/>
    </xf>
    <xf numFmtId="0" fontId="69" fillId="0" borderId="19" applyNumberFormat="0" applyFill="0" applyAlignment="0" applyProtection="0"/>
    <xf numFmtId="0" fontId="173" fillId="0" borderId="20" applyNumberFormat="0" applyFill="0" applyAlignment="0" applyProtection="0"/>
    <xf numFmtId="0" fontId="174" fillId="14" borderId="0" applyNumberFormat="0" applyBorder="0" applyAlignment="0" applyProtection="0"/>
    <xf numFmtId="0" fontId="85" fillId="0" borderId="0"/>
    <xf numFmtId="0" fontId="124" fillId="0" borderId="0"/>
    <xf numFmtId="0" fontId="6" fillId="0" borderId="0"/>
    <xf numFmtId="0" fontId="146" fillId="0" borderId="0"/>
    <xf numFmtId="0" fontId="146" fillId="0" borderId="0"/>
    <xf numFmtId="0" fontId="95" fillId="0" borderId="0"/>
    <xf numFmtId="0" fontId="6" fillId="0" borderId="0"/>
    <xf numFmtId="0" fontId="146" fillId="0" borderId="0"/>
    <xf numFmtId="0" fontId="124" fillId="0" borderId="0"/>
    <xf numFmtId="0" fontId="95" fillId="0" borderId="0"/>
    <xf numFmtId="0" fontId="6" fillId="0" borderId="0"/>
    <xf numFmtId="0" fontId="34" fillId="0" borderId="0"/>
    <xf numFmtId="0" fontId="85" fillId="0" borderId="0"/>
    <xf numFmtId="0" fontId="95" fillId="0" borderId="0"/>
    <xf numFmtId="0" fontId="6" fillId="0" borderId="0"/>
    <xf numFmtId="0" fontId="7" fillId="0" borderId="0"/>
    <xf numFmtId="0" fontId="95" fillId="0" borderId="0"/>
    <xf numFmtId="0" fontId="6" fillId="0" borderId="0"/>
    <xf numFmtId="0" fontId="95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95" fillId="0" borderId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7" fillId="10" borderId="21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10" borderId="21" applyNumberFormat="0" applyFont="0" applyAlignment="0" applyProtection="0"/>
    <xf numFmtId="0" fontId="8" fillId="10" borderId="21" applyNumberFormat="0" applyFont="0" applyAlignment="0" applyProtection="0"/>
    <xf numFmtId="0" fontId="8" fillId="10" borderId="21" applyNumberFormat="0" applyFont="0" applyAlignment="0" applyProtection="0"/>
    <xf numFmtId="0" fontId="8" fillId="10" borderId="21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5" fillId="64" borderId="40" applyNumberFormat="0" applyFont="0" applyAlignment="0" applyProtection="0"/>
    <xf numFmtId="0" fontId="8" fillId="64" borderId="40" applyNumberFormat="0" applyFont="0" applyAlignment="0" applyProtection="0"/>
    <xf numFmtId="0" fontId="8" fillId="64" borderId="40" applyNumberFormat="0" applyFont="0" applyAlignment="0" applyProtection="0"/>
    <xf numFmtId="0" fontId="86" fillId="64" borderId="40" applyNumberFormat="0" applyFont="0" applyAlignment="0" applyProtection="0"/>
    <xf numFmtId="0" fontId="175" fillId="64" borderId="40" applyNumberFormat="0" applyFont="0" applyAlignment="0" applyProtection="0"/>
    <xf numFmtId="0" fontId="71" fillId="11" borderId="1" applyNumberFormat="0" applyAlignment="0" applyProtection="0"/>
    <xf numFmtId="0" fontId="71" fillId="15" borderId="1" applyNumberFormat="0" applyAlignment="0" applyProtection="0"/>
    <xf numFmtId="9" fontId="1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29" borderId="42"/>
    <xf numFmtId="0" fontId="13" fillId="29" borderId="42"/>
    <xf numFmtId="0" fontId="13" fillId="29" borderId="42"/>
    <xf numFmtId="0" fontId="13" fillId="29" borderId="42"/>
    <xf numFmtId="0" fontId="37" fillId="32" borderId="51">
      <alignment horizontal="left" vertical="top" wrapText="1"/>
    </xf>
    <xf numFmtId="0" fontId="37" fillId="32" borderId="51">
      <alignment horizontal="left" vertical="top" wrapText="1"/>
    </xf>
    <xf numFmtId="0" fontId="37" fillId="32" borderId="51">
      <alignment horizontal="left" vertical="top" wrapText="1"/>
    </xf>
    <xf numFmtId="0" fontId="37" fillId="32" borderId="51">
      <alignment horizontal="left" vertical="top" wrapText="1"/>
    </xf>
    <xf numFmtId="0" fontId="37" fillId="32" borderId="51">
      <alignment horizontal="left" vertical="top" wrapText="1"/>
    </xf>
    <xf numFmtId="0" fontId="37" fillId="32" borderId="51">
      <alignment horizontal="left" vertical="top" wrapText="1"/>
    </xf>
    <xf numFmtId="0" fontId="37" fillId="32" borderId="52">
      <alignment horizontal="left" vertical="top"/>
    </xf>
    <xf numFmtId="0" fontId="37" fillId="32" borderId="52">
      <alignment horizontal="left" vertical="top"/>
    </xf>
    <xf numFmtId="0" fontId="37" fillId="32" borderId="52">
      <alignment horizontal="left" vertical="top"/>
    </xf>
    <xf numFmtId="0" fontId="37" fillId="32" borderId="52">
      <alignment horizontal="left" vertical="top"/>
    </xf>
    <xf numFmtId="0" fontId="37" fillId="32" borderId="52">
      <alignment horizontal="left" vertical="top"/>
    </xf>
    <xf numFmtId="0" fontId="176" fillId="23" borderId="0" applyNumberFormat="0" applyBorder="0" applyAlignment="0" applyProtection="0"/>
    <xf numFmtId="0" fontId="6" fillId="0" borderId="0"/>
    <xf numFmtId="169" fontId="42" fillId="0" borderId="0"/>
    <xf numFmtId="169" fontId="42" fillId="0" borderId="0"/>
    <xf numFmtId="0" fontId="40" fillId="0" borderId="0"/>
    <xf numFmtId="0" fontId="85" fillId="0" borderId="0"/>
    <xf numFmtId="0" fontId="85" fillId="0" borderId="0"/>
    <xf numFmtId="0" fontId="40" fillId="0" borderId="0"/>
    <xf numFmtId="0" fontId="6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24" fillId="0" borderId="0"/>
    <xf numFmtId="0" fontId="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1" fontId="45" fillId="65" borderId="0" applyFill="0" applyBorder="0" applyAlignment="0">
      <alignment horizontal="right"/>
    </xf>
    <xf numFmtId="171" fontId="45" fillId="31" borderId="0" applyFill="0" applyBorder="0" applyAlignment="0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6" fillId="0" borderId="54" applyNumberFormat="0" applyFill="0" applyAlignment="0" applyProtection="0"/>
    <xf numFmtId="0" fontId="177" fillId="0" borderId="55" applyNumberFormat="0" applyFill="0" applyAlignment="0" applyProtection="0"/>
    <xf numFmtId="0" fontId="50" fillId="0" borderId="56" applyNumberFormat="0" applyFill="0" applyAlignment="0" applyProtection="0"/>
    <xf numFmtId="0" fontId="51" fillId="0" borderId="57" applyNumberFormat="0" applyFill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58" applyNumberFormat="0" applyFill="0" applyAlignment="0" applyProtection="0"/>
    <xf numFmtId="44" fontId="115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2" fillId="28" borderId="6" applyNumberFormat="0" applyAlignment="0" applyProtection="0"/>
  </cellStyleXfs>
  <cellXfs count="176">
    <xf numFmtId="0" fontId="0" fillId="0" borderId="0" xfId="0"/>
    <xf numFmtId="0" fontId="156" fillId="67" borderId="18" xfId="0" applyFont="1" applyFill="1" applyBorder="1" applyAlignment="1">
      <alignment horizontal="center" vertical="center" wrapText="1"/>
    </xf>
    <xf numFmtId="0" fontId="156" fillId="67" borderId="30" xfId="0" applyFont="1" applyFill="1" applyBorder="1" applyAlignment="1">
      <alignment horizontal="center" vertical="center" wrapText="1"/>
    </xf>
    <xf numFmtId="0" fontId="156" fillId="67" borderId="28" xfId="0" applyFont="1" applyFill="1" applyBorder="1" applyAlignment="1">
      <alignment horizontal="left"/>
    </xf>
    <xf numFmtId="0" fontId="156" fillId="0" borderId="29" xfId="0" applyFont="1" applyFill="1" applyBorder="1" applyAlignment="1">
      <alignment horizontal="left"/>
    </xf>
    <xf numFmtId="0" fontId="3" fillId="69" borderId="45" xfId="1597" applyFont="1" applyFill="1" applyBorder="1" applyAlignment="1">
      <alignment wrapText="1"/>
    </xf>
    <xf numFmtId="0" fontId="156" fillId="0" borderId="28" xfId="0" applyFont="1" applyFill="1" applyBorder="1" applyAlignment="1">
      <alignment horizontal="left"/>
    </xf>
    <xf numFmtId="0" fontId="156" fillId="67" borderId="29" xfId="0" applyFont="1" applyFill="1" applyBorder="1" applyAlignment="1">
      <alignment horizontal="center" vertical="center" wrapText="1"/>
    </xf>
    <xf numFmtId="0" fontId="153" fillId="67" borderId="5" xfId="1171" applyFont="1" applyFill="1" applyBorder="1" applyAlignment="1">
      <alignment horizontal="center" vertical="center" wrapText="1"/>
    </xf>
    <xf numFmtId="0" fontId="153" fillId="67" borderId="5" xfId="1171" quotePrefix="1" applyFont="1" applyFill="1" applyBorder="1" applyAlignment="1">
      <alignment horizontal="center" vertical="center" wrapText="1"/>
    </xf>
    <xf numFmtId="164" fontId="156" fillId="0" borderId="31" xfId="0" applyNumberFormat="1" applyFont="1" applyFill="1" applyBorder="1" applyAlignment="1">
      <alignment horizontal="right" indent="1"/>
    </xf>
    <xf numFmtId="164" fontId="156" fillId="67" borderId="31" xfId="0" applyNumberFormat="1" applyFont="1" applyFill="1" applyBorder="1" applyAlignment="1">
      <alignment horizontal="right" indent="1"/>
    </xf>
    <xf numFmtId="1" fontId="156" fillId="0" borderId="16" xfId="0" applyNumberFormat="1" applyFont="1" applyFill="1" applyBorder="1" applyAlignment="1">
      <alignment horizontal="right" indent="1"/>
    </xf>
    <xf numFmtId="1" fontId="156" fillId="0" borderId="31" xfId="0" applyNumberFormat="1" applyFont="1" applyFill="1" applyBorder="1" applyAlignment="1">
      <alignment horizontal="right" indent="1"/>
    </xf>
    <xf numFmtId="0" fontId="3" fillId="67" borderId="5" xfId="1599" quotePrefix="1" applyNumberFormat="1" applyFont="1" applyFill="1" applyBorder="1" applyAlignment="1">
      <alignment horizontal="center" vertical="center" wrapText="1"/>
    </xf>
    <xf numFmtId="3" fontId="3" fillId="65" borderId="16" xfId="1600" applyNumberFormat="1" applyFont="1" applyFill="1" applyBorder="1" applyAlignment="1">
      <alignment horizontal="right" vertical="center" indent="1"/>
    </xf>
    <xf numFmtId="3" fontId="3" fillId="65" borderId="31" xfId="1600" applyNumberFormat="1" applyFont="1" applyFill="1" applyBorder="1" applyAlignment="1">
      <alignment horizontal="right" vertical="center" indent="1"/>
    </xf>
    <xf numFmtId="3" fontId="3" fillId="70" borderId="16" xfId="1600" applyNumberFormat="1" applyFont="1" applyFill="1" applyBorder="1" applyAlignment="1">
      <alignment horizontal="right" vertical="center" indent="1"/>
    </xf>
    <xf numFmtId="3" fontId="3" fillId="70" borderId="31" xfId="1600" applyNumberFormat="1" applyFont="1" applyFill="1" applyBorder="1" applyAlignment="1">
      <alignment horizontal="right" vertical="center" indent="1"/>
    </xf>
    <xf numFmtId="0" fontId="156" fillId="67" borderId="29" xfId="0" applyFont="1" applyFill="1" applyBorder="1" applyAlignment="1">
      <alignment horizontal="left"/>
    </xf>
    <xf numFmtId="164" fontId="156" fillId="67" borderId="30" xfId="0" applyNumberFormat="1" applyFont="1" applyFill="1" applyBorder="1" applyAlignment="1">
      <alignment horizontal="right" indent="1"/>
    </xf>
    <xf numFmtId="0" fontId="156" fillId="69" borderId="0" xfId="0" applyFont="1" applyFill="1" applyBorder="1" applyAlignment="1">
      <alignment vertical="center"/>
    </xf>
    <xf numFmtId="0" fontId="3" fillId="68" borderId="5" xfId="1599" applyNumberFormat="1" applyFont="1" applyFill="1" applyBorder="1" applyAlignment="1">
      <alignment horizontal="center" vertical="center" wrapText="1"/>
    </xf>
    <xf numFmtId="0" fontId="3" fillId="67" borderId="5" xfId="1599" applyNumberFormat="1" applyFont="1" applyFill="1" applyBorder="1" applyAlignment="1">
      <alignment horizontal="center" vertical="center" wrapText="1"/>
    </xf>
    <xf numFmtId="0" fontId="0" fillId="65" borderId="0" xfId="0" applyFill="1"/>
    <xf numFmtId="0" fontId="74" fillId="65" borderId="0" xfId="0" applyFont="1" applyFill="1" applyBorder="1"/>
    <xf numFmtId="0" fontId="31" fillId="65" borderId="0" xfId="0" applyFont="1" applyFill="1" applyBorder="1" applyAlignment="1"/>
    <xf numFmtId="169" fontId="107" fillId="65" borderId="0" xfId="461" applyFont="1" applyFill="1" applyBorder="1" applyAlignment="1">
      <alignment horizontal="left" wrapText="1"/>
    </xf>
    <xf numFmtId="165" fontId="2" fillId="65" borderId="0" xfId="1213" applyFont="1" applyFill="1" applyBorder="1" applyAlignment="1">
      <alignment horizontal="left" wrapText="1"/>
    </xf>
    <xf numFmtId="0" fontId="0" fillId="65" borderId="0" xfId="0" applyFill="1" applyBorder="1"/>
    <xf numFmtId="0" fontId="6" fillId="65" borderId="0" xfId="1599" applyFont="1" applyFill="1"/>
    <xf numFmtId="0" fontId="159" fillId="65" borderId="0" xfId="1599" applyFont="1" applyFill="1"/>
    <xf numFmtId="0" fontId="3" fillId="68" borderId="52" xfId="1599" applyNumberFormat="1" applyFont="1" applyFill="1" applyBorder="1" applyAlignment="1">
      <alignment horizontal="center" vertical="center" wrapText="1"/>
    </xf>
    <xf numFmtId="49" fontId="3" fillId="65" borderId="28" xfId="1599" applyNumberFormat="1" applyFont="1" applyFill="1" applyBorder="1" applyAlignment="1">
      <alignment horizontal="left" vertical="center"/>
    </xf>
    <xf numFmtId="49" fontId="3" fillId="70" borderId="28" xfId="1599" applyNumberFormat="1" applyFont="1" applyFill="1" applyBorder="1" applyAlignment="1">
      <alignment horizontal="left" vertical="center"/>
    </xf>
    <xf numFmtId="49" fontId="3" fillId="0" borderId="28" xfId="1599" applyNumberFormat="1" applyFont="1" applyBorder="1" applyAlignment="1">
      <alignment horizontal="left" vertical="center"/>
    </xf>
    <xf numFmtId="49" fontId="3" fillId="70" borderId="29" xfId="1599" applyNumberFormat="1" applyFont="1" applyFill="1" applyBorder="1" applyAlignment="1">
      <alignment horizontal="left" vertical="center"/>
    </xf>
    <xf numFmtId="0" fontId="3" fillId="67" borderId="5" xfId="1602" applyNumberFormat="1" applyFont="1" applyFill="1" applyBorder="1" applyAlignment="1">
      <alignment horizontal="center" vertical="center"/>
    </xf>
    <xf numFmtId="0" fontId="3" fillId="67" borderId="52" xfId="1602" applyNumberFormat="1" applyFont="1" applyFill="1" applyBorder="1" applyAlignment="1">
      <alignment horizontal="center" vertical="center"/>
    </xf>
    <xf numFmtId="0" fontId="3" fillId="67" borderId="52" xfId="1599" applyNumberFormat="1" applyFont="1" applyFill="1" applyBorder="1" applyAlignment="1">
      <alignment horizontal="center" vertical="center" wrapText="1"/>
    </xf>
    <xf numFmtId="0" fontId="156" fillId="0" borderId="62" xfId="0" applyFont="1" applyFill="1" applyBorder="1" applyAlignment="1">
      <alignment horizontal="left"/>
    </xf>
    <xf numFmtId="0" fontId="157" fillId="65" borderId="0" xfId="1599" applyFill="1"/>
    <xf numFmtId="164" fontId="157" fillId="65" borderId="0" xfId="1599" applyNumberFormat="1" applyFill="1"/>
    <xf numFmtId="0" fontId="185" fillId="65" borderId="0" xfId="1599" applyFont="1" applyFill="1"/>
    <xf numFmtId="0" fontId="156" fillId="0" borderId="28" xfId="0" applyFont="1" applyFill="1" applyBorder="1" applyAlignment="1">
      <alignment horizontal="left" vertical="center"/>
    </xf>
    <xf numFmtId="0" fontId="156" fillId="67" borderId="28" xfId="0" applyFont="1" applyFill="1" applyBorder="1" applyAlignment="1">
      <alignment horizontal="left" vertical="center" indent="1"/>
    </xf>
    <xf numFmtId="0" fontId="156" fillId="0" borderId="28" xfId="0" applyFont="1" applyFill="1" applyBorder="1" applyAlignment="1">
      <alignment horizontal="left" vertical="center" indent="1"/>
    </xf>
    <xf numFmtId="0" fontId="156" fillId="67" borderId="29" xfId="0" applyFont="1" applyFill="1" applyBorder="1" applyAlignment="1">
      <alignment horizontal="left" vertical="center" indent="1"/>
    </xf>
    <xf numFmtId="0" fontId="3" fillId="67" borderId="52" xfId="1171" applyFont="1" applyFill="1" applyBorder="1" applyAlignment="1">
      <alignment horizontal="center" vertical="center" wrapText="1"/>
    </xf>
    <xf numFmtId="0" fontId="156" fillId="68" borderId="60" xfId="0" applyFont="1" applyFill="1" applyBorder="1" applyAlignment="1">
      <alignment vertical="center" wrapText="1"/>
    </xf>
    <xf numFmtId="0" fontId="127" fillId="65" borderId="0" xfId="0" applyFont="1" applyFill="1"/>
    <xf numFmtId="0" fontId="2" fillId="65" borderId="0" xfId="0" applyFont="1" applyFill="1" applyBorder="1" applyAlignment="1">
      <alignment wrapText="1"/>
    </xf>
    <xf numFmtId="0" fontId="156" fillId="65" borderId="0" xfId="0" applyFont="1" applyFill="1" applyBorder="1" applyAlignment="1">
      <alignment horizontal="left"/>
    </xf>
    <xf numFmtId="164" fontId="156" fillId="65" borderId="0" xfId="0" applyNumberFormat="1" applyFont="1" applyFill="1" applyBorder="1" applyAlignment="1">
      <alignment horizontal="right" indent="3"/>
    </xf>
    <xf numFmtId="164" fontId="156" fillId="65" borderId="0" xfId="0" quotePrefix="1" applyNumberFormat="1" applyFont="1" applyFill="1" applyBorder="1" applyAlignment="1">
      <alignment horizontal="right" indent="3"/>
    </xf>
    <xf numFmtId="0" fontId="3" fillId="65" borderId="0" xfId="1597" applyFont="1" applyFill="1" applyBorder="1" applyAlignment="1">
      <alignment wrapText="1"/>
    </xf>
    <xf numFmtId="0" fontId="187" fillId="65" borderId="0" xfId="0" applyFont="1" applyFill="1"/>
    <xf numFmtId="0" fontId="1" fillId="65" borderId="0" xfId="0" applyFont="1" applyFill="1"/>
    <xf numFmtId="169" fontId="107" fillId="65" borderId="0" xfId="461" applyFont="1" applyFill="1" applyBorder="1" applyAlignment="1">
      <alignment horizontal="left"/>
    </xf>
    <xf numFmtId="0" fontId="95" fillId="65" borderId="0" xfId="0" applyFont="1" applyFill="1"/>
    <xf numFmtId="0" fontId="6" fillId="65" borderId="0" xfId="0" applyFont="1" applyFill="1" applyBorder="1" applyAlignment="1"/>
    <xf numFmtId="0" fontId="6" fillId="65" borderId="0" xfId="0" applyFont="1" applyFill="1" applyAlignment="1">
      <alignment horizontal="left"/>
    </xf>
    <xf numFmtId="0" fontId="2" fillId="65" borderId="0" xfId="0" applyFont="1" applyFill="1" applyAlignment="1">
      <alignment horizontal="right"/>
    </xf>
    <xf numFmtId="0" fontId="95" fillId="65" borderId="0" xfId="0" applyFont="1" applyFill="1" applyBorder="1"/>
    <xf numFmtId="1" fontId="6" fillId="65" borderId="0" xfId="0" applyNumberFormat="1" applyFont="1" applyFill="1" applyAlignment="1">
      <alignment horizontal="right"/>
    </xf>
    <xf numFmtId="0" fontId="6" fillId="65" borderId="0" xfId="0" applyFont="1" applyFill="1" applyAlignment="1">
      <alignment horizontal="right"/>
    </xf>
    <xf numFmtId="0" fontId="6" fillId="65" borderId="0" xfId="0" applyFont="1" applyFill="1"/>
    <xf numFmtId="0" fontId="188" fillId="65" borderId="0" xfId="0" applyFont="1" applyFill="1" applyAlignment="1">
      <alignment horizontal="left" vertical="center" wrapText="1"/>
    </xf>
    <xf numFmtId="0" fontId="189" fillId="65" borderId="0" xfId="461" applyNumberFormat="1" applyFont="1" applyFill="1"/>
    <xf numFmtId="0" fontId="188" fillId="65" borderId="0" xfId="0" applyFont="1" applyFill="1"/>
    <xf numFmtId="3" fontId="159" fillId="65" borderId="0" xfId="1599" applyNumberFormat="1" applyFont="1" applyFill="1"/>
    <xf numFmtId="3" fontId="3" fillId="65" borderId="16" xfId="1600" applyNumberFormat="1" applyFont="1" applyFill="1" applyBorder="1" applyAlignment="1">
      <alignment horizontal="right" vertical="center" indent="2"/>
    </xf>
    <xf numFmtId="164" fontId="156" fillId="65" borderId="28" xfId="0" applyNumberFormat="1" applyFont="1" applyFill="1" applyBorder="1" applyAlignment="1">
      <alignment horizontal="right" vertical="center" indent="2"/>
    </xf>
    <xf numFmtId="3" fontId="3" fillId="65" borderId="31" xfId="1600" applyNumberFormat="1" applyFont="1" applyFill="1" applyBorder="1" applyAlignment="1">
      <alignment horizontal="right" vertical="center" indent="2"/>
    </xf>
    <xf numFmtId="3" fontId="3" fillId="70" borderId="16" xfId="1600" applyNumberFormat="1" applyFont="1" applyFill="1" applyBorder="1" applyAlignment="1">
      <alignment horizontal="right" vertical="center" indent="2"/>
    </xf>
    <xf numFmtId="164" fontId="156" fillId="70" borderId="28" xfId="0" applyNumberFormat="1" applyFont="1" applyFill="1" applyBorder="1" applyAlignment="1">
      <alignment horizontal="right" vertical="center" indent="2"/>
    </xf>
    <xf numFmtId="3" fontId="3" fillId="70" borderId="31" xfId="1600" applyNumberFormat="1" applyFont="1" applyFill="1" applyBorder="1" applyAlignment="1">
      <alignment horizontal="right" vertical="center" indent="2"/>
    </xf>
    <xf numFmtId="3" fontId="3" fillId="0" borderId="16" xfId="1600" applyNumberFormat="1" applyFont="1" applyBorder="1" applyAlignment="1">
      <alignment horizontal="right" vertical="center" indent="2"/>
    </xf>
    <xf numFmtId="164" fontId="156" fillId="0" borderId="28" xfId="0" applyNumberFormat="1" applyFont="1" applyFill="1" applyBorder="1" applyAlignment="1">
      <alignment horizontal="right" vertical="center" indent="2"/>
    </xf>
    <xf numFmtId="3" fontId="3" fillId="0" borderId="31" xfId="1600" applyNumberFormat="1" applyFont="1" applyBorder="1" applyAlignment="1">
      <alignment horizontal="right" vertical="center" indent="2"/>
    </xf>
    <xf numFmtId="3" fontId="3" fillId="70" borderId="18" xfId="1600" applyNumberFormat="1" applyFont="1" applyFill="1" applyBorder="1" applyAlignment="1">
      <alignment horizontal="right" vertical="center" indent="2"/>
    </xf>
    <xf numFmtId="164" fontId="156" fillId="70" borderId="29" xfId="0" applyNumberFormat="1" applyFont="1" applyFill="1" applyBorder="1" applyAlignment="1">
      <alignment horizontal="right" vertical="center" indent="2"/>
    </xf>
    <xf numFmtId="3" fontId="3" fillId="70" borderId="30" xfId="1600" applyNumberFormat="1" applyFont="1" applyFill="1" applyBorder="1" applyAlignment="1">
      <alignment horizontal="right" vertical="center" indent="2"/>
    </xf>
    <xf numFmtId="0" fontId="156" fillId="65" borderId="0" xfId="0" applyFont="1" applyFill="1" applyAlignment="1">
      <alignment vertical="center"/>
    </xf>
    <xf numFmtId="0" fontId="156" fillId="70" borderId="0" xfId="0" applyFont="1" applyFill="1" applyAlignment="1">
      <alignment horizontal="left" vertical="center" indent="1"/>
    </xf>
    <xf numFmtId="0" fontId="156" fillId="65" borderId="0" xfId="0" applyFont="1" applyFill="1" applyAlignment="1">
      <alignment horizontal="left" vertical="center" indent="1"/>
    </xf>
    <xf numFmtId="0" fontId="156" fillId="70" borderId="29" xfId="0" applyFont="1" applyFill="1" applyBorder="1" applyAlignment="1">
      <alignment horizontal="left" vertical="center" indent="1"/>
    </xf>
    <xf numFmtId="164" fontId="156" fillId="65" borderId="31" xfId="0" applyNumberFormat="1" applyFont="1" applyFill="1" applyBorder="1" applyAlignment="1">
      <alignment horizontal="right" vertical="center" indent="2"/>
    </xf>
    <xf numFmtId="164" fontId="156" fillId="70" borderId="31" xfId="0" applyNumberFormat="1" applyFont="1" applyFill="1" applyBorder="1" applyAlignment="1">
      <alignment horizontal="right" vertical="center" indent="2"/>
    </xf>
    <xf numFmtId="164" fontId="156" fillId="70" borderId="30" xfId="0" applyNumberFormat="1" applyFont="1" applyFill="1" applyBorder="1" applyAlignment="1">
      <alignment horizontal="right" vertical="center" indent="2"/>
    </xf>
    <xf numFmtId="0" fontId="0" fillId="78" borderId="0" xfId="0" applyFill="1"/>
    <xf numFmtId="0" fontId="0" fillId="78" borderId="62" xfId="0" applyFill="1" applyBorder="1"/>
    <xf numFmtId="164" fontId="3" fillId="0" borderId="64" xfId="1599" applyNumberFormat="1" applyFont="1" applyBorder="1" applyAlignment="1">
      <alignment horizontal="right" indent="2"/>
    </xf>
    <xf numFmtId="164" fontId="3" fillId="0" borderId="65" xfId="1599" applyNumberFormat="1" applyFont="1" applyBorder="1" applyAlignment="1">
      <alignment horizontal="right" indent="2"/>
    </xf>
    <xf numFmtId="164" fontId="3" fillId="67" borderId="16" xfId="1599" applyNumberFormat="1" applyFont="1" applyFill="1" applyBorder="1" applyAlignment="1">
      <alignment horizontal="right" indent="2"/>
    </xf>
    <xf numFmtId="164" fontId="3" fillId="67" borderId="31" xfId="1599" applyNumberFormat="1" applyFont="1" applyFill="1" applyBorder="1" applyAlignment="1">
      <alignment horizontal="right" indent="2"/>
    </xf>
    <xf numFmtId="164" fontId="3" fillId="0" borderId="16" xfId="1599" applyNumberFormat="1" applyFont="1" applyBorder="1" applyAlignment="1">
      <alignment horizontal="right" indent="2"/>
    </xf>
    <xf numFmtId="164" fontId="3" fillId="0" borderId="31" xfId="1599" applyNumberFormat="1" applyFont="1" applyBorder="1" applyAlignment="1">
      <alignment horizontal="right" indent="2"/>
    </xf>
    <xf numFmtId="164" fontId="3" fillId="67" borderId="18" xfId="1599" applyNumberFormat="1" applyFont="1" applyFill="1" applyBorder="1" applyAlignment="1">
      <alignment horizontal="right" indent="2"/>
    </xf>
    <xf numFmtId="164" fontId="3" fillId="67" borderId="30" xfId="1599" applyNumberFormat="1" applyFont="1" applyFill="1" applyBorder="1" applyAlignment="1">
      <alignment horizontal="right" indent="2"/>
    </xf>
    <xf numFmtId="3" fontId="157" fillId="65" borderId="0" xfId="1599" applyNumberFormat="1" applyFill="1"/>
    <xf numFmtId="164" fontId="156" fillId="0" borderId="31" xfId="0" applyNumberFormat="1" applyFont="1" applyFill="1" applyBorder="1" applyAlignment="1">
      <alignment horizontal="right" indent="2"/>
    </xf>
    <xf numFmtId="164" fontId="156" fillId="67" borderId="31" xfId="0" applyNumberFormat="1" applyFont="1" applyFill="1" applyBorder="1" applyAlignment="1">
      <alignment horizontal="right" indent="2"/>
    </xf>
    <xf numFmtId="164" fontId="156" fillId="0" borderId="30" xfId="0" applyNumberFormat="1" applyFont="1" applyFill="1" applyBorder="1" applyAlignment="1">
      <alignment horizontal="right" indent="2"/>
    </xf>
    <xf numFmtId="0" fontId="194" fillId="65" borderId="0" xfId="0" applyFont="1" applyFill="1" applyAlignment="1">
      <alignment horizontal="right"/>
    </xf>
    <xf numFmtId="2" fontId="6" fillId="65" borderId="0" xfId="0" applyNumberFormat="1" applyFont="1" applyFill="1" applyAlignment="1">
      <alignment horizontal="left" wrapText="1"/>
    </xf>
    <xf numFmtId="49" fontId="6" fillId="65" borderId="0" xfId="0" applyNumberFormat="1" applyFont="1" applyFill="1" applyAlignment="1"/>
    <xf numFmtId="49" fontId="6" fillId="65" borderId="0" xfId="0" applyNumberFormat="1" applyFont="1" applyFill="1" applyAlignment="1">
      <alignment horizontal="left"/>
    </xf>
    <xf numFmtId="0" fontId="6" fillId="65" borderId="0" xfId="0" applyFont="1" applyFill="1" applyAlignment="1">
      <alignment horizontal="left"/>
    </xf>
    <xf numFmtId="0" fontId="1" fillId="66" borderId="0" xfId="461" applyNumberFormat="1" applyFont="1" applyFill="1" applyAlignment="1">
      <alignment horizontal="left" vertical="center" wrapText="1"/>
    </xf>
    <xf numFmtId="0" fontId="189" fillId="65" borderId="0" xfId="461" applyNumberFormat="1" applyFont="1" applyFill="1" applyAlignment="1">
      <alignment horizontal="left" vertical="center" wrapText="1"/>
    </xf>
    <xf numFmtId="0" fontId="189" fillId="65" borderId="0" xfId="461" applyNumberFormat="1" applyFont="1" applyFill="1" applyAlignment="1">
      <alignment horizontal="left" vertical="center"/>
    </xf>
    <xf numFmtId="0" fontId="190" fillId="65" borderId="0" xfId="0" applyFont="1" applyFill="1" applyAlignment="1">
      <alignment horizontal="left"/>
    </xf>
    <xf numFmtId="0" fontId="187" fillId="65" borderId="0" xfId="0" applyFont="1" applyFill="1" applyAlignment="1">
      <alignment horizontal="left" vertical="center" wrapText="1"/>
    </xf>
    <xf numFmtId="0" fontId="191" fillId="65" borderId="0" xfId="0" applyFont="1" applyFill="1" applyAlignment="1">
      <alignment horizontal="right" vertical="center" wrapText="1"/>
    </xf>
    <xf numFmtId="0" fontId="191" fillId="65" borderId="0" xfId="0" applyFont="1" applyFill="1" applyAlignment="1">
      <alignment horizontal="right" vertical="center"/>
    </xf>
    <xf numFmtId="0" fontId="190" fillId="65" borderId="0" xfId="0" applyFont="1" applyFill="1" applyAlignment="1">
      <alignment horizontal="left" wrapText="1"/>
    </xf>
    <xf numFmtId="0" fontId="158" fillId="0" borderId="17" xfId="0" applyFont="1" applyBorder="1" applyAlignment="1">
      <alignment horizontal="left" wrapText="1"/>
    </xf>
    <xf numFmtId="0" fontId="189" fillId="65" borderId="0" xfId="1596" applyFont="1" applyFill="1" applyAlignment="1" applyProtection="1">
      <alignment horizontal="left" vertical="center"/>
    </xf>
    <xf numFmtId="0" fontId="184" fillId="65" borderId="59" xfId="0" applyFont="1" applyFill="1" applyBorder="1" applyAlignment="1">
      <alignment horizontal="left"/>
    </xf>
    <xf numFmtId="49" fontId="3" fillId="69" borderId="62" xfId="1599" applyNumberFormat="1" applyFont="1" applyFill="1" applyBorder="1" applyAlignment="1">
      <alignment horizontal="center" vertical="center"/>
    </xf>
    <xf numFmtId="49" fontId="3" fillId="69" borderId="64" xfId="1599" applyNumberFormat="1" applyFont="1" applyFill="1" applyBorder="1" applyAlignment="1">
      <alignment horizontal="center" vertical="center"/>
    </xf>
    <xf numFmtId="49" fontId="3" fillId="69" borderId="65" xfId="1599" applyNumberFormat="1" applyFont="1" applyFill="1" applyBorder="1" applyAlignment="1">
      <alignment horizontal="center" vertical="center"/>
    </xf>
    <xf numFmtId="0" fontId="3" fillId="69" borderId="62" xfId="1599" applyFont="1" applyFill="1" applyBorder="1" applyAlignment="1">
      <alignment horizontal="center" vertical="center"/>
    </xf>
    <xf numFmtId="0" fontId="3" fillId="69" borderId="64" xfId="1599" applyFont="1" applyFill="1" applyBorder="1" applyAlignment="1">
      <alignment horizontal="center" vertical="center"/>
    </xf>
    <xf numFmtId="0" fontId="3" fillId="69" borderId="65" xfId="1599" applyFont="1" applyFill="1" applyBorder="1" applyAlignment="1">
      <alignment horizontal="center" vertical="center"/>
    </xf>
    <xf numFmtId="0" fontId="3" fillId="70" borderId="52" xfId="1599" applyFont="1" applyFill="1" applyBorder="1" applyAlignment="1">
      <alignment horizontal="center" vertical="center"/>
    </xf>
    <xf numFmtId="0" fontId="3" fillId="70" borderId="60" xfId="1599" applyFont="1" applyFill="1" applyBorder="1" applyAlignment="1">
      <alignment horizontal="center" vertical="center"/>
    </xf>
    <xf numFmtId="0" fontId="3" fillId="70" borderId="61" xfId="1599" applyFont="1" applyFill="1" applyBorder="1" applyAlignment="1">
      <alignment horizontal="center" vertical="center"/>
    </xf>
    <xf numFmtId="0" fontId="3" fillId="68" borderId="5" xfId="1599" applyNumberFormat="1" applyFont="1" applyFill="1" applyBorder="1" applyAlignment="1">
      <alignment horizontal="center" vertical="center" wrapText="1"/>
    </xf>
    <xf numFmtId="49" fontId="3" fillId="69" borderId="0" xfId="1599" applyNumberFormat="1" applyFont="1" applyFill="1" applyBorder="1" applyAlignment="1">
      <alignment horizontal="center" vertical="center"/>
    </xf>
    <xf numFmtId="0" fontId="3" fillId="70" borderId="5" xfId="1599" applyNumberFormat="1" applyFont="1" applyFill="1" applyBorder="1" applyAlignment="1">
      <alignment horizontal="center" vertical="center" wrapText="1"/>
    </xf>
    <xf numFmtId="0" fontId="3" fillId="70" borderId="61" xfId="1599" applyNumberFormat="1" applyFont="1" applyFill="1" applyBorder="1" applyAlignment="1">
      <alignment horizontal="center" vertical="center" wrapText="1"/>
    </xf>
    <xf numFmtId="0" fontId="3" fillId="70" borderId="52" xfId="1599" applyNumberFormat="1" applyFont="1" applyFill="1" applyBorder="1" applyAlignment="1">
      <alignment horizontal="center" vertical="center" wrapText="1"/>
    </xf>
    <xf numFmtId="0" fontId="3" fillId="70" borderId="5" xfId="1599" applyFont="1" applyFill="1" applyBorder="1" applyAlignment="1">
      <alignment horizontal="center" vertical="center"/>
    </xf>
    <xf numFmtId="0" fontId="184" fillId="65" borderId="0" xfId="0" applyFont="1" applyFill="1" applyBorder="1" applyAlignment="1">
      <alignment horizontal="left" vertical="center"/>
    </xf>
    <xf numFmtId="0" fontId="3" fillId="67" borderId="62" xfId="1602" applyNumberFormat="1" applyFont="1" applyFill="1" applyBorder="1" applyAlignment="1">
      <alignment horizontal="center" vertical="center" wrapText="1"/>
    </xf>
    <xf numFmtId="0" fontId="3" fillId="67" borderId="28" xfId="1602" applyNumberFormat="1" applyFont="1" applyFill="1" applyBorder="1" applyAlignment="1">
      <alignment horizontal="center" vertical="center" wrapText="1"/>
    </xf>
    <xf numFmtId="0" fontId="3" fillId="67" borderId="29" xfId="1602" applyNumberFormat="1" applyFont="1" applyFill="1" applyBorder="1" applyAlignment="1">
      <alignment horizontal="center" vertical="center" wrapText="1"/>
    </xf>
    <xf numFmtId="0" fontId="3" fillId="67" borderId="52" xfId="1602" applyNumberFormat="1" applyFont="1" applyFill="1" applyBorder="1" applyAlignment="1">
      <alignment horizontal="center" vertical="center"/>
    </xf>
    <xf numFmtId="0" fontId="3" fillId="67" borderId="60" xfId="1602" applyNumberFormat="1" applyFont="1" applyFill="1" applyBorder="1" applyAlignment="1">
      <alignment horizontal="center" vertical="center"/>
    </xf>
    <xf numFmtId="0" fontId="3" fillId="68" borderId="52" xfId="1602" applyNumberFormat="1" applyFont="1" applyFill="1" applyBorder="1" applyAlignment="1">
      <alignment horizontal="center" vertical="center"/>
    </xf>
    <xf numFmtId="0" fontId="3" fillId="68" borderId="60" xfId="1602" applyNumberFormat="1" applyFont="1" applyFill="1" applyBorder="1" applyAlignment="1">
      <alignment horizontal="center" vertical="center"/>
    </xf>
    <xf numFmtId="0" fontId="156" fillId="78" borderId="65" xfId="0" applyFont="1" applyFill="1" applyBorder="1" applyAlignment="1">
      <alignment horizontal="center" vertical="center"/>
    </xf>
    <xf numFmtId="0" fontId="156" fillId="78" borderId="63" xfId="0" applyFont="1" applyFill="1" applyBorder="1" applyAlignment="1">
      <alignment horizontal="center" vertical="center"/>
    </xf>
    <xf numFmtId="0" fontId="158" fillId="0" borderId="0" xfId="0" applyFont="1" applyAlignment="1">
      <alignment horizontal="left"/>
    </xf>
    <xf numFmtId="0" fontId="158" fillId="65" borderId="17" xfId="0" applyFont="1" applyFill="1" applyBorder="1" applyAlignment="1">
      <alignment horizontal="left"/>
    </xf>
    <xf numFmtId="0" fontId="184" fillId="65" borderId="63" xfId="0" applyFont="1" applyFill="1" applyBorder="1" applyAlignment="1">
      <alignment horizontal="left" vertical="center"/>
    </xf>
    <xf numFmtId="169" fontId="3" fillId="68" borderId="5" xfId="1378" applyFont="1" applyFill="1" applyBorder="1" applyAlignment="1">
      <alignment horizontal="center" vertical="center"/>
    </xf>
    <xf numFmtId="169" fontId="3" fillId="68" borderId="52" xfId="1378" applyFont="1" applyFill="1" applyBorder="1" applyAlignment="1">
      <alignment horizontal="center" vertical="center"/>
    </xf>
    <xf numFmtId="0" fontId="3" fillId="67" borderId="5" xfId="1599" applyNumberFormat="1" applyFont="1" applyFill="1" applyBorder="1" applyAlignment="1">
      <alignment horizontal="center" vertical="center" wrapText="1"/>
    </xf>
    <xf numFmtId="0" fontId="3" fillId="67" borderId="52" xfId="1599" applyNumberFormat="1" applyFont="1" applyFill="1" applyBorder="1" applyAlignment="1">
      <alignment horizontal="center" vertical="center" wrapText="1"/>
    </xf>
    <xf numFmtId="0" fontId="3" fillId="70" borderId="61" xfId="1377" applyFont="1" applyFill="1" applyBorder="1" applyAlignment="1">
      <alignment horizontal="center" vertical="center" wrapText="1"/>
    </xf>
    <xf numFmtId="0" fontId="158" fillId="0" borderId="17" xfId="0" applyFont="1" applyBorder="1" applyAlignment="1">
      <alignment horizontal="left" vertical="center"/>
    </xf>
    <xf numFmtId="0" fontId="156" fillId="68" borderId="52" xfId="0" applyFont="1" applyFill="1" applyBorder="1" applyAlignment="1">
      <alignment horizontal="center" vertical="center" wrapText="1"/>
    </xf>
    <xf numFmtId="0" fontId="156" fillId="68" borderId="60" xfId="0" applyFont="1" applyFill="1" applyBorder="1" applyAlignment="1">
      <alignment horizontal="center" vertical="center" wrapText="1"/>
    </xf>
    <xf numFmtId="0" fontId="156" fillId="68" borderId="66" xfId="0" applyFont="1" applyFill="1" applyBorder="1" applyAlignment="1">
      <alignment horizontal="center" vertical="center" wrapText="1"/>
    </xf>
    <xf numFmtId="0" fontId="153" fillId="67" borderId="64" xfId="1171" applyFont="1" applyFill="1" applyBorder="1" applyAlignment="1">
      <alignment horizontal="center" vertical="center" wrapText="1"/>
    </xf>
    <xf numFmtId="0" fontId="153" fillId="67" borderId="18" xfId="1171" applyFont="1" applyFill="1" applyBorder="1" applyAlignment="1">
      <alignment horizontal="center" vertical="center" wrapText="1"/>
    </xf>
    <xf numFmtId="0" fontId="156" fillId="67" borderId="63" xfId="0" applyFont="1" applyFill="1" applyBorder="1" applyAlignment="1">
      <alignment horizontal="center" vertical="center"/>
    </xf>
    <xf numFmtId="0" fontId="156" fillId="67" borderId="0" xfId="0" applyFont="1" applyFill="1" applyBorder="1" applyAlignment="1">
      <alignment horizontal="center" vertical="center"/>
    </xf>
    <xf numFmtId="0" fontId="156" fillId="67" borderId="17" xfId="0" applyFont="1" applyFill="1" applyBorder="1" applyAlignment="1">
      <alignment horizontal="center" vertical="center"/>
    </xf>
    <xf numFmtId="0" fontId="193" fillId="70" borderId="52" xfId="0" applyFont="1" applyFill="1" applyBorder="1" applyAlignment="1">
      <alignment horizontal="center" vertical="center"/>
    </xf>
    <xf numFmtId="0" fontId="193" fillId="70" borderId="66" xfId="0" applyFont="1" applyFill="1" applyBorder="1" applyAlignment="1">
      <alignment horizontal="center" vertical="center"/>
    </xf>
    <xf numFmtId="0" fontId="3" fillId="69" borderId="59" xfId="1597" applyFont="1" applyFill="1" applyBorder="1" applyAlignment="1">
      <alignment horizontal="center" vertical="center" wrapText="1"/>
    </xf>
    <xf numFmtId="0" fontId="156" fillId="67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wrapText="1"/>
    </xf>
    <xf numFmtId="0" fontId="156" fillId="67" borderId="15" xfId="0" applyFont="1" applyFill="1" applyBorder="1" applyAlignment="1">
      <alignment horizontal="center" vertical="center"/>
    </xf>
    <xf numFmtId="0" fontId="156" fillId="67" borderId="23" xfId="0" applyFont="1" applyFill="1" applyBorder="1" applyAlignment="1">
      <alignment horizontal="center" vertical="center"/>
    </xf>
    <xf numFmtId="0" fontId="156" fillId="67" borderId="22" xfId="0" applyFont="1" applyFill="1" applyBorder="1" applyAlignment="1">
      <alignment horizontal="center" vertical="center"/>
    </xf>
    <xf numFmtId="0" fontId="156" fillId="68" borderId="15" xfId="0" applyFont="1" applyFill="1" applyBorder="1" applyAlignment="1">
      <alignment horizontal="center" vertical="center" wrapText="1"/>
    </xf>
    <xf numFmtId="0" fontId="3" fillId="69" borderId="45" xfId="1597" applyFont="1" applyFill="1" applyBorder="1" applyAlignment="1">
      <alignment horizontal="center" vertical="center" wrapText="1"/>
    </xf>
    <xf numFmtId="0" fontId="186" fillId="65" borderId="0" xfId="1598" applyFont="1" applyFill="1" applyAlignment="1">
      <alignment horizontal="left" wrapText="1"/>
    </xf>
    <xf numFmtId="0" fontId="3" fillId="65" borderId="0" xfId="1597" applyFont="1" applyFill="1" applyBorder="1" applyAlignment="1">
      <alignment horizontal="center" wrapText="1"/>
    </xf>
    <xf numFmtId="0" fontId="186" fillId="65" borderId="0" xfId="1598" applyFont="1" applyFill="1" applyBorder="1" applyAlignment="1">
      <alignment horizontal="left" wrapText="1"/>
    </xf>
    <xf numFmtId="0" fontId="31" fillId="65" borderId="0" xfId="0" applyFont="1" applyFill="1" applyAlignment="1">
      <alignment horizontal="left"/>
    </xf>
  </cellXfs>
  <cellStyles count="2076">
    <cellStyle name="0mitP" xfId="1353"/>
    <cellStyle name="0ohneP" xfId="1354"/>
    <cellStyle name="10mitP" xfId="1355"/>
    <cellStyle name="10mitP 2" xfId="1379"/>
    <cellStyle name="12mitP" xfId="1380"/>
    <cellStyle name="12ohneP" xfId="1381"/>
    <cellStyle name="13mitP" xfId="1382"/>
    <cellStyle name="1mitP" xfId="1356"/>
    <cellStyle name="1ohneP" xfId="1383"/>
    <cellStyle name="20 % - Aksentti1 2" xfId="1384"/>
    <cellStyle name="20 % - Aksentti2 2" xfId="1385"/>
    <cellStyle name="20 % - Aksentti3 2" xfId="1386"/>
    <cellStyle name="20 % - Aksentti4 2" xfId="1387"/>
    <cellStyle name="20 % - Aksentti5 2" xfId="1388"/>
    <cellStyle name="20 % - Aksentti6 2" xfId="1389"/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2 3" xfId="1612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2 3" xfId="1613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2 3" xfId="1614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2 3" xfId="1615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2 3" xfId="1616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2 3" xfId="1617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1 2 2" xfId="1618"/>
    <cellStyle name="20% - Accent1 3" xfId="1619"/>
    <cellStyle name="20% - Accent2" xfId="105"/>
    <cellStyle name="20% - Accent2 2" xfId="106"/>
    <cellStyle name="20% - Accent2 2 2" xfId="1620"/>
    <cellStyle name="20% - Accent2 3" xfId="1621"/>
    <cellStyle name="20% - Accent3" xfId="107"/>
    <cellStyle name="20% - Accent3 2" xfId="108"/>
    <cellStyle name="20% - Accent3 2 2" xfId="1622"/>
    <cellStyle name="20% - Accent3 3" xfId="1623"/>
    <cellStyle name="20% - Accent4" xfId="109"/>
    <cellStyle name="20% - Accent4 2" xfId="110"/>
    <cellStyle name="20% - Accent4 2 2" xfId="1624"/>
    <cellStyle name="20% - Accent4 3" xfId="1625"/>
    <cellStyle name="20% - Accent5" xfId="111"/>
    <cellStyle name="20% - Accent5 2" xfId="112"/>
    <cellStyle name="20% - Accent5 3" xfId="1626"/>
    <cellStyle name="20% - Accent6" xfId="113"/>
    <cellStyle name="20% - Accent6 2" xfId="114"/>
    <cellStyle name="20% - Accent6 2 2" xfId="1627"/>
    <cellStyle name="20% - Accent6 3" xfId="1628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2mitP" xfId="1390"/>
    <cellStyle name="2ohneP" xfId="1391"/>
    <cellStyle name="3mitP" xfId="1357"/>
    <cellStyle name="3mitP 2" xfId="1392"/>
    <cellStyle name="3ohneP" xfId="1358"/>
    <cellStyle name="3ohneP 2" xfId="1393"/>
    <cellStyle name="4" xfId="1394"/>
    <cellStyle name="4 2" xfId="1629"/>
    <cellStyle name="40 % - Aksentti1 2" xfId="1395"/>
    <cellStyle name="40 % - Aksentti2 2" xfId="1396"/>
    <cellStyle name="40 % - Aksentti3 2" xfId="1397"/>
    <cellStyle name="40 % - Aksentti4 2" xfId="1398"/>
    <cellStyle name="40 % - Aksentti5 2" xfId="1399"/>
    <cellStyle name="40 % - Aksentti6 2" xfId="1400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2 3" xfId="1630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2 3" xfId="1631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2 3" xfId="1632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2 3" xfId="1633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2 3" xfId="1634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2 3" xfId="1635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1 2 2" xfId="1636"/>
    <cellStyle name="40% - Accent1 3" xfId="1637"/>
    <cellStyle name="40% - Accent2" xfId="231"/>
    <cellStyle name="40% - Accent2 2" xfId="232"/>
    <cellStyle name="40% - Accent2 3" xfId="1638"/>
    <cellStyle name="40% - Accent3" xfId="233"/>
    <cellStyle name="40% - Accent3 2" xfId="234"/>
    <cellStyle name="40% - Accent3 2 2" xfId="1639"/>
    <cellStyle name="40% - Accent3 3" xfId="1640"/>
    <cellStyle name="40% - Accent4" xfId="235"/>
    <cellStyle name="40% - Accent4 2" xfId="236"/>
    <cellStyle name="40% - Accent4 2 2" xfId="1641"/>
    <cellStyle name="40% - Accent4 3" xfId="1642"/>
    <cellStyle name="40% - Accent5" xfId="237"/>
    <cellStyle name="40% - Accent5 2" xfId="238"/>
    <cellStyle name="40% - Accent5 2 2" xfId="1643"/>
    <cellStyle name="40% - Accent5 3" xfId="1644"/>
    <cellStyle name="40% - Accent6" xfId="239"/>
    <cellStyle name="40% - Accent6 2" xfId="240"/>
    <cellStyle name="40% - Accent6 2 2" xfId="1645"/>
    <cellStyle name="40% - Accent6 3" xfId="1646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4mitP" xfId="1359"/>
    <cellStyle name="4mitP 2" xfId="1401"/>
    <cellStyle name="4ohneP" xfId="1402"/>
    <cellStyle name="5" xfId="1403"/>
    <cellStyle name="5 2" xfId="1647"/>
    <cellStyle name="6" xfId="1404"/>
    <cellStyle name="6 2" xfId="1648"/>
    <cellStyle name="60 % - Akzent1 2" xfId="253"/>
    <cellStyle name="60 % - Akzent1 2 2" xfId="254"/>
    <cellStyle name="60 % - Akzent1 2 3" xfId="1649"/>
    <cellStyle name="60 % - Akzent1 3" xfId="255"/>
    <cellStyle name="60 % - Akzent1 4" xfId="256"/>
    <cellStyle name="60 % - Akzent2 2" xfId="257"/>
    <cellStyle name="60 % - Akzent2 2 2" xfId="258"/>
    <cellStyle name="60 % - Akzent2 2 3" xfId="1650"/>
    <cellStyle name="60 % - Akzent2 3" xfId="259"/>
    <cellStyle name="60 % - Akzent2 4" xfId="260"/>
    <cellStyle name="60 % - Akzent3 2" xfId="261"/>
    <cellStyle name="60 % - Akzent3 2 2" xfId="262"/>
    <cellStyle name="60 % - Akzent3 2 3" xfId="1651"/>
    <cellStyle name="60 % - Akzent3 3" xfId="263"/>
    <cellStyle name="60 % - Akzent3 4" xfId="264"/>
    <cellStyle name="60 % - Akzent4 2" xfId="265"/>
    <cellStyle name="60 % - Akzent4 2 2" xfId="266"/>
    <cellStyle name="60 % - Akzent4 2 3" xfId="1652"/>
    <cellStyle name="60 % - Akzent4 3" xfId="267"/>
    <cellStyle name="60 % - Akzent4 4" xfId="268"/>
    <cellStyle name="60 % - Akzent5 2" xfId="269"/>
    <cellStyle name="60 % - Akzent5 2 2" xfId="270"/>
    <cellStyle name="60 % - Akzent5 2 3" xfId="1653"/>
    <cellStyle name="60 % - Akzent5 3" xfId="271"/>
    <cellStyle name="60 % - Akzent5 4" xfId="272"/>
    <cellStyle name="60 % - Akzent6 2" xfId="273"/>
    <cellStyle name="60 % - Akzent6 2 2" xfId="274"/>
    <cellStyle name="60 % - Akzent6 2 3" xfId="1654"/>
    <cellStyle name="60 % - Akzent6 3" xfId="275"/>
    <cellStyle name="60 % - Akzent6 4" xfId="276"/>
    <cellStyle name="60% - Accent1" xfId="277"/>
    <cellStyle name="60% - Accent1 2" xfId="278"/>
    <cellStyle name="60% - Accent1 2 2" xfId="1655"/>
    <cellStyle name="60% - Accent1 3" xfId="1656"/>
    <cellStyle name="60% - Accent2" xfId="279"/>
    <cellStyle name="60% - Accent2 2" xfId="280"/>
    <cellStyle name="60% - Accent2 2 2" xfId="1657"/>
    <cellStyle name="60% - Accent2 3" xfId="1658"/>
    <cellStyle name="60% - Accent3" xfId="281"/>
    <cellStyle name="60% - Accent3 2" xfId="282"/>
    <cellStyle name="60% - Accent3 2 2" xfId="1659"/>
    <cellStyle name="60% - Accent3 3" xfId="1660"/>
    <cellStyle name="60% - Accent4" xfId="283"/>
    <cellStyle name="60% - Accent4 2" xfId="284"/>
    <cellStyle name="60% - Accent4 2 2" xfId="1661"/>
    <cellStyle name="60% - Accent4 3" xfId="1662"/>
    <cellStyle name="60% - Accent5" xfId="285"/>
    <cellStyle name="60% - Accent5 2" xfId="286"/>
    <cellStyle name="60% - Accent5 2 2" xfId="1663"/>
    <cellStyle name="60% - Accent5 3" xfId="1664"/>
    <cellStyle name="60% - Accent6" xfId="287"/>
    <cellStyle name="60% - Accent6 2" xfId="288"/>
    <cellStyle name="60% - Accent6 2 2" xfId="1665"/>
    <cellStyle name="60% - Accent6 3" xfId="1666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6mitP" xfId="1360"/>
    <cellStyle name="6mitP 2" xfId="1405"/>
    <cellStyle name="6ohneP" xfId="1361"/>
    <cellStyle name="6ohneP 2" xfId="1406"/>
    <cellStyle name="7mitP" xfId="1362"/>
    <cellStyle name="7mitP 2" xfId="1407"/>
    <cellStyle name="9" xfId="1408"/>
    <cellStyle name="9 2" xfId="1667"/>
    <cellStyle name="9mitP" xfId="1363"/>
    <cellStyle name="9mitP 2" xfId="1409"/>
    <cellStyle name="9ohneP" xfId="1364"/>
    <cellStyle name="9ohneP 2" xfId="1410"/>
    <cellStyle name="Accent1" xfId="301"/>
    <cellStyle name="Accent1 2" xfId="302"/>
    <cellStyle name="Accent1 2 2" xfId="1668"/>
    <cellStyle name="Accent1 3" xfId="1669"/>
    <cellStyle name="Accent2" xfId="303"/>
    <cellStyle name="Accent2 2" xfId="304"/>
    <cellStyle name="Accent2 2 2" xfId="1670"/>
    <cellStyle name="Accent2 3" xfId="1671"/>
    <cellStyle name="Accent3" xfId="305"/>
    <cellStyle name="Accent3 2" xfId="306"/>
    <cellStyle name="Accent3 2 2" xfId="1672"/>
    <cellStyle name="Accent3 3" xfId="1673"/>
    <cellStyle name="Accent4" xfId="307"/>
    <cellStyle name="Accent4 2" xfId="308"/>
    <cellStyle name="Accent4 2 2" xfId="1674"/>
    <cellStyle name="Accent4 3" xfId="1675"/>
    <cellStyle name="Accent5" xfId="309"/>
    <cellStyle name="Accent5 2" xfId="310"/>
    <cellStyle name="Accent5 3" xfId="1676"/>
    <cellStyle name="Accent6" xfId="311"/>
    <cellStyle name="Accent6 2" xfId="312"/>
    <cellStyle name="Accent6 2 2" xfId="1677"/>
    <cellStyle name="Accent6 3" xfId="1678"/>
    <cellStyle name="Akzent1 2" xfId="313"/>
    <cellStyle name="Akzent1 2 2" xfId="314"/>
    <cellStyle name="Akzent1 2 2 2" xfId="315"/>
    <cellStyle name="Akzent1 2 3" xfId="316"/>
    <cellStyle name="Akzent1 2 4" xfId="317"/>
    <cellStyle name="Akzent1 2 5" xfId="1679"/>
    <cellStyle name="Akzent1 3" xfId="318"/>
    <cellStyle name="Akzent2 2" xfId="319"/>
    <cellStyle name="Akzent2 2 2" xfId="320"/>
    <cellStyle name="Akzent2 2 2 2" xfId="321"/>
    <cellStyle name="Akzent2 2 3" xfId="322"/>
    <cellStyle name="Akzent2 2 4" xfId="1680"/>
    <cellStyle name="Akzent2 3" xfId="323"/>
    <cellStyle name="Akzent3 2" xfId="324"/>
    <cellStyle name="Akzent3 2 2" xfId="325"/>
    <cellStyle name="Akzent3 2 2 2" xfId="326"/>
    <cellStyle name="Akzent3 2 3" xfId="327"/>
    <cellStyle name="Akzent3 2 4" xfId="1681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2 5" xfId="1682"/>
    <cellStyle name="Akzent4 3" xfId="334"/>
    <cellStyle name="Akzent5 2" xfId="335"/>
    <cellStyle name="Akzent5 2 2" xfId="336"/>
    <cellStyle name="Akzent5 2 2 2" xfId="337"/>
    <cellStyle name="Akzent5 2 3" xfId="338"/>
    <cellStyle name="Akzent5 2 4" xfId="1683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2 5" xfId="168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2 5" xfId="1685"/>
    <cellStyle name="Ausgabe 2 6" xfId="1686"/>
    <cellStyle name="Ausgabe 2 7" xfId="1687"/>
    <cellStyle name="Ausgabe 3" xfId="351"/>
    <cellStyle name="Bad" xfId="352"/>
    <cellStyle name="Bad 2" xfId="353"/>
    <cellStyle name="Bad 2 2" xfId="1688"/>
    <cellStyle name="Bad 3" xfId="1689"/>
    <cellStyle name="BasisDreiNK" xfId="1411"/>
    <cellStyle name="BasisDreiNK 2" xfId="1412"/>
    <cellStyle name="BasisEineNK" xfId="1413"/>
    <cellStyle name="BasisEineNK 2" xfId="1414"/>
    <cellStyle name="BasisOhneNK" xfId="1415"/>
    <cellStyle name="BasisStandard" xfId="1416"/>
    <cellStyle name="BasisStandard 2" xfId="1417"/>
    <cellStyle name="BasisZweiNK" xfId="1418"/>
    <cellStyle name="BasisZweiNK 2" xfId="1419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2 5" xfId="1690"/>
    <cellStyle name="Berechnung 2 6" xfId="1691"/>
    <cellStyle name="Berechnung 2 7" xfId="1692"/>
    <cellStyle name="Berechnung 3" xfId="359"/>
    <cellStyle name="bin" xfId="360"/>
    <cellStyle name="bin 2" xfId="1693"/>
    <cellStyle name="bin 3" xfId="1694"/>
    <cellStyle name="blue" xfId="361"/>
    <cellStyle name="Ç¥ÁØ_ENRL2" xfId="1420"/>
    <cellStyle name="Calculation" xfId="362"/>
    <cellStyle name="Calculation 2" xfId="363"/>
    <cellStyle name="Calculation 2 2" xfId="1695"/>
    <cellStyle name="Calculation 3" xfId="1696"/>
    <cellStyle name="cell" xfId="364"/>
    <cellStyle name="cell 2" xfId="1421"/>
    <cellStyle name="cell 2 2" xfId="1697"/>
    <cellStyle name="cell 3" xfId="1698"/>
    <cellStyle name="cell 4" xfId="1699"/>
    <cellStyle name="cell 5" xfId="1700"/>
    <cellStyle name="cell 6" xfId="1701"/>
    <cellStyle name="Check Cell" xfId="365"/>
    <cellStyle name="Check Cell 2" xfId="366"/>
    <cellStyle name="Check Cell 3" xfId="1702"/>
    <cellStyle name="Code additions" xfId="1422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423"/>
    <cellStyle name="Comma 2 3" xfId="1424"/>
    <cellStyle name="Comma 2 3 2" xfId="1425"/>
    <cellStyle name="Comma 2 4" xfId="1426"/>
    <cellStyle name="Comma 2 5" xfId="1427"/>
    <cellStyle name="Comma 3" xfId="395"/>
    <cellStyle name="Comma 3 2" xfId="396"/>
    <cellStyle name="Comma 3 2 2" xfId="397"/>
    <cellStyle name="Comma 3 2 2 2" xfId="1703"/>
    <cellStyle name="Comma 3 2 2 3" xfId="1704"/>
    <cellStyle name="Comma 3 2 2 4" xfId="1705"/>
    <cellStyle name="Comma 3 2 3" xfId="398"/>
    <cellStyle name="Comma 3 2 3 2" xfId="1706"/>
    <cellStyle name="Comma 3 2 3 3" xfId="1707"/>
    <cellStyle name="Comma 3 2 3 4" xfId="1708"/>
    <cellStyle name="Comma 3 2 4" xfId="1709"/>
    <cellStyle name="Comma 3 2 5" xfId="1710"/>
    <cellStyle name="Comma 3 2 6" xfId="1711"/>
    <cellStyle name="Comma 3 3" xfId="399"/>
    <cellStyle name="Comma 3 3 2" xfId="1712"/>
    <cellStyle name="Comma 3 3 3" xfId="1713"/>
    <cellStyle name="Comma 3 3 4" xfId="1714"/>
    <cellStyle name="Comma 3 4" xfId="400"/>
    <cellStyle name="Comma 3 4 2" xfId="1715"/>
    <cellStyle name="Comma 3 4 3" xfId="1716"/>
    <cellStyle name="Comma 3 4 4" xfId="1717"/>
    <cellStyle name="Comma 3 5" xfId="1718"/>
    <cellStyle name="Comma 3 6" xfId="1719"/>
    <cellStyle name="Comma 3 7" xfId="1720"/>
    <cellStyle name="Comma 4" xfId="1428"/>
    <cellStyle name="Comma 4 2" xfId="1429"/>
    <cellStyle name="Comma 5" xfId="1430"/>
    <cellStyle name="Comma 5 2" xfId="1431"/>
    <cellStyle name="Comma 6" xfId="1432"/>
    <cellStyle name="Comma 6 2" xfId="1433"/>
    <cellStyle name="Comma 6 2 2" xfId="1434"/>
    <cellStyle name="Comma 6 3" xfId="1435"/>
    <cellStyle name="Comma 7" xfId="1436"/>
    <cellStyle name="Comma 7 2" xfId="1437"/>
    <cellStyle name="Comma 7 2 2" xfId="1438"/>
    <cellStyle name="Comma 7 3" xfId="1439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DataEntryCells 2" xfId="1721"/>
    <cellStyle name="DataEntryCells 3" xfId="1722"/>
    <cellStyle name="Dezimal 2" xfId="1440"/>
    <cellStyle name="Didier" xfId="1441"/>
    <cellStyle name="Didier - Title" xfId="1442"/>
    <cellStyle name="Didier subtitles" xfId="1443"/>
    <cellStyle name="Eingabe 2" xfId="407"/>
    <cellStyle name="Eingabe 2 2" xfId="408"/>
    <cellStyle name="Eingabe 2 2 2" xfId="409"/>
    <cellStyle name="Eingabe 2 3" xfId="410"/>
    <cellStyle name="Eingabe 2 4" xfId="411"/>
    <cellStyle name="Eingabe 2 5" xfId="1723"/>
    <cellStyle name="Eingabe 2 6" xfId="1724"/>
    <cellStyle name="Eingabe 2 7" xfId="1725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 5" xfId="1726"/>
    <cellStyle name="Ergebnis 2 6" xfId="1727"/>
    <cellStyle name="Ergebnis 2 7" xfId="172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2 4" xfId="1729"/>
    <cellStyle name="Erklärender Text 3" xfId="425"/>
    <cellStyle name="ErrRpt_DataEntryCells" xfId="426"/>
    <cellStyle name="ErrRpt-DataEntryCells" xfId="427"/>
    <cellStyle name="ErrRpt-DataEntryCells 2" xfId="1444"/>
    <cellStyle name="ErrRpt-GreyBackground" xfId="428"/>
    <cellStyle name="ErrRpt-GreyBackground 2" xfId="1445"/>
    <cellStyle name="Euro" xfId="429"/>
    <cellStyle name="Euro 2" xfId="430"/>
    <cellStyle name="Euro 2 2" xfId="1730"/>
    <cellStyle name="Euro 3" xfId="1365"/>
    <cellStyle name="Euro 3 2" xfId="1731"/>
    <cellStyle name="Euro 4" xfId="1446"/>
    <cellStyle name="Euro_d1_2012" xfId="431"/>
    <cellStyle name="Explanatory Text" xfId="432"/>
    <cellStyle name="Explanatory Text 2" xfId="433"/>
    <cellStyle name="Explanatory Text 3" xfId="1732"/>
    <cellStyle name="formula" xfId="434"/>
    <cellStyle name="formula 2" xfId="1447"/>
    <cellStyle name="formula 3" xfId="1733"/>
    <cellStyle name="formula 4" xfId="1734"/>
    <cellStyle name="formula 5" xfId="1735"/>
    <cellStyle name="formula 6" xfId="1736"/>
    <cellStyle name="Fuss" xfId="1448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ap 5" xfId="1737"/>
    <cellStyle name="Good" xfId="444"/>
    <cellStyle name="Good 2" xfId="445"/>
    <cellStyle name="Good 2 2" xfId="1738"/>
    <cellStyle name="Good 3" xfId="1739"/>
    <cellStyle name="Grey_background" xfId="1449"/>
    <cellStyle name="GreyBackground" xfId="446"/>
    <cellStyle name="GreyBackground 2" xfId="447"/>
    <cellStyle name="GreyBackground 2 2" xfId="1740"/>
    <cellStyle name="GreyBackground 3" xfId="1450"/>
    <cellStyle name="Gut 2" xfId="448"/>
    <cellStyle name="Gut 2 2" xfId="449"/>
    <cellStyle name="Gut 2 2 2" xfId="450"/>
    <cellStyle name="Gut 2 3" xfId="451"/>
    <cellStyle name="Gut 2 4" xfId="1741"/>
    <cellStyle name="Gut 3" xfId="452"/>
    <cellStyle name="Haupttitel" xfId="1451"/>
    <cellStyle name="Haupttitel 2" xfId="1452"/>
    <cellStyle name="Header1" xfId="1453"/>
    <cellStyle name="Header2" xfId="1454"/>
    <cellStyle name="Heading 1" xfId="453"/>
    <cellStyle name="Heading 1 2" xfId="454"/>
    <cellStyle name="Heading 1 2 2" xfId="1742"/>
    <cellStyle name="Heading 1 3" xfId="1743"/>
    <cellStyle name="Heading 2" xfId="455"/>
    <cellStyle name="Heading 2 2" xfId="456"/>
    <cellStyle name="Heading 2 2 2" xfId="1744"/>
    <cellStyle name="Heading 2 3" xfId="1745"/>
    <cellStyle name="Heading 3" xfId="457"/>
    <cellStyle name="Heading 3 2" xfId="458"/>
    <cellStyle name="Heading 3 2 2" xfId="1746"/>
    <cellStyle name="Heading 3 3" xfId="1747"/>
    <cellStyle name="Heading 4" xfId="459"/>
    <cellStyle name="Heading 4 2" xfId="460"/>
    <cellStyle name="Heading 4 2 2" xfId="1748"/>
    <cellStyle name="Heading 4 3" xfId="1749"/>
    <cellStyle name="Hinweis" xfId="1750"/>
    <cellStyle name="Hinweis 2" xfId="1751"/>
    <cellStyle name="Hinweis 3" xfId="1752"/>
    <cellStyle name="Hinweis 4" xfId="1753"/>
    <cellStyle name="Hinweis 5" xfId="1754"/>
    <cellStyle name="Hipervínculo" xfId="1455"/>
    <cellStyle name="Hipervínculo visitado" xfId="1456"/>
    <cellStyle name="Huomautus 2" xfId="1457"/>
    <cellStyle name="Huomautus 3" xfId="1458"/>
    <cellStyle name="Hyperlink 10" xfId="462"/>
    <cellStyle name="Hyperlink 100" xfId="463"/>
    <cellStyle name="Hyperlink 101" xfId="464"/>
    <cellStyle name="Hyperlink 102" xfId="465"/>
    <cellStyle name="Hyperlink 103" xfId="466"/>
    <cellStyle name="Hyperlink 104" xfId="467"/>
    <cellStyle name="Hyperlink 105" xfId="468"/>
    <cellStyle name="Hyperlink 106" xfId="469"/>
    <cellStyle name="Hyperlink 107" xfId="470"/>
    <cellStyle name="Hyperlink 108" xfId="471"/>
    <cellStyle name="Hyperlink 109" xfId="472"/>
    <cellStyle name="Hyperlink 11" xfId="473"/>
    <cellStyle name="Hyperlink 110" xfId="474"/>
    <cellStyle name="Hyperlink 111" xfId="475"/>
    <cellStyle name="Hyperlink 112" xfId="476"/>
    <cellStyle name="Hyperlink 113" xfId="477"/>
    <cellStyle name="Hyperlink 114" xfId="478"/>
    <cellStyle name="Hyperlink 115" xfId="479"/>
    <cellStyle name="Hyperlink 116" xfId="480"/>
    <cellStyle name="Hyperlink 117" xfId="481"/>
    <cellStyle name="Hyperlink 118" xfId="482"/>
    <cellStyle name="Hyperlink 119" xfId="1341"/>
    <cellStyle name="Hyperlink 119 2" xfId="1610"/>
    <cellStyle name="Hyperlink 119 3" xfId="1611"/>
    <cellStyle name="Hyperlink 12" xfId="483"/>
    <cellStyle name="Hyperlink 120" xfId="1350"/>
    <cellStyle name="Hyperlink 121" xfId="1592"/>
    <cellStyle name="Hyperlink 122" xfId="1594"/>
    <cellStyle name="Hyperlink 122 2" xfId="1755"/>
    <cellStyle name="Hyperlink 13" xfId="484"/>
    <cellStyle name="Hyperlink 14" xfId="485"/>
    <cellStyle name="Hyperlink 15" xfId="486"/>
    <cellStyle name="Hyperlink 16" xfId="487"/>
    <cellStyle name="Hyperlink 17" xfId="488"/>
    <cellStyle name="Hyperlink 18" xfId="489"/>
    <cellStyle name="Hyperlink 19" xfId="490"/>
    <cellStyle name="Hyperlink 2" xfId="491"/>
    <cellStyle name="Hyperlink 2 2" xfId="492"/>
    <cellStyle name="Hyperlink 2 2 2" xfId="1756"/>
    <cellStyle name="Hyperlink 2 3" xfId="493"/>
    <cellStyle name="Hyperlink 2 4" xfId="494"/>
    <cellStyle name="Hyperlink 2 5" xfId="495"/>
    <cellStyle name="Hyperlink 2 6" xfId="1351"/>
    <cellStyle name="Hyperlink 2 7" xfId="1757"/>
    <cellStyle name="Hyperlink 20" xfId="496"/>
    <cellStyle name="Hyperlink 21" xfId="497"/>
    <cellStyle name="Hyperlink 22" xfId="498"/>
    <cellStyle name="Hyperlink 23" xfId="499"/>
    <cellStyle name="Hyperlink 24" xfId="500"/>
    <cellStyle name="Hyperlink 25" xfId="501"/>
    <cellStyle name="Hyperlink 26" xfId="502"/>
    <cellStyle name="Hyperlink 27" xfId="503"/>
    <cellStyle name="Hyperlink 28" xfId="504"/>
    <cellStyle name="Hyperlink 29" xfId="505"/>
    <cellStyle name="Hyperlink 3" xfId="506"/>
    <cellStyle name="Hyperlink 3 2" xfId="507"/>
    <cellStyle name="Hyperlink 3 2 2" xfId="508"/>
    <cellStyle name="Hyperlink 3 3" xfId="509"/>
    <cellStyle name="Hyperlink 3 4" xfId="510"/>
    <cellStyle name="Hyperlink 3 5" xfId="511"/>
    <cellStyle name="Hyperlink 3 6" xfId="1596"/>
    <cellStyle name="Hyperlink 3 7" xfId="1758"/>
    <cellStyle name="Hyperlink 30" xfId="512"/>
    <cellStyle name="Hyperlink 31" xfId="513"/>
    <cellStyle name="Hyperlink 32" xfId="514"/>
    <cellStyle name="Hyperlink 33" xfId="515"/>
    <cellStyle name="Hyperlink 34" xfId="516"/>
    <cellStyle name="Hyperlink 35" xfId="517"/>
    <cellStyle name="Hyperlink 36" xfId="518"/>
    <cellStyle name="Hyperlink 37" xfId="519"/>
    <cellStyle name="Hyperlink 38" xfId="520"/>
    <cellStyle name="Hyperlink 39" xfId="521"/>
    <cellStyle name="Hyperlink 4" xfId="522"/>
    <cellStyle name="Hyperlink 4 2" xfId="523"/>
    <cellStyle name="Hyperlink 4 2 2" xfId="1759"/>
    <cellStyle name="Hyperlink 4 3" xfId="524"/>
    <cellStyle name="Hyperlink 4 4" xfId="1760"/>
    <cellStyle name="Hyperlink 40" xfId="525"/>
    <cellStyle name="Hyperlink 41" xfId="526"/>
    <cellStyle name="Hyperlink 42" xfId="527"/>
    <cellStyle name="Hyperlink 43" xfId="528"/>
    <cellStyle name="Hyperlink 44" xfId="529"/>
    <cellStyle name="Hyperlink 45" xfId="530"/>
    <cellStyle name="Hyperlink 46" xfId="531"/>
    <cellStyle name="Hyperlink 47" xfId="532"/>
    <cellStyle name="Hyperlink 48" xfId="533"/>
    <cellStyle name="Hyperlink 49" xfId="534"/>
    <cellStyle name="Hyperlink 5" xfId="535"/>
    <cellStyle name="Hyperlink 5 2" xfId="536"/>
    <cellStyle name="Hyperlink 5 2 2" xfId="1761"/>
    <cellStyle name="Hyperlink 5 3" xfId="537"/>
    <cellStyle name="Hyperlink 5 4" xfId="1375"/>
    <cellStyle name="Hyperlink 5 4 2" xfId="1762"/>
    <cellStyle name="Hyperlink 5 5" xfId="1763"/>
    <cellStyle name="Hyperlink 50" xfId="538"/>
    <cellStyle name="Hyperlink 51" xfId="539"/>
    <cellStyle name="Hyperlink 52" xfId="540"/>
    <cellStyle name="Hyperlink 53" xfId="541"/>
    <cellStyle name="Hyperlink 54" xfId="542"/>
    <cellStyle name="Hyperlink 55" xfId="543"/>
    <cellStyle name="Hyperlink 56" xfId="544"/>
    <cellStyle name="Hyperlink 57" xfId="545"/>
    <cellStyle name="Hyperlink 58" xfId="546"/>
    <cellStyle name="Hyperlink 59" xfId="547"/>
    <cellStyle name="Hyperlink 6" xfId="548"/>
    <cellStyle name="Hyperlink 6 2" xfId="549"/>
    <cellStyle name="Hyperlink 6 3" xfId="1764"/>
    <cellStyle name="Hyperlink 60" xfId="550"/>
    <cellStyle name="Hyperlink 61" xfId="551"/>
    <cellStyle name="Hyperlink 62" xfId="552"/>
    <cellStyle name="Hyperlink 63" xfId="553"/>
    <cellStyle name="Hyperlink 64" xfId="554"/>
    <cellStyle name="Hyperlink 65" xfId="555"/>
    <cellStyle name="Hyperlink 66" xfId="556"/>
    <cellStyle name="Hyperlink 67" xfId="557"/>
    <cellStyle name="Hyperlink 68" xfId="558"/>
    <cellStyle name="Hyperlink 69" xfId="559"/>
    <cellStyle name="Hyperlink 7" xfId="560"/>
    <cellStyle name="Hyperlink 7 2" xfId="561"/>
    <cellStyle name="Hyperlink 7 3" xfId="1765"/>
    <cellStyle name="Hyperlink 70" xfId="562"/>
    <cellStyle name="Hyperlink 71" xfId="563"/>
    <cellStyle name="Hyperlink 72" xfId="564"/>
    <cellStyle name="Hyperlink 73" xfId="565"/>
    <cellStyle name="Hyperlink 74" xfId="566"/>
    <cellStyle name="Hyperlink 75" xfId="567"/>
    <cellStyle name="Hyperlink 76" xfId="568"/>
    <cellStyle name="Hyperlink 77" xfId="569"/>
    <cellStyle name="Hyperlink 78" xfId="570"/>
    <cellStyle name="Hyperlink 79" xfId="571"/>
    <cellStyle name="Hyperlink 8" xfId="572"/>
    <cellStyle name="Hyperlink 8 2" xfId="1766"/>
    <cellStyle name="Hyperlink 80" xfId="573"/>
    <cellStyle name="Hyperlink 81" xfId="574"/>
    <cellStyle name="Hyperlink 82" xfId="575"/>
    <cellStyle name="Hyperlink 83" xfId="576"/>
    <cellStyle name="Hyperlink 84" xfId="577"/>
    <cellStyle name="Hyperlink 85" xfId="578"/>
    <cellStyle name="Hyperlink 86" xfId="579"/>
    <cellStyle name="Hyperlink 87" xfId="580"/>
    <cellStyle name="Hyperlink 88" xfId="581"/>
    <cellStyle name="Hyperlink 89" xfId="582"/>
    <cellStyle name="Hyperlink 9" xfId="583"/>
    <cellStyle name="Hyperlink 90" xfId="584"/>
    <cellStyle name="Hyperlink 91" xfId="585"/>
    <cellStyle name="Hyperlink 92" xfId="586"/>
    <cellStyle name="Hyperlink 93" xfId="587"/>
    <cellStyle name="Hyperlink 94" xfId="588"/>
    <cellStyle name="Hyperlink 95" xfId="589"/>
    <cellStyle name="Hyperlink 96" xfId="590"/>
    <cellStyle name="Hyperlink 97" xfId="591"/>
    <cellStyle name="Hyperlink 98" xfId="592"/>
    <cellStyle name="Hyperlink 99" xfId="593"/>
    <cellStyle name="InhaltNormal" xfId="1459"/>
    <cellStyle name="Input" xfId="594"/>
    <cellStyle name="Input 2" xfId="595"/>
    <cellStyle name="Input 2 2" xfId="1767"/>
    <cellStyle name="Input 3" xfId="1768"/>
    <cellStyle name="ISC" xfId="596"/>
    <cellStyle name="ISC 2" xfId="1460"/>
    <cellStyle name="isced" xfId="597"/>
    <cellStyle name="isced 2" xfId="1461"/>
    <cellStyle name="ISCED Titles" xfId="598"/>
    <cellStyle name="isced_05enrl_REVISED_2" xfId="1462"/>
    <cellStyle name="Jahr" xfId="1463"/>
    <cellStyle name="Jahr 2" xfId="1464"/>
    <cellStyle name="Komma 2" xfId="599"/>
    <cellStyle name="Komma 2 2" xfId="600"/>
    <cellStyle name="Komma 2 3" xfId="1769"/>
    <cellStyle name="Komma 3" xfId="601"/>
    <cellStyle name="Komma 3 2" xfId="1770"/>
    <cellStyle name="Komma 4" xfId="602"/>
    <cellStyle name="Komma 5" xfId="1344"/>
    <cellStyle name="Komma0" xfId="603"/>
    <cellStyle name="Königstein" xfId="1465"/>
    <cellStyle name="level1a" xfId="604"/>
    <cellStyle name="level1a 2" xfId="605"/>
    <cellStyle name="level1a 2 2" xfId="606"/>
    <cellStyle name="level1a 2 3" xfId="1771"/>
    <cellStyle name="level1a 2 4" xfId="1772"/>
    <cellStyle name="level1a 2 5" xfId="1773"/>
    <cellStyle name="level1a 3" xfId="1466"/>
    <cellStyle name="level1a 4" xfId="1774"/>
    <cellStyle name="level1a 5" xfId="1775"/>
    <cellStyle name="level1a 6" xfId="1776"/>
    <cellStyle name="level1a 7" xfId="1777"/>
    <cellStyle name="level2" xfId="607"/>
    <cellStyle name="level2 2" xfId="608"/>
    <cellStyle name="level2 2 2" xfId="609"/>
    <cellStyle name="level2 2 3" xfId="1467"/>
    <cellStyle name="level2 3" xfId="1468"/>
    <cellStyle name="level2 4" xfId="1469"/>
    <cellStyle name="level2a" xfId="610"/>
    <cellStyle name="level2a 2" xfId="611"/>
    <cellStyle name="level2a 2 2" xfId="612"/>
    <cellStyle name="level2a 2 3" xfId="1778"/>
    <cellStyle name="level2a 2 4" xfId="1779"/>
    <cellStyle name="level2a 3" xfId="1470"/>
    <cellStyle name="level2a 4" xfId="1780"/>
    <cellStyle name="level3" xfId="613"/>
    <cellStyle name="level3 2" xfId="1471"/>
    <cellStyle name="level3 2 2" xfId="1781"/>
    <cellStyle name="level3 2 3" xfId="1782"/>
    <cellStyle name="level3 2 4" xfId="1783"/>
    <cellStyle name="level3 3" xfId="1784"/>
    <cellStyle name="level3 4" xfId="1785"/>
    <cellStyle name="level3 5" xfId="1786"/>
    <cellStyle name="Line titles-Rows" xfId="1472"/>
    <cellStyle name="Link" xfId="461" builtinId="8"/>
    <cellStyle name="Linked Cell" xfId="614"/>
    <cellStyle name="Linked Cell 2" xfId="615"/>
    <cellStyle name="Linked Cell 2 2" xfId="1787"/>
    <cellStyle name="Linked Cell 3" xfId="1788"/>
    <cellStyle name="LinkGemVeroeff" xfId="1473"/>
    <cellStyle name="LinkGemVeroeffFett" xfId="1474"/>
    <cellStyle name="Messziffer" xfId="1475"/>
    <cellStyle name="Messziffer 2" xfId="1476"/>
    <cellStyle name="MesszifferD" xfId="1477"/>
    <cellStyle name="MesszifferD 2" xfId="1478"/>
    <cellStyle name="Migliaia (0)_conti99" xfId="616"/>
    <cellStyle name="mitP" xfId="1479"/>
    <cellStyle name="Neutral 2" xfId="617"/>
    <cellStyle name="Neutral 2 2" xfId="618"/>
    <cellStyle name="Neutral 2 2 2" xfId="619"/>
    <cellStyle name="Neutral 2 3" xfId="620"/>
    <cellStyle name="Neutral 2 4" xfId="621"/>
    <cellStyle name="Neutral 2 5" xfId="1789"/>
    <cellStyle name="Neutral 3" xfId="622"/>
    <cellStyle name="nf2" xfId="1366"/>
    <cellStyle name="Noch" xfId="1480"/>
    <cellStyle name="Noch 2" xfId="1481"/>
    <cellStyle name="Normaali 2" xfId="1482"/>
    <cellStyle name="Normaali 3" xfId="1483"/>
    <cellStyle name="Normal 10" xfId="623"/>
    <cellStyle name="Normal 10 2" xfId="624"/>
    <cellStyle name="Normal 10 3" xfId="1790"/>
    <cellStyle name="Normal 11" xfId="625"/>
    <cellStyle name="Normal 11 2" xfId="626"/>
    <cellStyle name="Normal 11 2 2" xfId="627"/>
    <cellStyle name="Normal 11 2 2 2" xfId="628"/>
    <cellStyle name="Normal 11 2 2 3" xfId="629"/>
    <cellStyle name="Normal 11 2 3" xfId="630"/>
    <cellStyle name="Normal 11 2 4" xfId="631"/>
    <cellStyle name="Normal 11 3" xfId="632"/>
    <cellStyle name="Normal 11 4" xfId="633"/>
    <cellStyle name="Normal 11 5" xfId="634"/>
    <cellStyle name="Normal 11 5 2" xfId="635"/>
    <cellStyle name="Normal 11 5 3" xfId="636"/>
    <cellStyle name="Normal 11 6" xfId="637"/>
    <cellStyle name="Normal 11 7" xfId="638"/>
    <cellStyle name="Normal 11 8" xfId="1791"/>
    <cellStyle name="Normal 12" xfId="639"/>
    <cellStyle name="Normal 12 2" xfId="640"/>
    <cellStyle name="Normal 13" xfId="641"/>
    <cellStyle name="Normal 2" xfId="642"/>
    <cellStyle name="Normal 2 10" xfId="643"/>
    <cellStyle name="Normal 2 10 2" xfId="644"/>
    <cellStyle name="Normal 2 10 2 2" xfId="645"/>
    <cellStyle name="Normal 2 10 2 3" xfId="646"/>
    <cellStyle name="Normal 2 10 3" xfId="647"/>
    <cellStyle name="Normal 2 10 4" xfId="648"/>
    <cellStyle name="Normal 2 11" xfId="649"/>
    <cellStyle name="Normal 2 11 2" xfId="650"/>
    <cellStyle name="Normal 2 11 2 2" xfId="651"/>
    <cellStyle name="Normal 2 11 2 3" xfId="652"/>
    <cellStyle name="Normal 2 11 3" xfId="653"/>
    <cellStyle name="Normal 2 11 4" xfId="654"/>
    <cellStyle name="Normal 2 12" xfId="655"/>
    <cellStyle name="Normal 2 12 2" xfId="656"/>
    <cellStyle name="Normal 2 12 2 2" xfId="657"/>
    <cellStyle name="Normal 2 12 2 3" xfId="658"/>
    <cellStyle name="Normal 2 12 3" xfId="659"/>
    <cellStyle name="Normal 2 12 4" xfId="660"/>
    <cellStyle name="Normal 2 13" xfId="661"/>
    <cellStyle name="Normal 2 13 2" xfId="662"/>
    <cellStyle name="Normal 2 13 2 2" xfId="663"/>
    <cellStyle name="Normal 2 13 2 3" xfId="664"/>
    <cellStyle name="Normal 2 13 3" xfId="665"/>
    <cellStyle name="Normal 2 13 4" xfId="666"/>
    <cellStyle name="Normal 2 14" xfId="667"/>
    <cellStyle name="Normal 2 14 2" xfId="668"/>
    <cellStyle name="Normal 2 14 2 2" xfId="669"/>
    <cellStyle name="Normal 2 14 2 3" xfId="670"/>
    <cellStyle name="Normal 2 14 3" xfId="671"/>
    <cellStyle name="Normal 2 14 4" xfId="672"/>
    <cellStyle name="Normal 2 15" xfId="673"/>
    <cellStyle name="Normal 2 15 2" xfId="674"/>
    <cellStyle name="Normal 2 15 2 2" xfId="675"/>
    <cellStyle name="Normal 2 15 2 3" xfId="676"/>
    <cellStyle name="Normal 2 15 3" xfId="677"/>
    <cellStyle name="Normal 2 15 4" xfId="678"/>
    <cellStyle name="Normal 2 16" xfId="679"/>
    <cellStyle name="Normal 2 16 2" xfId="680"/>
    <cellStyle name="Normal 2 16 2 2" xfId="681"/>
    <cellStyle name="Normal 2 16 2 3" xfId="682"/>
    <cellStyle name="Normal 2 16 3" xfId="683"/>
    <cellStyle name="Normal 2 16 4" xfId="684"/>
    <cellStyle name="Normal 2 17" xfId="685"/>
    <cellStyle name="Normal 2 18" xfId="686"/>
    <cellStyle name="Normal 2 19" xfId="687"/>
    <cellStyle name="Normal 2 19 2" xfId="688"/>
    <cellStyle name="Normal 2 19 3" xfId="689"/>
    <cellStyle name="Normal 2 2" xfId="690"/>
    <cellStyle name="Normal 2 2 2" xfId="691"/>
    <cellStyle name="Normal 2 2 2 2" xfId="1484"/>
    <cellStyle name="Normal 2 2 2 3" xfId="1485"/>
    <cellStyle name="Normal 2 2 3" xfId="692"/>
    <cellStyle name="Normal 2 2 4" xfId="1486"/>
    <cellStyle name="Normal 2 20" xfId="693"/>
    <cellStyle name="Normal 2 21" xfId="694"/>
    <cellStyle name="Normal 2 3" xfId="695"/>
    <cellStyle name="Normal 2 3 2" xfId="696"/>
    <cellStyle name="Normal 2 3 3" xfId="697"/>
    <cellStyle name="Normal 2 3 3 2" xfId="698"/>
    <cellStyle name="Normal 2 3 3 3" xfId="699"/>
    <cellStyle name="Normal 2 3 3 4" xfId="1792"/>
    <cellStyle name="Normal 2 3 4" xfId="700"/>
    <cellStyle name="Normal 2 3 5" xfId="701"/>
    <cellStyle name="Normal 2 3 5 2" xfId="1793"/>
    <cellStyle name="Normal 2 3 6" xfId="1794"/>
    <cellStyle name="Normal 2 4" xfId="702"/>
    <cellStyle name="Normal 2 4 2" xfId="703"/>
    <cellStyle name="Normal 2 4 2 2" xfId="1487"/>
    <cellStyle name="Normal 2 4 2 3" xfId="1795"/>
    <cellStyle name="Normal 2 4 3" xfId="704"/>
    <cellStyle name="Normal 2 4 3 2" xfId="705"/>
    <cellStyle name="Normal 2 4 3 3" xfId="706"/>
    <cellStyle name="Normal 2 4 3 4" xfId="1796"/>
    <cellStyle name="Normal 2 4 4" xfId="707"/>
    <cellStyle name="Normal 2 4 5" xfId="708"/>
    <cellStyle name="Normal 2 4 6" xfId="1797"/>
    <cellStyle name="Normal 2 5" xfId="709"/>
    <cellStyle name="Normal 2 5 2" xfId="710"/>
    <cellStyle name="Normal 2 5 3" xfId="711"/>
    <cellStyle name="Normal 2 5 3 2" xfId="712"/>
    <cellStyle name="Normal 2 5 3 3" xfId="713"/>
    <cellStyle name="Normal 2 5 4" xfId="714"/>
    <cellStyle name="Normal 2 5 5" xfId="715"/>
    <cellStyle name="Normal 2 6" xfId="716"/>
    <cellStyle name="Normal 2 6 2" xfId="717"/>
    <cellStyle name="Normal 2 6 3" xfId="718"/>
    <cellStyle name="Normal 2 6 3 2" xfId="719"/>
    <cellStyle name="Normal 2 6 3 3" xfId="720"/>
    <cellStyle name="Normal 2 6 4" xfId="721"/>
    <cellStyle name="Normal 2 6 5" xfId="722"/>
    <cellStyle name="Normal 2 7" xfId="723"/>
    <cellStyle name="Normal 2 7 2" xfId="724"/>
    <cellStyle name="Normal 2 7 3" xfId="725"/>
    <cellStyle name="Normal 2 7 3 2" xfId="726"/>
    <cellStyle name="Normal 2 7 3 3" xfId="727"/>
    <cellStyle name="Normal 2 7 4" xfId="728"/>
    <cellStyle name="Normal 2 7 5" xfId="729"/>
    <cellStyle name="Normal 2 7 6" xfId="1798"/>
    <cellStyle name="Normal 2 8" xfId="730"/>
    <cellStyle name="Normal 2 8 2" xfId="731"/>
    <cellStyle name="Normal 2 8 2 2" xfId="732"/>
    <cellStyle name="Normal 2 8 2 3" xfId="733"/>
    <cellStyle name="Normal 2 8 3" xfId="734"/>
    <cellStyle name="Normal 2 8 4" xfId="735"/>
    <cellStyle name="Normal 2 9" xfId="736"/>
    <cellStyle name="Normal 2 9 2" xfId="737"/>
    <cellStyle name="Normal 2 9 2 2" xfId="738"/>
    <cellStyle name="Normal 2 9 2 3" xfId="739"/>
    <cellStyle name="Normal 2 9 3" xfId="740"/>
    <cellStyle name="Normal 2 9 4" xfId="741"/>
    <cellStyle name="Normal 2_Analpabetismus_TabellenAbbildungsanhang Indikator B" xfId="1488"/>
    <cellStyle name="Normal 23" xfId="1489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2 3 2" xfId="1799"/>
    <cellStyle name="Normal 3 3" xfId="761"/>
    <cellStyle name="Normal 3 3 2" xfId="762"/>
    <cellStyle name="Normal 3 3 2 2" xfId="763"/>
    <cellStyle name="Normal 3 3 2 3" xfId="764"/>
    <cellStyle name="Normal 3 3 2 4" xfId="1800"/>
    <cellStyle name="Normal 3 3 3" xfId="765"/>
    <cellStyle name="Normal 3 3 4" xfId="766"/>
    <cellStyle name="Normal 3 3 5" xfId="1801"/>
    <cellStyle name="Normal 3 4" xfId="767"/>
    <cellStyle name="Normal 3 4 2" xfId="1802"/>
    <cellStyle name="Normal 3 5" xfId="768"/>
    <cellStyle name="Normal 3 5 2" xfId="1803"/>
    <cellStyle name="Normal 3 6" xfId="769"/>
    <cellStyle name="Normal 3_962011041P1T004(1)" xfId="1490"/>
    <cellStyle name="Normal 4" xfId="770"/>
    <cellStyle name="Normal 4 2" xfId="771"/>
    <cellStyle name="Normal 4 2 2" xfId="1491"/>
    <cellStyle name="Normal 4 2 3" xfId="1492"/>
    <cellStyle name="Normal 4 2 4" xfId="1804"/>
    <cellStyle name="Normal 4 3" xfId="1493"/>
    <cellStyle name="Normal 4 4" xfId="1494"/>
    <cellStyle name="Normal 4 4 2" xfId="1495"/>
    <cellStyle name="Normal 4 5" xfId="1496"/>
    <cellStyle name="Normal 4 6" xfId="1805"/>
    <cellStyle name="Normal 5" xfId="772"/>
    <cellStyle name="Normal 5 2" xfId="773"/>
    <cellStyle name="Normal 5 2 2" xfId="774"/>
    <cellStyle name="Normal 5 2 2 2" xfId="1806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3 2" xfId="1807"/>
    <cellStyle name="Normal 5 4" xfId="782"/>
    <cellStyle name="Normal 6" xfId="783"/>
    <cellStyle name="Normal 6 2" xfId="784"/>
    <cellStyle name="Normal 6 2 2" xfId="1808"/>
    <cellStyle name="Normal 6 3" xfId="785"/>
    <cellStyle name="Normal 6 4" xfId="1809"/>
    <cellStyle name="Normal 7" xfId="786"/>
    <cellStyle name="Normal 7 2" xfId="1497"/>
    <cellStyle name="Normal 7 2 2" xfId="1498"/>
    <cellStyle name="Normal 7 3" xfId="1499"/>
    <cellStyle name="Normal 8" xfId="787"/>
    <cellStyle name="Normal 8 10" xfId="788"/>
    <cellStyle name="Normal 8 11" xfId="789"/>
    <cellStyle name="Normal 8 12" xfId="1810"/>
    <cellStyle name="Normal 8 2" xfId="790"/>
    <cellStyle name="Normal 8 2 2" xfId="1500"/>
    <cellStyle name="Normal 8 2 3" xfId="1811"/>
    <cellStyle name="Normal 8 3" xfId="791"/>
    <cellStyle name="Normal 8 3 2" xfId="1812"/>
    <cellStyle name="Normal 8 4" xfId="792"/>
    <cellStyle name="Normal 8 4 2" xfId="1813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rmál_8gradk" xfId="1501"/>
    <cellStyle name="Normal_B4" xfId="1502"/>
    <cellStyle name="normální_SVK ANNHRS-novy" xfId="1503"/>
    <cellStyle name="Normalny 10" xfId="1504"/>
    <cellStyle name="Normalny 10 2" xfId="1505"/>
    <cellStyle name="Normalny 2" xfId="1506"/>
    <cellStyle name="Normalny 2 2" xfId="1507"/>
    <cellStyle name="Normalny 2 2 2" xfId="1508"/>
    <cellStyle name="Normalny 2 2 2 2" xfId="1509"/>
    <cellStyle name="Normalny 2 2 2 2 2" xfId="1510"/>
    <cellStyle name="Normalny 2 2 3" xfId="1511"/>
    <cellStyle name="Normalny 2 3" xfId="1512"/>
    <cellStyle name="Normalny 2 3 2" xfId="1513"/>
    <cellStyle name="Normalny 2 4" xfId="1514"/>
    <cellStyle name="Normalny 2 4 2" xfId="1515"/>
    <cellStyle name="Normalny 2 5" xfId="1516"/>
    <cellStyle name="Normalny 2 5 2" xfId="1517"/>
    <cellStyle name="Normalny 2 6" xfId="1518"/>
    <cellStyle name="Normalny 2 6 2" xfId="1519"/>
    <cellStyle name="Normalny 2 7" xfId="1520"/>
    <cellStyle name="Normalny 2 7 2" xfId="1521"/>
    <cellStyle name="Normalny 2 8" xfId="1522"/>
    <cellStyle name="Normalny 2 8 2" xfId="1523"/>
    <cellStyle name="Normalny 3" xfId="1524"/>
    <cellStyle name="Normalny 3 2" xfId="1525"/>
    <cellStyle name="Normalny 4" xfId="1526"/>
    <cellStyle name="Normalny 4 2" xfId="1527"/>
    <cellStyle name="Normalny 5" xfId="1528"/>
    <cellStyle name="Normalny 5 2" xfId="1529"/>
    <cellStyle name="Normalny 5 2 2" xfId="1530"/>
    <cellStyle name="Normalny 5 3" xfId="1531"/>
    <cellStyle name="Normalny 5 3 2" xfId="1532"/>
    <cellStyle name="Normalny 5 4" xfId="1533"/>
    <cellStyle name="Normalny 6" xfId="1534"/>
    <cellStyle name="Normalny 6 2" xfId="1535"/>
    <cellStyle name="Normalny 7" xfId="1536"/>
    <cellStyle name="Normalny 7 2" xfId="1537"/>
    <cellStyle name="Normalny 8" xfId="1538"/>
    <cellStyle name="Normalny 8 2" xfId="1539"/>
    <cellStyle name="Normalny 9" xfId="1540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10" xfId="1814"/>
    <cellStyle name="Note 2 11" xfId="181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2 9" xfId="1816"/>
    <cellStyle name="Note 3" xfId="1817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0 2" xfId="1818"/>
    <cellStyle name="Notiz 10 3" xfId="1819"/>
    <cellStyle name="Notiz 10 4" xfId="1820"/>
    <cellStyle name="Notiz 11" xfId="1101"/>
    <cellStyle name="Notiz 11 2" xfId="1821"/>
    <cellStyle name="Notiz 11 3" xfId="1822"/>
    <cellStyle name="Notiz 11 4" xfId="1823"/>
    <cellStyle name="Notiz 12" xfId="1102"/>
    <cellStyle name="Notiz 12 2" xfId="1824"/>
    <cellStyle name="Notiz 12 3" xfId="1825"/>
    <cellStyle name="Notiz 12 4" xfId="1826"/>
    <cellStyle name="Notiz 13" xfId="1103"/>
    <cellStyle name="Notiz 13 2" xfId="1827"/>
    <cellStyle name="Notiz 13 3" xfId="1828"/>
    <cellStyle name="Notiz 13 4" xfId="1829"/>
    <cellStyle name="Notiz 14" xfId="1104"/>
    <cellStyle name="Notiz 14 2" xfId="1830"/>
    <cellStyle name="Notiz 14 3" xfId="1831"/>
    <cellStyle name="Notiz 14 4" xfId="1832"/>
    <cellStyle name="Notiz 15" xfId="1105"/>
    <cellStyle name="Notiz 15 2" xfId="1833"/>
    <cellStyle name="Notiz 15 3" xfId="1834"/>
    <cellStyle name="Notiz 15 4" xfId="1835"/>
    <cellStyle name="Notiz 16" xfId="1342"/>
    <cellStyle name="Notiz 2" xfId="1106"/>
    <cellStyle name="Notiz 2 10" xfId="1836"/>
    <cellStyle name="Notiz 2 2" xfId="1107"/>
    <cellStyle name="Notiz 2 2 2" xfId="1108"/>
    <cellStyle name="Notiz 2 2 2 2" xfId="1837"/>
    <cellStyle name="Notiz 2 2 2 3" xfId="1838"/>
    <cellStyle name="Notiz 2 3" xfId="1109"/>
    <cellStyle name="Notiz 2 3 2" xfId="1839"/>
    <cellStyle name="Notiz 2 3 3" xfId="1840"/>
    <cellStyle name="Notiz 2 4" xfId="1841"/>
    <cellStyle name="Notiz 2 5" xfId="1842"/>
    <cellStyle name="Notiz 2 6" xfId="1843"/>
    <cellStyle name="Notiz 2 7" xfId="1844"/>
    <cellStyle name="Notiz 2 8" xfId="1845"/>
    <cellStyle name="Notiz 2 9" xfId="1846"/>
    <cellStyle name="Notiz 3" xfId="1110"/>
    <cellStyle name="Notiz 3 2" xfId="1111"/>
    <cellStyle name="Notiz 3 2 2" xfId="1847"/>
    <cellStyle name="Notiz 3 2 3" xfId="1848"/>
    <cellStyle name="Notiz 3 3" xfId="1112"/>
    <cellStyle name="Notiz 3 4" xfId="1113"/>
    <cellStyle name="Notiz 3 5" xfId="1849"/>
    <cellStyle name="Notiz 3 6" xfId="1850"/>
    <cellStyle name="Notiz 3 7" xfId="1851"/>
    <cellStyle name="Notiz 4" xfId="1114"/>
    <cellStyle name="Notiz 4 2" xfId="1115"/>
    <cellStyle name="Notiz 4 2 2" xfId="1852"/>
    <cellStyle name="Notiz 4 2 3" xfId="1853"/>
    <cellStyle name="Notiz 4 3" xfId="1854"/>
    <cellStyle name="Notiz 4 4" xfId="1855"/>
    <cellStyle name="Notiz 4 5" xfId="1856"/>
    <cellStyle name="Notiz 5" xfId="1116"/>
    <cellStyle name="Notiz 5 2" xfId="1117"/>
    <cellStyle name="Notiz 5 2 2" xfId="1857"/>
    <cellStyle name="Notiz 5 2 3" xfId="1858"/>
    <cellStyle name="Notiz 5 3" xfId="1859"/>
    <cellStyle name="Notiz 5 4" xfId="1860"/>
    <cellStyle name="Notiz 5 5" xfId="1861"/>
    <cellStyle name="Notiz 6" xfId="1118"/>
    <cellStyle name="Notiz 6 2" xfId="1119"/>
    <cellStyle name="Notiz 6 2 2" xfId="1862"/>
    <cellStyle name="Notiz 6 2 3" xfId="1863"/>
    <cellStyle name="Notiz 6 3" xfId="1864"/>
    <cellStyle name="Notiz 6 4" xfId="1865"/>
    <cellStyle name="Notiz 6 5" xfId="1866"/>
    <cellStyle name="Notiz 7" xfId="1120"/>
    <cellStyle name="Notiz 7 2" xfId="1867"/>
    <cellStyle name="Notiz 7 3" xfId="1868"/>
    <cellStyle name="Notiz 7 4" xfId="1869"/>
    <cellStyle name="Notiz 8" xfId="1121"/>
    <cellStyle name="Notiz 8 2" xfId="1870"/>
    <cellStyle name="Notiz 8 3" xfId="1871"/>
    <cellStyle name="Notiz 8 4" xfId="1872"/>
    <cellStyle name="Notiz 9" xfId="1122"/>
    <cellStyle name="Notiz 9 2" xfId="1873"/>
    <cellStyle name="Notiz 9 3" xfId="1874"/>
    <cellStyle name="ohneP" xfId="1541"/>
    <cellStyle name="Output" xfId="1123"/>
    <cellStyle name="Output 2" xfId="1124"/>
    <cellStyle name="Output 2 2" xfId="1875"/>
    <cellStyle name="Output 3" xfId="1876"/>
    <cellStyle name="Percent 2" xfId="1125"/>
    <cellStyle name="Percent 2 2" xfId="1126"/>
    <cellStyle name="Percent 2 2 2" xfId="1542"/>
    <cellStyle name="Percent 2 2 3" xfId="1543"/>
    <cellStyle name="Percent 2 2 4" xfId="1877"/>
    <cellStyle name="Percent 2 3" xfId="1544"/>
    <cellStyle name="Percent 2 4" xfId="1545"/>
    <cellStyle name="Percent 2 5" xfId="1546"/>
    <cellStyle name="Percent 2 6" xfId="1878"/>
    <cellStyle name="Percent 3" xfId="1127"/>
    <cellStyle name="Percent 3 2" xfId="1128"/>
    <cellStyle name="Percent 3 2 2" xfId="1547"/>
    <cellStyle name="Percent 3 2 3" xfId="1879"/>
    <cellStyle name="Percent 3 3" xfId="1129"/>
    <cellStyle name="Percent 3 3 2" xfId="1880"/>
    <cellStyle name="Percent 3 4" xfId="1548"/>
    <cellStyle name="Percent 4" xfId="1130"/>
    <cellStyle name="Percent 4 2" xfId="1131"/>
    <cellStyle name="Percent 4 2 2" xfId="1132"/>
    <cellStyle name="Percent 4 2 2 2" xfId="1881"/>
    <cellStyle name="Percent 4 2 2 3" xfId="1882"/>
    <cellStyle name="Percent 4 2 2 4" xfId="1883"/>
    <cellStyle name="Percent 4 2 3" xfId="1133"/>
    <cellStyle name="Percent 4 2 3 2" xfId="1884"/>
    <cellStyle name="Percent 4 2 3 3" xfId="1885"/>
    <cellStyle name="Percent 4 2 3 4" xfId="1886"/>
    <cellStyle name="Percent 4 2 4" xfId="1887"/>
    <cellStyle name="Percent 4 2 5" xfId="1888"/>
    <cellStyle name="Percent 4 2 6" xfId="1889"/>
    <cellStyle name="Percent 4 3" xfId="1134"/>
    <cellStyle name="Percent 4 3 2" xfId="1890"/>
    <cellStyle name="Percent 4 3 3" xfId="1891"/>
    <cellStyle name="Percent 4 3 4" xfId="1892"/>
    <cellStyle name="Percent 4 4" xfId="1135"/>
    <cellStyle name="Percent 4 4 2" xfId="1893"/>
    <cellStyle name="Percent 4 4 3" xfId="1894"/>
    <cellStyle name="Percent 4 4 4" xfId="1895"/>
    <cellStyle name="Percent 4 5" xfId="1896"/>
    <cellStyle name="Percent 4 6" xfId="1897"/>
    <cellStyle name="Percent 4 7" xfId="1898"/>
    <cellStyle name="Percent_1 SubOverv.USd" xfId="1136"/>
    <cellStyle name="Procentowy 3" xfId="1549"/>
    <cellStyle name="Procentowy 3 2" xfId="1550"/>
    <cellStyle name="Procentowy 8" xfId="1551"/>
    <cellStyle name="Procentowy 8 2" xfId="1552"/>
    <cellStyle name="Prozent 2" xfId="1137"/>
    <cellStyle name="Prozent 2 2" xfId="1899"/>
    <cellStyle name="Prozent 3" xfId="1373"/>
    <cellStyle name="Prozent 3 2" xfId="1900"/>
    <cellStyle name="Prozent 3 3" xfId="1901"/>
    <cellStyle name="Prozent 3 4" xfId="1902"/>
    <cellStyle name="Prozent 3 5" xfId="1903"/>
    <cellStyle name="ProzVeränderung" xfId="1553"/>
    <cellStyle name="ProzVeränderung 2" xfId="1554"/>
    <cellStyle name="row" xfId="1138"/>
    <cellStyle name="row 2" xfId="1555"/>
    <cellStyle name="row 3" xfId="1904"/>
    <cellStyle name="row 4" xfId="1905"/>
    <cellStyle name="row 5" xfId="1906"/>
    <cellStyle name="row 6" xfId="1907"/>
    <cellStyle name="RowCodes" xfId="1139"/>
    <cellStyle name="Row-Col Headings" xfId="1140"/>
    <cellStyle name="RowTitles" xfId="1141"/>
    <cellStyle name="RowTitles 2" xfId="1556"/>
    <cellStyle name="RowTitles_CENTRAL_GOVT" xfId="1557"/>
    <cellStyle name="RowTitles1-Detail" xfId="1142"/>
    <cellStyle name="RowTitles1-Detail 2" xfId="1558"/>
    <cellStyle name="RowTitles-Col2" xfId="1143"/>
    <cellStyle name="RowTitles-Col2 2" xfId="1559"/>
    <cellStyle name="RowTitles-Col2 2 2" xfId="1908"/>
    <cellStyle name="RowTitles-Col2 2 3" xfId="1909"/>
    <cellStyle name="RowTitles-Col2 3" xfId="1910"/>
    <cellStyle name="RowTitles-Col2 4" xfId="1911"/>
    <cellStyle name="RowTitles-Col2 5" xfId="1912"/>
    <cellStyle name="RowTitles-Col2 6" xfId="1913"/>
    <cellStyle name="RowTitles-Detail" xfId="1144"/>
    <cellStyle name="RowTitles-Detail 2" xfId="1560"/>
    <cellStyle name="RowTitles-Detail 2 2" xfId="1914"/>
    <cellStyle name="RowTitles-Detail 3" xfId="1915"/>
    <cellStyle name="RowTitles-Detail 4" xfId="1916"/>
    <cellStyle name="RowTitles-Detail 5" xfId="1917"/>
    <cellStyle name="RowTitles-Detail 6" xfId="1918"/>
    <cellStyle name="Schlecht 2" xfId="1145"/>
    <cellStyle name="Schlecht 2 2" xfId="1146"/>
    <cellStyle name="Schlecht 2 2 2" xfId="1147"/>
    <cellStyle name="Schlecht 2 3" xfId="1148"/>
    <cellStyle name="Schlecht 2 4" xfId="1919"/>
    <cellStyle name="Schlecht 3" xfId="1149"/>
    <cellStyle name="Standaard_Blad1" xfId="1561"/>
    <cellStyle name="Standard" xfId="0" builtinId="0"/>
    <cellStyle name="Standard 10" xfId="1150"/>
    <cellStyle name="Standard 10 2" xfId="1151"/>
    <cellStyle name="Standard 10 3" xfId="1152"/>
    <cellStyle name="Standard 10 4" xfId="1374"/>
    <cellStyle name="Standard 10 4 2" xfId="1920"/>
    <cellStyle name="Standard 10 5" xfId="1921"/>
    <cellStyle name="Standard 11" xfId="1153"/>
    <cellStyle name="Standard 11 2" xfId="1154"/>
    <cellStyle name="Standard 11 2 2" xfId="1155"/>
    <cellStyle name="Standard 11 3" xfId="1156"/>
    <cellStyle name="Standard 11 4" xfId="1922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10" xfId="1923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 6" xfId="1924"/>
    <cellStyle name="Standard 2 2_Tabellen Jugendkulturbarometer 110919" xfId="1175"/>
    <cellStyle name="Standard 2 3" xfId="1176"/>
    <cellStyle name="Standard 2 3 2" xfId="1177"/>
    <cellStyle name="Standard 2 3 3" xfId="1925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 9" xfId="1926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2 7" xfId="1927"/>
    <cellStyle name="Standard 3 3" xfId="1222"/>
    <cellStyle name="Standard 3 3 2" xfId="1223"/>
    <cellStyle name="Standard 3 3 3" xfId="1224"/>
    <cellStyle name="Standard 3 4" xfId="1225"/>
    <cellStyle name="Standard 3 5" xfId="1343"/>
    <cellStyle name="Standard 3 6" xfId="1367"/>
    <cellStyle name="Standard 3 7" xfId="1928"/>
    <cellStyle name="Standard 3_d1_2012" xfId="1226"/>
    <cellStyle name="Standard 30" xfId="1227"/>
    <cellStyle name="Standard 30 2" xfId="1228"/>
    <cellStyle name="Standard 31" xfId="1339"/>
    <cellStyle name="Standard 32" xfId="1340"/>
    <cellStyle name="Standard 33" xfId="1345"/>
    <cellStyle name="Standard 33 2" xfId="1929"/>
    <cellStyle name="Standard 34" xfId="1346"/>
    <cellStyle name="Standard 34 2" xfId="1930"/>
    <cellStyle name="Standard 35" xfId="1347"/>
    <cellStyle name="Standard 35 2" xfId="1931"/>
    <cellStyle name="Standard 36" xfId="1348"/>
    <cellStyle name="Standard 36 2" xfId="1932"/>
    <cellStyle name="Standard 37" xfId="1349"/>
    <cellStyle name="Standard 37 2" xfId="1933"/>
    <cellStyle name="Standard 38" xfId="1352"/>
    <cellStyle name="Standard 38 2" xfId="1934"/>
    <cellStyle name="Standard 39" xfId="1371"/>
    <cellStyle name="Standard 39 2" xfId="1935"/>
    <cellStyle name="Standard 4" xfId="1229"/>
    <cellStyle name="Standard 4 2" xfId="1230"/>
    <cellStyle name="Standard 4 2 2" xfId="1231"/>
    <cellStyle name="Standard 4 2 2 2" xfId="1232"/>
    <cellStyle name="Standard 4 2 2 3" xfId="1936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2 6" xfId="1937"/>
    <cellStyle name="Standard 4 3" xfId="1238"/>
    <cellStyle name="Standard 4 3 2" xfId="1239"/>
    <cellStyle name="Standard 4 3 3" xfId="1938"/>
    <cellStyle name="Standard 4 4" xfId="1240"/>
    <cellStyle name="Standard 4 4 2" xfId="1241"/>
    <cellStyle name="Standard 4 5" xfId="1368"/>
    <cellStyle name="Standard 4 6" xfId="1939"/>
    <cellStyle name="Standard 4_BBE14_G3_neueTabellen_erg_20022014" xfId="1562"/>
    <cellStyle name="Standard 40" xfId="1376"/>
    <cellStyle name="Standard 40 2" xfId="1940"/>
    <cellStyle name="Standard 41" xfId="1595"/>
    <cellStyle name="Standard 41 2" xfId="1941"/>
    <cellStyle name="Standard 42" xfId="1599"/>
    <cellStyle name="Standard 42 2" xfId="1942"/>
    <cellStyle name="Standard 43" xfId="1601"/>
    <cellStyle name="Standard 43 2" xfId="1943"/>
    <cellStyle name="Standard 44" xfId="1602"/>
    <cellStyle name="Standard 44 2" xfId="1944"/>
    <cellStyle name="Standard 45" xfId="1603"/>
    <cellStyle name="Standard 45 2" xfId="1945"/>
    <cellStyle name="Standard 46" xfId="1604"/>
    <cellStyle name="Standard 46 2" xfId="1946"/>
    <cellStyle name="Standard 47" xfId="1605"/>
    <cellStyle name="Standard 47 2" xfId="1947"/>
    <cellStyle name="Standard 48" xfId="1606"/>
    <cellStyle name="Standard 48 2" xfId="1948"/>
    <cellStyle name="Standard 49" xfId="1607"/>
    <cellStyle name="Standard 49 2" xfId="1949"/>
    <cellStyle name="Standard 5" xfId="1242"/>
    <cellStyle name="Standard 5 2" xfId="1243"/>
    <cellStyle name="Standard 5 2 2" xfId="1244"/>
    <cellStyle name="Standard 5 2 3" xfId="1245"/>
    <cellStyle name="Standard 5 2 4" xfId="1950"/>
    <cellStyle name="Standard 5 3" xfId="1246"/>
    <cellStyle name="Standard 5 3 2" xfId="1247"/>
    <cellStyle name="Standard 5 3 3" xfId="1951"/>
    <cellStyle name="Standard 5 4" xfId="1248"/>
    <cellStyle name="Standard 5 5" xfId="1378"/>
    <cellStyle name="Standard 50" xfId="1608"/>
    <cellStyle name="Standard 50 2" xfId="1952"/>
    <cellStyle name="Standard 51" xfId="1609"/>
    <cellStyle name="Standard 51 2" xfId="1953"/>
    <cellStyle name="Standard 52" xfId="1954"/>
    <cellStyle name="Standard 52 2" xfId="1955"/>
    <cellStyle name="Standard 53" xfId="1956"/>
    <cellStyle name="Standard 53 2" xfId="1957"/>
    <cellStyle name="Standard 54" xfId="1958"/>
    <cellStyle name="Standard 54 2" xfId="1959"/>
    <cellStyle name="Standard 55" xfId="1960"/>
    <cellStyle name="Standard 55 2" xfId="1961"/>
    <cellStyle name="Standard 56" xfId="1962"/>
    <cellStyle name="Standard 56 2" xfId="1963"/>
    <cellStyle name="Standard 57" xfId="1964"/>
    <cellStyle name="Standard 57 2" xfId="1965"/>
    <cellStyle name="Standard 58" xfId="1966"/>
    <cellStyle name="Standard 6" xfId="1249"/>
    <cellStyle name="Standard 6 2" xfId="1250"/>
    <cellStyle name="Standard 6 2 2" xfId="1251"/>
    <cellStyle name="Standard 6 2 3" xfId="1252"/>
    <cellStyle name="Standard 6 2 4" xfId="1563"/>
    <cellStyle name="Standard 6 2 5" xfId="1967"/>
    <cellStyle name="Standard 6 3" xfId="1253"/>
    <cellStyle name="Standard 6 3 2" xfId="1254"/>
    <cellStyle name="Standard 6 3 3" xfId="1968"/>
    <cellStyle name="Standard 6 4" xfId="1255"/>
    <cellStyle name="Standard 6 5" xfId="1969"/>
    <cellStyle name="Standard 6 5 2" xfId="1970"/>
    <cellStyle name="Standard 6 5 3" xfId="1971"/>
    <cellStyle name="Standard 6 6" xfId="1972"/>
    <cellStyle name="Standard 6_SOFI Tab. H1.2-1A" xfId="1256"/>
    <cellStyle name="Standard 7" xfId="1257"/>
    <cellStyle name="Standard 7 2" xfId="1258"/>
    <cellStyle name="Standard 7 2 2" xfId="1973"/>
    <cellStyle name="Standard 7 3" xfId="1259"/>
    <cellStyle name="Standard 7 4" xfId="1260"/>
    <cellStyle name="Standard 7 5" xfId="1261"/>
    <cellStyle name="Standard 7 6" xfId="1593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 5" xfId="1974"/>
    <cellStyle name="Standard 8_SOFI Tab. H1.2-1A" xfId="1268"/>
    <cellStyle name="Standard 9" xfId="1269"/>
    <cellStyle name="Standard 9 10" xfId="1270"/>
    <cellStyle name="Standard 9 11" xfId="1372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A1_Anhang" xfId="1598"/>
    <cellStyle name="Standard_A3_Anhang 2" xfId="1600"/>
    <cellStyle name="Standard_Tabelle2 2" xfId="1597"/>
    <cellStyle name="Standard_Tabellen_B3" xfId="1377"/>
    <cellStyle name="Stil 1" xfId="1282"/>
    <cellStyle name="style1504607061307" xfId="1975"/>
    <cellStyle name="style1504607061307 2" xfId="1976"/>
    <cellStyle name="style1504607061432" xfId="1977"/>
    <cellStyle name="style1504607061432 2" xfId="1978"/>
    <cellStyle name="style1504607061525" xfId="1979"/>
    <cellStyle name="style1504607061525 2" xfId="1980"/>
    <cellStyle name="style1504607061635" xfId="1981"/>
    <cellStyle name="style1504607061635 2" xfId="1982"/>
    <cellStyle name="style1504607061775" xfId="1983"/>
    <cellStyle name="style1504607061775 2" xfId="1984"/>
    <cellStyle name="style1504607061915" xfId="1985"/>
    <cellStyle name="style1504607061915 2" xfId="1986"/>
    <cellStyle name="style1504607062056" xfId="1987"/>
    <cellStyle name="style1504607062056 2" xfId="1988"/>
    <cellStyle name="style1504607062196" xfId="1989"/>
    <cellStyle name="style1504607062196 2" xfId="1990"/>
    <cellStyle name="style1504607062368" xfId="1991"/>
    <cellStyle name="style1504607062368 2" xfId="1992"/>
    <cellStyle name="style1504607062524" xfId="1993"/>
    <cellStyle name="style1504607062524 2" xfId="1994"/>
    <cellStyle name="style1504607062649" xfId="1995"/>
    <cellStyle name="style1504607062649 2" xfId="1996"/>
    <cellStyle name="style1504607062773" xfId="1997"/>
    <cellStyle name="style1504607062773 2" xfId="1998"/>
    <cellStyle name="style1504607062898" xfId="1999"/>
    <cellStyle name="style1504607062898 2" xfId="2000"/>
    <cellStyle name="style1504607063007" xfId="2001"/>
    <cellStyle name="style1504607063007 2" xfId="2002"/>
    <cellStyle name="style1504607063132" xfId="2003"/>
    <cellStyle name="style1504607063132 2" xfId="2004"/>
    <cellStyle name="style1504607063195" xfId="2005"/>
    <cellStyle name="style1504607063195 2" xfId="2006"/>
    <cellStyle name="style1504607063273" xfId="2007"/>
    <cellStyle name="style1504607063273 2" xfId="2008"/>
    <cellStyle name="style1504607063366" xfId="2009"/>
    <cellStyle name="style1504607063366 2" xfId="2010"/>
    <cellStyle name="style1504607063460" xfId="2011"/>
    <cellStyle name="style1504607063460 2" xfId="2012"/>
    <cellStyle name="style1504607063553" xfId="2013"/>
    <cellStyle name="style1504607063553 2" xfId="2014"/>
    <cellStyle name="style1504607063663" xfId="2015"/>
    <cellStyle name="style1504607063663 2" xfId="2016"/>
    <cellStyle name="style1504607063772" xfId="2017"/>
    <cellStyle name="style1504607063772 2" xfId="2018"/>
    <cellStyle name="style1504607063897" xfId="2019"/>
    <cellStyle name="style1504607063897 2" xfId="2020"/>
    <cellStyle name="style1504607064021" xfId="2021"/>
    <cellStyle name="style1504607064021 2" xfId="2022"/>
    <cellStyle name="style1504607064131" xfId="2023"/>
    <cellStyle name="style1504607064131 2" xfId="2024"/>
    <cellStyle name="style1504607064209" xfId="2025"/>
    <cellStyle name="style1504607064209 2" xfId="2026"/>
    <cellStyle name="style1504607064287" xfId="2027"/>
    <cellStyle name="style1504607064287 2" xfId="2028"/>
    <cellStyle name="style1504607064396" xfId="2029"/>
    <cellStyle name="style1504607064396 2" xfId="2030"/>
    <cellStyle name="style1504607064489" xfId="2031"/>
    <cellStyle name="style1504607064489 2" xfId="2032"/>
    <cellStyle name="style1504607064567" xfId="2033"/>
    <cellStyle name="style1504607064567 2" xfId="2034"/>
    <cellStyle name="style1504607064645" xfId="2035"/>
    <cellStyle name="style1504607064645 2" xfId="2036"/>
    <cellStyle name="style1504607064739" xfId="2037"/>
    <cellStyle name="style1504607064739 2" xfId="2038"/>
    <cellStyle name="style1504607064817" xfId="2039"/>
    <cellStyle name="style1504607064817 2" xfId="2040"/>
    <cellStyle name="style1504607064895" xfId="2041"/>
    <cellStyle name="style1504607064895 2" xfId="2042"/>
    <cellStyle name="style1504607064973" xfId="2043"/>
    <cellStyle name="style1504607064973 2" xfId="2044"/>
    <cellStyle name="style1504607065051" xfId="2045"/>
    <cellStyle name="style1504607065051 2" xfId="2046"/>
    <cellStyle name="style1504607065129" xfId="2047"/>
    <cellStyle name="style1504607065129 2" xfId="2048"/>
    <cellStyle name="style1504607065191" xfId="2049"/>
    <cellStyle name="style1504607065191 2" xfId="2050"/>
    <cellStyle name="style1504607065503" xfId="2051"/>
    <cellStyle name="style1504607065503 2" xfId="2052"/>
    <cellStyle name="style1504607065581" xfId="2053"/>
    <cellStyle name="style1504607065581 2" xfId="2054"/>
    <cellStyle name="style1504607065675" xfId="2055"/>
    <cellStyle name="style1504607065675 2" xfId="2056"/>
    <cellStyle name="style1504607065737" xfId="2057"/>
    <cellStyle name="style1504607065737 2" xfId="2058"/>
    <cellStyle name="Sub-titles" xfId="1564"/>
    <cellStyle name="Sub-titles Cols" xfId="1565"/>
    <cellStyle name="Sub-titles rows" xfId="1566"/>
    <cellStyle name="Tabelle Weiss" xfId="1283"/>
    <cellStyle name="Table No." xfId="1284"/>
    <cellStyle name="Table No. 2" xfId="1567"/>
    <cellStyle name="Table Title" xfId="1285"/>
    <cellStyle name="Table Title 2" xfId="1568"/>
    <cellStyle name="Tausender" xfId="1286"/>
    <cellStyle name="Tausender 2" xfId="2059"/>
    <cellStyle name="Tausender 3" xfId="2060"/>
    <cellStyle name="temp" xfId="1287"/>
    <cellStyle name="Titel" xfId="2061"/>
    <cellStyle name="Title" xfId="1288"/>
    <cellStyle name="Title 2" xfId="1569"/>
    <cellStyle name="Title 3" xfId="2062"/>
    <cellStyle name="title1" xfId="1289"/>
    <cellStyle name="Titles" xfId="1570"/>
    <cellStyle name="Total" xfId="1290"/>
    <cellStyle name="Total 2" xfId="1291"/>
    <cellStyle name="Total 2 2" xfId="2063"/>
    <cellStyle name="Total 3" xfId="2064"/>
    <cellStyle name="Tsd" xfId="1369"/>
    <cellStyle name="Tusental (0)_Blad2" xfId="1571"/>
    <cellStyle name="Tusental 2" xfId="1572"/>
    <cellStyle name="Tusental_Blad2" xfId="1573"/>
    <cellStyle name="Überschrift 1 2" xfId="1292"/>
    <cellStyle name="Überschrift 1 2 2" xfId="1293"/>
    <cellStyle name="Überschrift 1 2 2 2" xfId="1294"/>
    <cellStyle name="Überschrift 1 2 3" xfId="1295"/>
    <cellStyle name="Überschrift 1 2 4" xfId="1296"/>
    <cellStyle name="Überschrift 1 2 5" xfId="2065"/>
    <cellStyle name="Überschrift 1 3" xfId="1297"/>
    <cellStyle name="Überschrift 2 2" xfId="1298"/>
    <cellStyle name="Überschrift 2 2 2" xfId="1299"/>
    <cellStyle name="Überschrift 2 2 2 2" xfId="1300"/>
    <cellStyle name="Überschrift 2 2 3" xfId="1301"/>
    <cellStyle name="Überschrift 2 2 4" xfId="1302"/>
    <cellStyle name="Überschrift 2 2 5" xfId="2066"/>
    <cellStyle name="Überschrift 2 3" xfId="1303"/>
    <cellStyle name="Überschrift 3 2" xfId="1304"/>
    <cellStyle name="Überschrift 3 2 2" xfId="1305"/>
    <cellStyle name="Überschrift 3 2 2 2" xfId="1306"/>
    <cellStyle name="Überschrift 3 2 3" xfId="1307"/>
    <cellStyle name="Überschrift 3 2 4" xfId="1308"/>
    <cellStyle name="Überschrift 3 2 5" xfId="2067"/>
    <cellStyle name="Überschrift 3 3" xfId="1309"/>
    <cellStyle name="Überschrift 4 2" xfId="1310"/>
    <cellStyle name="Überschrift 4 2 2" xfId="1311"/>
    <cellStyle name="Überschrift 4 2 2 2" xfId="1312"/>
    <cellStyle name="Überschrift 4 2 3" xfId="1313"/>
    <cellStyle name="Überschrift 4 2 4" xfId="1314"/>
    <cellStyle name="Überschrift 4 2 5" xfId="2068"/>
    <cellStyle name="Überschrift 4 3" xfId="1315"/>
    <cellStyle name="Überschrift 5" xfId="1316"/>
    <cellStyle name="Überschrift 5 2" xfId="1317"/>
    <cellStyle name="Überschrift 5 3" xfId="2069"/>
    <cellStyle name="Überschrift Hintergrund Grau" xfId="1318"/>
    <cellStyle name="Untertitel" xfId="1574"/>
    <cellStyle name="Untertitel 2" xfId="1575"/>
    <cellStyle name="Uwaga 2" xfId="1576"/>
    <cellStyle name="Valuta (0)_Blad2" xfId="1577"/>
    <cellStyle name="Valuta_Blad2" xfId="1578"/>
    <cellStyle name="Verknüpfte Zelle 2" xfId="1319"/>
    <cellStyle name="Verknüpfte Zelle 2 2" xfId="1320"/>
    <cellStyle name="Verknüpfte Zelle 2 2 2" xfId="1321"/>
    <cellStyle name="Verknüpfte Zelle 2 3" xfId="1322"/>
    <cellStyle name="Verknüpfte Zelle 2 4" xfId="1323"/>
    <cellStyle name="Verknüpfte Zelle 2 5" xfId="2070"/>
    <cellStyle name="Verknüpfte Zelle 3" xfId="1324"/>
    <cellStyle name="Vorspalte" xfId="1325"/>
    <cellStyle name="Währung [0] 2" xfId="1370"/>
    <cellStyle name="Währung 2" xfId="1326"/>
    <cellStyle name="Währung 2 2" xfId="2071"/>
    <cellStyle name="Währung 2 3" xfId="2072"/>
    <cellStyle name="Warnender Text 2" xfId="1327"/>
    <cellStyle name="Warnender Text 2 2" xfId="1328"/>
    <cellStyle name="Warnender Text 2 2 2" xfId="1329"/>
    <cellStyle name="Warnender Text 2 3" xfId="1330"/>
    <cellStyle name="Warnender Text 2 4" xfId="2073"/>
    <cellStyle name="Warnender Text 3" xfId="1331"/>
    <cellStyle name="Warning Text" xfId="1332"/>
    <cellStyle name="Warning Text 2" xfId="1333"/>
    <cellStyle name="Warning Text 3" xfId="2074"/>
    <cellStyle name="Zelle mit Rand" xfId="1579"/>
    <cellStyle name="Zelle überprüfen 2" xfId="1334"/>
    <cellStyle name="Zelle überprüfen 2 2" xfId="1335"/>
    <cellStyle name="Zelle überprüfen 2 2 2" xfId="1336"/>
    <cellStyle name="Zelle überprüfen 2 3" xfId="1337"/>
    <cellStyle name="Zelle überprüfen 2 4" xfId="2075"/>
    <cellStyle name="Zelle überprüfen 3" xfId="1338"/>
    <cellStyle name="Zwischentitel" xfId="1580"/>
    <cellStyle name="자리수" xfId="1581"/>
    <cellStyle name="자리수0" xfId="1582"/>
    <cellStyle name="콤마 [0]_ACCOUNT" xfId="1583"/>
    <cellStyle name="콤마_ACCOUNT" xfId="1584"/>
    <cellStyle name="통화 [0]_ACCOUNT" xfId="1585"/>
    <cellStyle name="통화_ACCOUNT" xfId="1586"/>
    <cellStyle name="퍼센트" xfId="1587"/>
    <cellStyle name="표준_9511REV" xfId="1588"/>
    <cellStyle name="화폐기호" xfId="1589"/>
    <cellStyle name="화폐기호0" xfId="1590"/>
    <cellStyle name="標準_法務省担当表（eigo ） " xfId="15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C5D9F1"/>
      <color rgb="FFD9D9D9"/>
      <color rgb="FFFDFBA3"/>
      <color rgb="FFBC3D04"/>
      <color rgb="FFF6A970"/>
      <color rgb="FFF9F96D"/>
      <color rgb="FFFFFF66"/>
      <color rgb="FFFFCC00"/>
      <color rgb="FF00CC00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7</xdr:col>
      <xdr:colOff>9525</xdr:colOff>
      <xdr:row>17</xdr:row>
      <xdr:rowOff>142127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5343525" cy="2561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9526</xdr:rowOff>
    </xdr:from>
    <xdr:to>
      <xdr:col>7</xdr:col>
      <xdr:colOff>4344</xdr:colOff>
      <xdr:row>21</xdr:row>
      <xdr:rowOff>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6"/>
          <a:ext cx="5338344" cy="306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17</xdr:row>
      <xdr:rowOff>78910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5343525" cy="25077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IC\G-VIIC-Daten\Hochschulen\Studenten\Vorbericht\Arbeitstabelle\WINTER\Vb2_1W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IC\G-VIIC-Daten\Hochschulen\Studenten\Vorbericht\Arbeitstabelle\WINTER\VB2_2W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OKUME~1\MUELLE~1.006\LOKALE~1\Temp\Tab_A3-5_Form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nalytik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B\G-VIB-Daten\Querschnitt\Daten\International\EUROSTAT\Strukturindikatoren\2009\Check_STRIND\Check_STRIND_EarlyLeavers_LLL_2008_Q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Daten\2002\FS11_R3_Tabelle01a_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H2\Daten\Gruppenleiter\Zusammenarbeit\Alle_Mitarbeiter\Bildungsbericht\Bildungsbericht_2012\Arbeitspapiere\B4_Bildungsbeteiligung\B2-1a_Pyramide_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Bildung_im_Zahlenspiegel\2004\Graphik\Kapitel_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snas11\users$\G-vie\G-VIE-Daten\Querschnitt\Daten\Koordinierung\AUSKUNFT\Mikrozensus\Formel_(Nicht_versenden)\2004\Bildungsstand_2004_nach_Ausl&#228;nder_Altersgruppe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Daten\2002\R2__4_1_4_2_5_Lehrkraefte_Status_Laender_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Daten\2003\R2__4_1_4_2_5_Lehrkraefte_Status_Laender_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okumente%20und%20Einstellungen\Baumann-T\Lokale%20Einstellungen\Temp\XSozial_BA_SGB2_Version_2_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6\data2001\E9C3NAG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6\data2001\E9C3N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B\G-VIB-Daten\Querschnitt\Daten\International\OECD\EAG\2007\Downloads\Yugo\NWB\POpu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UOE-COPY\2003\Check_Mapping\05ISCMAP_G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Finanzen\2_Sachgebiete\6_Bildungsbereich&#252;bergreifend\1_Konzepte\OECD04-Budget-al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A-Daten\Statistik\Statistik-Allgemein\Datenzentrum\Foerderung\Aufbereitung\AMP_2007\Aufbereitung\AMP_Monatsheft\Heft\heft_amp_2007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PISA\EduExpen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Daten\2002\WS2002%20Freitab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International\UOE\Daten\2002\Anfrage_Personalstatistik_Dat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STRIND"/>
    </sheetNames>
    <sheetDataSet>
      <sheetData sheetId="0">
        <row r="1">
          <cell r="E1" t="str">
            <v>Quartalsdaten II</v>
          </cell>
        </row>
        <row r="2">
          <cell r="E2" t="str">
            <v>15 Jahre und Älter</v>
          </cell>
        </row>
        <row r="3">
          <cell r="E3" t="str">
            <v>SUMME=</v>
          </cell>
          <cell r="F3" t="str">
            <v>ISCED 1</v>
          </cell>
          <cell r="G3" t="str">
            <v>ISCED 2</v>
          </cell>
        </row>
        <row r="4">
          <cell r="E4">
            <v>1380.95</v>
          </cell>
          <cell r="F4">
            <v>963.18</v>
          </cell>
          <cell r="G4">
            <v>409.74</v>
          </cell>
        </row>
        <row r="5">
          <cell r="E5">
            <v>1358.81</v>
          </cell>
          <cell r="F5">
            <v>957.28</v>
          </cell>
          <cell r="G5">
            <v>394.5</v>
          </cell>
        </row>
        <row r="6">
          <cell r="E6">
            <v>22.14</v>
          </cell>
          <cell r="F6">
            <v>5.9</v>
          </cell>
          <cell r="G6">
            <v>15.24</v>
          </cell>
        </row>
        <row r="7">
          <cell r="E7">
            <v>3393.57</v>
          </cell>
          <cell r="F7">
            <v>170.15</v>
          </cell>
          <cell r="G7">
            <v>1400.69</v>
          </cell>
        </row>
        <row r="8">
          <cell r="E8">
            <v>1909.44</v>
          </cell>
          <cell r="F8">
            <v>78.75</v>
          </cell>
          <cell r="G8">
            <v>1017.16</v>
          </cell>
        </row>
        <row r="9">
          <cell r="E9">
            <v>1484.13</v>
          </cell>
          <cell r="F9">
            <v>91.4</v>
          </cell>
          <cell r="G9">
            <v>383.53</v>
          </cell>
        </row>
        <row r="10">
          <cell r="E10">
            <v>22352.28</v>
          </cell>
          <cell r="F10">
            <v>646.17999999999995</v>
          </cell>
          <cell r="G10">
            <v>2019.54</v>
          </cell>
        </row>
        <row r="11">
          <cell r="E11">
            <v>1945.39</v>
          </cell>
          <cell r="F11">
            <v>18.73</v>
          </cell>
          <cell r="G11">
            <v>71.89</v>
          </cell>
        </row>
        <row r="12">
          <cell r="E12">
            <v>20406.89</v>
          </cell>
          <cell r="F12">
            <v>627.45000000000005</v>
          </cell>
          <cell r="G12">
            <v>1947.64</v>
          </cell>
        </row>
        <row r="13">
          <cell r="E13">
            <v>7169.58</v>
          </cell>
          <cell r="F13">
            <v>196.24</v>
          </cell>
          <cell r="G13">
            <v>965.38</v>
          </cell>
        </row>
        <row r="14">
          <cell r="E14">
            <v>54.62</v>
          </cell>
          <cell r="F14">
            <v>0</v>
          </cell>
          <cell r="G14">
            <v>1.01</v>
          </cell>
        </row>
        <row r="15">
          <cell r="E15">
            <v>7114.97</v>
          </cell>
          <cell r="F15">
            <v>196.24</v>
          </cell>
          <cell r="G15">
            <v>964.37</v>
          </cell>
        </row>
        <row r="16">
          <cell r="E16">
            <v>34296.379999999997</v>
          </cell>
          <cell r="F16">
            <v>1975.75</v>
          </cell>
          <cell r="G16">
            <v>4795.34</v>
          </cell>
        </row>
        <row r="17">
          <cell r="E17">
            <v>5268.25</v>
          </cell>
          <cell r="F17">
            <v>1054.76</v>
          </cell>
          <cell r="G17">
            <v>1484.56</v>
          </cell>
        </row>
        <row r="18">
          <cell r="E18">
            <v>29028.12</v>
          </cell>
          <cell r="F18">
            <v>920.99</v>
          </cell>
          <cell r="G18">
            <v>3310.78</v>
          </cell>
        </row>
        <row r="19">
          <cell r="E19">
            <v>1264.98</v>
          </cell>
          <cell r="F19">
            <v>835.95</v>
          </cell>
          <cell r="G19">
            <v>422.97</v>
          </cell>
        </row>
        <row r="20">
          <cell r="E20">
            <v>1246.0899999999999</v>
          </cell>
          <cell r="F20">
            <v>828.72</v>
          </cell>
          <cell r="G20">
            <v>411.3</v>
          </cell>
        </row>
        <row r="21">
          <cell r="E21">
            <v>18.899999999999999</v>
          </cell>
          <cell r="F21">
            <v>7.23</v>
          </cell>
          <cell r="G21">
            <v>11.67</v>
          </cell>
        </row>
        <row r="22">
          <cell r="E22">
            <v>3328.33</v>
          </cell>
          <cell r="F22">
            <v>150.31</v>
          </cell>
          <cell r="G22">
            <v>1227.8499999999999</v>
          </cell>
        </row>
        <row r="23">
          <cell r="E23">
            <v>1916.4</v>
          </cell>
          <cell r="F23">
            <v>76.62</v>
          </cell>
          <cell r="G23">
            <v>887.44</v>
          </cell>
        </row>
        <row r="24">
          <cell r="E24">
            <v>1411.93</v>
          </cell>
          <cell r="F24">
            <v>73.69</v>
          </cell>
          <cell r="G24">
            <v>340.41</v>
          </cell>
        </row>
        <row r="25">
          <cell r="E25">
            <v>22124.99</v>
          </cell>
          <cell r="F25">
            <v>796.15</v>
          </cell>
          <cell r="G25">
            <v>3112.05</v>
          </cell>
        </row>
        <row r="26">
          <cell r="E26">
            <v>1850.98</v>
          </cell>
          <cell r="F26">
            <v>16.5</v>
          </cell>
          <cell r="G26">
            <v>97.85</v>
          </cell>
        </row>
        <row r="27">
          <cell r="E27">
            <v>20274.009999999998</v>
          </cell>
          <cell r="F27">
            <v>779.66</v>
          </cell>
          <cell r="G27">
            <v>3014.21</v>
          </cell>
        </row>
        <row r="28">
          <cell r="E28">
            <v>9423.84</v>
          </cell>
          <cell r="F28">
            <v>352.31</v>
          </cell>
          <cell r="G28">
            <v>4134.91</v>
          </cell>
        </row>
        <row r="29">
          <cell r="E29">
            <v>74.989999999999995</v>
          </cell>
          <cell r="F29">
            <v>0</v>
          </cell>
          <cell r="G29">
            <v>13.95</v>
          </cell>
        </row>
        <row r="30">
          <cell r="E30">
            <v>9348.84</v>
          </cell>
          <cell r="F30">
            <v>352.31</v>
          </cell>
          <cell r="G30">
            <v>4120.96</v>
          </cell>
        </row>
        <row r="31">
          <cell r="E31">
            <v>36142.14</v>
          </cell>
          <cell r="F31">
            <v>2134.73</v>
          </cell>
          <cell r="G31">
            <v>8897.7800000000007</v>
          </cell>
        </row>
        <row r="32">
          <cell r="E32">
            <v>5088.45</v>
          </cell>
          <cell r="F32">
            <v>921.84</v>
          </cell>
          <cell r="G32">
            <v>1410.53</v>
          </cell>
        </row>
        <row r="33">
          <cell r="E33">
            <v>31053.69</v>
          </cell>
          <cell r="F33">
            <v>1212.8900000000001</v>
          </cell>
          <cell r="G33">
            <v>7487.25</v>
          </cell>
        </row>
        <row r="34">
          <cell r="E34">
            <v>2645.93</v>
          </cell>
          <cell r="F34">
            <v>1799.13</v>
          </cell>
          <cell r="G34">
            <v>832.71</v>
          </cell>
        </row>
        <row r="35">
          <cell r="E35">
            <v>2604.9</v>
          </cell>
          <cell r="F35">
            <v>1786</v>
          </cell>
          <cell r="G35">
            <v>805.8</v>
          </cell>
        </row>
        <row r="36">
          <cell r="E36">
            <v>41.04</v>
          </cell>
          <cell r="F36">
            <v>13.13</v>
          </cell>
          <cell r="G36">
            <v>26.91</v>
          </cell>
        </row>
        <row r="37">
          <cell r="E37">
            <v>6721.9</v>
          </cell>
          <cell r="F37">
            <v>320.45999999999998</v>
          </cell>
          <cell r="G37">
            <v>2628.54</v>
          </cell>
        </row>
        <row r="38">
          <cell r="E38">
            <v>3825.84</v>
          </cell>
          <cell r="F38">
            <v>155.37</v>
          </cell>
          <cell r="G38">
            <v>1904.6</v>
          </cell>
        </row>
        <row r="39">
          <cell r="E39">
            <v>2896.06</v>
          </cell>
          <cell r="F39">
            <v>165.09</v>
          </cell>
          <cell r="G39">
            <v>723.94</v>
          </cell>
        </row>
        <row r="40">
          <cell r="E40">
            <v>44477.27</v>
          </cell>
          <cell r="F40">
            <v>1442.33</v>
          </cell>
          <cell r="G40">
            <v>5131.59</v>
          </cell>
        </row>
        <row r="41">
          <cell r="E41">
            <v>3796.37</v>
          </cell>
          <cell r="F41">
            <v>35.229999999999997</v>
          </cell>
          <cell r="G41">
            <v>169.74</v>
          </cell>
        </row>
        <row r="42">
          <cell r="E42">
            <v>40680.910000000003</v>
          </cell>
          <cell r="F42">
            <v>1407.1</v>
          </cell>
          <cell r="G42">
            <v>4961.8500000000004</v>
          </cell>
        </row>
        <row r="43">
          <cell r="E43">
            <v>16593.419999999998</v>
          </cell>
          <cell r="F43">
            <v>548.54999999999995</v>
          </cell>
          <cell r="G43">
            <v>5100.29</v>
          </cell>
        </row>
        <row r="44">
          <cell r="E44">
            <v>129.61000000000001</v>
          </cell>
          <cell r="F44">
            <v>0</v>
          </cell>
          <cell r="G44">
            <v>14.95</v>
          </cell>
        </row>
        <row r="45">
          <cell r="E45">
            <v>16463.810000000001</v>
          </cell>
          <cell r="F45">
            <v>548.54999999999995</v>
          </cell>
          <cell r="G45">
            <v>5085.33</v>
          </cell>
        </row>
        <row r="46">
          <cell r="E46">
            <v>70438.52</v>
          </cell>
          <cell r="F46">
            <v>4110.47</v>
          </cell>
          <cell r="G46">
            <v>13693.12</v>
          </cell>
        </row>
        <row r="47">
          <cell r="E47">
            <v>10356.709999999999</v>
          </cell>
          <cell r="F47">
            <v>1976.59</v>
          </cell>
          <cell r="G47">
            <v>2895.09</v>
          </cell>
        </row>
        <row r="48">
          <cell r="E48">
            <v>60081.81</v>
          </cell>
          <cell r="F48">
            <v>2133.88</v>
          </cell>
          <cell r="G48">
            <v>10798.03</v>
          </cell>
        </row>
        <row r="49">
          <cell r="E49">
            <v>185.9</v>
          </cell>
          <cell r="F49">
            <v>56.92</v>
          </cell>
          <cell r="G49">
            <v>128.46</v>
          </cell>
        </row>
        <row r="50">
          <cell r="E50">
            <v>179.03</v>
          </cell>
          <cell r="F50">
            <v>55.8</v>
          </cell>
          <cell r="G50">
            <v>122.71</v>
          </cell>
        </row>
        <row r="51">
          <cell r="E51">
            <v>6.87</v>
          </cell>
          <cell r="F51">
            <v>1.1200000000000001</v>
          </cell>
          <cell r="G51">
            <v>5.75</v>
          </cell>
        </row>
        <row r="52">
          <cell r="E52">
            <v>2067.9299999999998</v>
          </cell>
          <cell r="F52">
            <v>54.65</v>
          </cell>
          <cell r="G52">
            <v>814.35</v>
          </cell>
        </row>
        <row r="53">
          <cell r="E53">
            <v>951.27</v>
          </cell>
          <cell r="F53">
            <v>12.62</v>
          </cell>
          <cell r="G53">
            <v>592.11</v>
          </cell>
        </row>
        <row r="54">
          <cell r="E54">
            <v>1116.6500000000001</v>
          </cell>
          <cell r="F54">
            <v>42.03</v>
          </cell>
          <cell r="G54">
            <v>222.24</v>
          </cell>
        </row>
        <row r="55">
          <cell r="E55">
            <v>18214.62</v>
          </cell>
          <cell r="F55">
            <v>375.82</v>
          </cell>
          <cell r="G55">
            <v>1414.22</v>
          </cell>
        </row>
        <row r="56">
          <cell r="E56">
            <v>1516.68</v>
          </cell>
          <cell r="F56">
            <v>5.18</v>
          </cell>
          <cell r="G56">
            <v>48.34</v>
          </cell>
        </row>
        <row r="57">
          <cell r="E57">
            <v>16697.939999999999</v>
          </cell>
          <cell r="F57">
            <v>370.64</v>
          </cell>
          <cell r="G57">
            <v>1365.88</v>
          </cell>
        </row>
        <row r="58">
          <cell r="E58">
            <v>384.2</v>
          </cell>
          <cell r="F58">
            <v>5.49</v>
          </cell>
          <cell r="G58">
            <v>35.17</v>
          </cell>
        </row>
        <row r="59">
          <cell r="E59">
            <v>10.1</v>
          </cell>
          <cell r="F59">
            <v>0</v>
          </cell>
          <cell r="G59">
            <v>0</v>
          </cell>
        </row>
        <row r="60">
          <cell r="E60">
            <v>374.09</v>
          </cell>
          <cell r="F60">
            <v>5.49</v>
          </cell>
          <cell r="G60">
            <v>35.17</v>
          </cell>
        </row>
        <row r="61">
          <cell r="E61">
            <v>20852.64</v>
          </cell>
          <cell r="F61">
            <v>492.89</v>
          </cell>
          <cell r="G61">
            <v>2392.1999999999998</v>
          </cell>
        </row>
        <row r="62">
          <cell r="E62">
            <v>2657.08</v>
          </cell>
          <cell r="F62">
            <v>73.61</v>
          </cell>
          <cell r="G62">
            <v>763.15</v>
          </cell>
        </row>
        <row r="63">
          <cell r="E63">
            <v>18195.560000000001</v>
          </cell>
          <cell r="F63">
            <v>419.29</v>
          </cell>
          <cell r="G63">
            <v>1629.05</v>
          </cell>
        </row>
        <row r="64">
          <cell r="E64">
            <v>150.6</v>
          </cell>
          <cell r="F64">
            <v>40.97</v>
          </cell>
          <cell r="G64">
            <v>109.63</v>
          </cell>
        </row>
        <row r="65">
          <cell r="E65">
            <v>144.49</v>
          </cell>
          <cell r="F65">
            <v>40.97</v>
          </cell>
          <cell r="G65">
            <v>103.52</v>
          </cell>
        </row>
        <row r="66">
          <cell r="E66">
            <v>6.11</v>
          </cell>
          <cell r="F66">
            <v>0</v>
          </cell>
          <cell r="G66">
            <v>6.11</v>
          </cell>
        </row>
        <row r="67">
          <cell r="E67">
            <v>1868.49</v>
          </cell>
          <cell r="F67">
            <v>33.979999999999997</v>
          </cell>
          <cell r="G67">
            <v>581.32000000000005</v>
          </cell>
        </row>
        <row r="68">
          <cell r="E68">
            <v>929.63</v>
          </cell>
          <cell r="F68">
            <v>14.13</v>
          </cell>
          <cell r="G68">
            <v>442.93</v>
          </cell>
        </row>
        <row r="69">
          <cell r="E69">
            <v>938.86</v>
          </cell>
          <cell r="F69">
            <v>19.84</v>
          </cell>
          <cell r="G69">
            <v>138.38</v>
          </cell>
        </row>
        <row r="70">
          <cell r="E70">
            <v>15039.9</v>
          </cell>
          <cell r="F70">
            <v>266.85000000000002</v>
          </cell>
          <cell r="G70">
            <v>1570.94</v>
          </cell>
        </row>
        <row r="71">
          <cell r="E71">
            <v>1424.7</v>
          </cell>
          <cell r="F71">
            <v>3.61</v>
          </cell>
          <cell r="G71">
            <v>61.87</v>
          </cell>
        </row>
        <row r="72">
          <cell r="E72">
            <v>13615.2</v>
          </cell>
          <cell r="F72">
            <v>263.24</v>
          </cell>
          <cell r="G72">
            <v>1509.07</v>
          </cell>
        </row>
        <row r="73">
          <cell r="E73">
            <v>227.41</v>
          </cell>
          <cell r="F73">
            <v>2.58</v>
          </cell>
          <cell r="G73">
            <v>84.91</v>
          </cell>
        </row>
        <row r="74">
          <cell r="E74">
            <v>8.83</v>
          </cell>
          <cell r="F74">
            <v>0</v>
          </cell>
          <cell r="G74">
            <v>0.91</v>
          </cell>
        </row>
        <row r="75">
          <cell r="E75">
            <v>218.58</v>
          </cell>
          <cell r="F75">
            <v>2.58</v>
          </cell>
          <cell r="G75">
            <v>84</v>
          </cell>
        </row>
        <row r="76">
          <cell r="E76">
            <v>17286.41</v>
          </cell>
          <cell r="F76">
            <v>344.37</v>
          </cell>
          <cell r="G76">
            <v>2346.8000000000002</v>
          </cell>
        </row>
        <row r="77">
          <cell r="E77">
            <v>2507.65</v>
          </cell>
          <cell r="F77">
            <v>58.71</v>
          </cell>
          <cell r="G77">
            <v>609.23</v>
          </cell>
        </row>
        <row r="78">
          <cell r="E78">
            <v>14778.76</v>
          </cell>
          <cell r="F78">
            <v>285.66000000000003</v>
          </cell>
          <cell r="G78">
            <v>1737.57</v>
          </cell>
        </row>
        <row r="79">
          <cell r="E79">
            <v>336.5</v>
          </cell>
          <cell r="F79">
            <v>97.89</v>
          </cell>
          <cell r="G79">
            <v>238.09</v>
          </cell>
        </row>
        <row r="80">
          <cell r="E80">
            <v>323.52</v>
          </cell>
          <cell r="F80">
            <v>96.77</v>
          </cell>
          <cell r="G80">
            <v>226.23</v>
          </cell>
        </row>
        <row r="81">
          <cell r="E81">
            <v>12.98</v>
          </cell>
          <cell r="F81">
            <v>1.1200000000000001</v>
          </cell>
          <cell r="G81">
            <v>11.86</v>
          </cell>
        </row>
        <row r="82">
          <cell r="E82">
            <v>3936.42</v>
          </cell>
          <cell r="F82">
            <v>88.63</v>
          </cell>
          <cell r="G82">
            <v>1395.67</v>
          </cell>
        </row>
        <row r="83">
          <cell r="E83">
            <v>1880.9</v>
          </cell>
          <cell r="F83">
            <v>26.75</v>
          </cell>
          <cell r="G83">
            <v>1035.04</v>
          </cell>
        </row>
        <row r="84">
          <cell r="E84">
            <v>2055.5100000000002</v>
          </cell>
          <cell r="F84">
            <v>61.88</v>
          </cell>
          <cell r="G84">
            <v>360.62</v>
          </cell>
        </row>
        <row r="85">
          <cell r="E85">
            <v>33254.519999999997</v>
          </cell>
          <cell r="F85">
            <v>642.66999999999996</v>
          </cell>
          <cell r="G85">
            <v>2985.16</v>
          </cell>
        </row>
        <row r="86">
          <cell r="E86">
            <v>2941.38</v>
          </cell>
          <cell r="F86">
            <v>8.7899999999999991</v>
          </cell>
          <cell r="G86">
            <v>110.21</v>
          </cell>
        </row>
        <row r="87">
          <cell r="E87">
            <v>30313.15</v>
          </cell>
          <cell r="F87">
            <v>633.88</v>
          </cell>
          <cell r="G87">
            <v>2874.95</v>
          </cell>
        </row>
        <row r="88">
          <cell r="E88">
            <v>611.61</v>
          </cell>
          <cell r="F88">
            <v>8.07</v>
          </cell>
          <cell r="G88">
            <v>120.09</v>
          </cell>
        </row>
        <row r="89">
          <cell r="E89">
            <v>18.93</v>
          </cell>
          <cell r="F89">
            <v>0</v>
          </cell>
          <cell r="G89">
            <v>0.91</v>
          </cell>
        </row>
        <row r="90">
          <cell r="E90">
            <v>592.67999999999995</v>
          </cell>
          <cell r="F90">
            <v>8.07</v>
          </cell>
          <cell r="G90">
            <v>119.18</v>
          </cell>
        </row>
        <row r="91">
          <cell r="E91">
            <v>38139.050000000003</v>
          </cell>
          <cell r="F91">
            <v>837.27</v>
          </cell>
          <cell r="G91">
            <v>4739</v>
          </cell>
        </row>
        <row r="92">
          <cell r="E92">
            <v>5164.7299999999996</v>
          </cell>
          <cell r="F92">
            <v>132.32</v>
          </cell>
          <cell r="G92">
            <v>1372.39</v>
          </cell>
        </row>
        <row r="93">
          <cell r="E93">
            <v>32974.32</v>
          </cell>
          <cell r="F93">
            <v>704.95</v>
          </cell>
          <cell r="G93">
            <v>3366.62</v>
          </cell>
        </row>
        <row r="94">
          <cell r="E94">
            <v>27.93</v>
          </cell>
          <cell r="F94">
            <v>13.39</v>
          </cell>
          <cell r="G94">
            <v>13.5</v>
          </cell>
        </row>
        <row r="95">
          <cell r="E95">
            <v>20.63</v>
          </cell>
          <cell r="F95">
            <v>12.94</v>
          </cell>
          <cell r="G95">
            <v>7.11</v>
          </cell>
        </row>
        <row r="96">
          <cell r="E96">
            <v>7.3</v>
          </cell>
          <cell r="F96">
            <v>0.45</v>
          </cell>
          <cell r="G96">
            <v>6.39</v>
          </cell>
        </row>
        <row r="97">
          <cell r="E97">
            <v>263.58</v>
          </cell>
          <cell r="F97">
            <v>20.34</v>
          </cell>
          <cell r="G97">
            <v>131.15</v>
          </cell>
        </row>
        <row r="98">
          <cell r="E98">
            <v>36.11</v>
          </cell>
          <cell r="F98">
            <v>0.88</v>
          </cell>
          <cell r="G98">
            <v>18.809999999999999</v>
          </cell>
        </row>
        <row r="99">
          <cell r="E99">
            <v>227.47</v>
          </cell>
          <cell r="F99">
            <v>19.46</v>
          </cell>
          <cell r="G99">
            <v>112.33</v>
          </cell>
        </row>
        <row r="100">
          <cell r="E100">
            <v>1431.61</v>
          </cell>
          <cell r="F100">
            <v>115.96</v>
          </cell>
          <cell r="G100">
            <v>275.25</v>
          </cell>
        </row>
        <row r="101">
          <cell r="E101">
            <v>59.19</v>
          </cell>
          <cell r="F101">
            <v>2.19</v>
          </cell>
          <cell r="G101">
            <v>8.74</v>
          </cell>
        </row>
        <row r="102">
          <cell r="E102">
            <v>1372.42</v>
          </cell>
          <cell r="F102">
            <v>113.77</v>
          </cell>
          <cell r="G102">
            <v>266.51</v>
          </cell>
        </row>
        <row r="103">
          <cell r="E103">
            <v>4.9400000000000004</v>
          </cell>
          <cell r="F103">
            <v>0.43</v>
          </cell>
          <cell r="G103">
            <v>0.41</v>
          </cell>
        </row>
        <row r="104">
          <cell r="E104">
            <v>0.44</v>
          </cell>
          <cell r="F104">
            <v>0</v>
          </cell>
          <cell r="G104">
            <v>0</v>
          </cell>
        </row>
        <row r="105">
          <cell r="E105">
            <v>4.5</v>
          </cell>
          <cell r="F105">
            <v>0.43</v>
          </cell>
          <cell r="G105">
            <v>0.41</v>
          </cell>
        </row>
        <row r="106">
          <cell r="E106">
            <v>1728.05</v>
          </cell>
          <cell r="F106">
            <v>150.11000000000001</v>
          </cell>
          <cell r="G106">
            <v>420.31</v>
          </cell>
        </row>
        <row r="107">
          <cell r="E107">
            <v>116.37</v>
          </cell>
          <cell r="F107">
            <v>16.010000000000002</v>
          </cell>
          <cell r="G107">
            <v>34.659999999999997</v>
          </cell>
        </row>
        <row r="108">
          <cell r="E108">
            <v>1611.68</v>
          </cell>
          <cell r="F108">
            <v>134.1</v>
          </cell>
          <cell r="G108">
            <v>385.65</v>
          </cell>
        </row>
        <row r="109">
          <cell r="E109">
            <v>18.260000000000002</v>
          </cell>
          <cell r="F109">
            <v>7.22</v>
          </cell>
          <cell r="G109">
            <v>10.58</v>
          </cell>
        </row>
        <row r="110">
          <cell r="E110">
            <v>15.63</v>
          </cell>
          <cell r="F110">
            <v>6.67</v>
          </cell>
          <cell r="G110">
            <v>8.49</v>
          </cell>
        </row>
        <row r="111">
          <cell r="E111">
            <v>2.63</v>
          </cell>
          <cell r="F111">
            <v>0.55000000000000004</v>
          </cell>
          <cell r="G111">
            <v>2.09</v>
          </cell>
        </row>
        <row r="112">
          <cell r="E112">
            <v>211.72</v>
          </cell>
          <cell r="F112">
            <v>17.91</v>
          </cell>
          <cell r="G112">
            <v>93.53</v>
          </cell>
        </row>
        <row r="113">
          <cell r="E113">
            <v>39.049999999999997</v>
          </cell>
          <cell r="F113">
            <v>3.06</v>
          </cell>
          <cell r="G113">
            <v>20.239999999999998</v>
          </cell>
        </row>
        <row r="114">
          <cell r="E114">
            <v>172.67</v>
          </cell>
          <cell r="F114">
            <v>14.85</v>
          </cell>
          <cell r="G114">
            <v>73.290000000000006</v>
          </cell>
        </row>
        <row r="115">
          <cell r="E115">
            <v>1261.77</v>
          </cell>
          <cell r="F115">
            <v>85.53</v>
          </cell>
          <cell r="G115">
            <v>251.53</v>
          </cell>
        </row>
        <row r="116">
          <cell r="E116">
            <v>86.14</v>
          </cell>
          <cell r="F116">
            <v>2.0299999999999998</v>
          </cell>
          <cell r="G116">
            <v>11.43</v>
          </cell>
        </row>
        <row r="117">
          <cell r="E117">
            <v>1175.6300000000001</v>
          </cell>
          <cell r="F117">
            <v>83.5</v>
          </cell>
          <cell r="G117">
            <v>240.1</v>
          </cell>
        </row>
        <row r="118">
          <cell r="E118">
            <v>1.44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0">
          <cell r="E120">
            <v>1.44</v>
          </cell>
          <cell r="F120">
            <v>0</v>
          </cell>
          <cell r="G120">
            <v>0</v>
          </cell>
        </row>
        <row r="121">
          <cell r="E121">
            <v>1493.19</v>
          </cell>
          <cell r="F121">
            <v>110.66</v>
          </cell>
          <cell r="G121">
            <v>355.64</v>
          </cell>
        </row>
        <row r="122">
          <cell r="E122">
            <v>140.82</v>
          </cell>
          <cell r="F122">
            <v>11.77</v>
          </cell>
          <cell r="G122">
            <v>40.159999999999997</v>
          </cell>
        </row>
        <row r="123">
          <cell r="E123">
            <v>1352.38</v>
          </cell>
          <cell r="F123">
            <v>98.89</v>
          </cell>
          <cell r="G123">
            <v>315.48</v>
          </cell>
        </row>
        <row r="124">
          <cell r="E124">
            <v>46.19</v>
          </cell>
          <cell r="F124">
            <v>20.61</v>
          </cell>
          <cell r="G124">
            <v>24.09</v>
          </cell>
        </row>
        <row r="125">
          <cell r="E125">
            <v>36.26</v>
          </cell>
          <cell r="F125">
            <v>19.62</v>
          </cell>
          <cell r="G125">
            <v>15.6</v>
          </cell>
        </row>
        <row r="126">
          <cell r="E126">
            <v>9.93</v>
          </cell>
          <cell r="F126">
            <v>0.99</v>
          </cell>
          <cell r="G126">
            <v>8.48</v>
          </cell>
        </row>
        <row r="127">
          <cell r="E127">
            <v>475.3</v>
          </cell>
          <cell r="F127">
            <v>38.25</v>
          </cell>
          <cell r="G127">
            <v>224.68</v>
          </cell>
        </row>
        <row r="128">
          <cell r="E128">
            <v>75.16</v>
          </cell>
          <cell r="F128">
            <v>3.94</v>
          </cell>
          <cell r="G128">
            <v>39.049999999999997</v>
          </cell>
        </row>
        <row r="129">
          <cell r="E129">
            <v>400.14</v>
          </cell>
          <cell r="F129">
            <v>34.31</v>
          </cell>
          <cell r="G129">
            <v>185.62</v>
          </cell>
        </row>
        <row r="130">
          <cell r="E130">
            <v>2693.38</v>
          </cell>
          <cell r="F130">
            <v>201.49</v>
          </cell>
          <cell r="G130">
            <v>526.78</v>
          </cell>
        </row>
        <row r="131">
          <cell r="E131">
            <v>145.33000000000001</v>
          </cell>
          <cell r="F131">
            <v>4.22</v>
          </cell>
          <cell r="G131">
            <v>20.170000000000002</v>
          </cell>
        </row>
        <row r="132">
          <cell r="E132">
            <v>2548.04</v>
          </cell>
          <cell r="F132">
            <v>197.26</v>
          </cell>
          <cell r="G132">
            <v>506.61</v>
          </cell>
        </row>
        <row r="133">
          <cell r="E133">
            <v>6.38</v>
          </cell>
          <cell r="F133">
            <v>0.43</v>
          </cell>
          <cell r="G133">
            <v>0.41</v>
          </cell>
        </row>
        <row r="134">
          <cell r="E134">
            <v>0.44</v>
          </cell>
          <cell r="F134">
            <v>0</v>
          </cell>
          <cell r="G134">
            <v>0</v>
          </cell>
        </row>
        <row r="135">
          <cell r="E135">
            <v>5.94</v>
          </cell>
          <cell r="F135">
            <v>0.43</v>
          </cell>
          <cell r="G135">
            <v>0.41</v>
          </cell>
        </row>
        <row r="136">
          <cell r="E136">
            <v>3221.24</v>
          </cell>
          <cell r="F136">
            <v>260.77</v>
          </cell>
          <cell r="G136">
            <v>775.95</v>
          </cell>
        </row>
        <row r="137">
          <cell r="E137">
            <v>257.19</v>
          </cell>
          <cell r="F137">
            <v>27.78</v>
          </cell>
          <cell r="G137">
            <v>74.819999999999993</v>
          </cell>
        </row>
        <row r="138">
          <cell r="E138">
            <v>2964.06</v>
          </cell>
          <cell r="F138">
            <v>232.99</v>
          </cell>
          <cell r="G138">
            <v>701.13</v>
          </cell>
        </row>
        <row r="139">
          <cell r="E139">
            <v>1167.1199999999999</v>
          </cell>
          <cell r="F139">
            <v>892.87</v>
          </cell>
          <cell r="G139">
            <v>267.77999999999997</v>
          </cell>
        </row>
        <row r="140">
          <cell r="E140">
            <v>1159.1500000000001</v>
          </cell>
          <cell r="F140">
            <v>888.54</v>
          </cell>
          <cell r="G140">
            <v>264.69</v>
          </cell>
        </row>
        <row r="141">
          <cell r="E141">
            <v>7.97</v>
          </cell>
          <cell r="F141">
            <v>4.33</v>
          </cell>
          <cell r="G141">
            <v>3.09</v>
          </cell>
        </row>
        <row r="142">
          <cell r="E142">
            <v>1062.06</v>
          </cell>
          <cell r="F142">
            <v>95.16</v>
          </cell>
          <cell r="G142">
            <v>455.19</v>
          </cell>
        </row>
        <row r="143">
          <cell r="E143">
            <v>922.06</v>
          </cell>
          <cell r="F143">
            <v>65.239999999999995</v>
          </cell>
          <cell r="G143">
            <v>406.24</v>
          </cell>
        </row>
        <row r="144">
          <cell r="E144">
            <v>140.01</v>
          </cell>
          <cell r="F144">
            <v>29.91</v>
          </cell>
          <cell r="G144">
            <v>48.95</v>
          </cell>
        </row>
        <row r="145">
          <cell r="E145">
            <v>2706.05</v>
          </cell>
          <cell r="F145">
            <v>154.4</v>
          </cell>
          <cell r="G145">
            <v>330.07</v>
          </cell>
        </row>
        <row r="146">
          <cell r="E146">
            <v>369.52</v>
          </cell>
          <cell r="F146">
            <v>11.36</v>
          </cell>
          <cell r="G146">
            <v>14.81</v>
          </cell>
        </row>
        <row r="147">
          <cell r="E147">
            <v>2336.5300000000002</v>
          </cell>
          <cell r="F147">
            <v>143.04</v>
          </cell>
          <cell r="G147">
            <v>315.25</v>
          </cell>
        </row>
        <row r="148">
          <cell r="E148">
            <v>6780.45</v>
          </cell>
          <cell r="F148">
            <v>190.32</v>
          </cell>
          <cell r="G148">
            <v>929.79</v>
          </cell>
        </row>
        <row r="149">
          <cell r="E149">
            <v>44.07</v>
          </cell>
          <cell r="F149">
            <v>0</v>
          </cell>
          <cell r="G149">
            <v>1.01</v>
          </cell>
        </row>
        <row r="150">
          <cell r="E150">
            <v>6736.37</v>
          </cell>
          <cell r="F150">
            <v>190.32</v>
          </cell>
          <cell r="G150">
            <v>928.79</v>
          </cell>
        </row>
        <row r="151">
          <cell r="E151">
            <v>11715.68</v>
          </cell>
          <cell r="F151">
            <v>1332.74</v>
          </cell>
          <cell r="G151">
            <v>1982.83</v>
          </cell>
        </row>
        <row r="152">
          <cell r="E152">
            <v>2494.8000000000002</v>
          </cell>
          <cell r="F152">
            <v>965.14</v>
          </cell>
          <cell r="G152">
            <v>686.74</v>
          </cell>
        </row>
        <row r="153">
          <cell r="E153">
            <v>9220.8799999999992</v>
          </cell>
          <cell r="F153">
            <v>367.61</v>
          </cell>
          <cell r="G153">
            <v>1296.08</v>
          </cell>
        </row>
        <row r="154">
          <cell r="E154">
            <v>1096.1199999999999</v>
          </cell>
          <cell r="F154">
            <v>787.76</v>
          </cell>
          <cell r="G154">
            <v>302.75</v>
          </cell>
        </row>
        <row r="155">
          <cell r="E155">
            <v>1085.97</v>
          </cell>
          <cell r="F155">
            <v>781.07</v>
          </cell>
          <cell r="G155">
            <v>299.27999999999997</v>
          </cell>
        </row>
        <row r="156">
          <cell r="E156">
            <v>10.15</v>
          </cell>
          <cell r="F156">
            <v>6.68</v>
          </cell>
          <cell r="G156">
            <v>3.47</v>
          </cell>
        </row>
        <row r="157">
          <cell r="E157">
            <v>1248.1199999999999</v>
          </cell>
          <cell r="F157">
            <v>98.43</v>
          </cell>
          <cell r="G157">
            <v>553.01</v>
          </cell>
        </row>
        <row r="158">
          <cell r="E158">
            <v>947.72</v>
          </cell>
          <cell r="F158">
            <v>59.43</v>
          </cell>
          <cell r="G158">
            <v>424.26</v>
          </cell>
        </row>
        <row r="159">
          <cell r="E159">
            <v>300.39999999999998</v>
          </cell>
          <cell r="F159">
            <v>39</v>
          </cell>
          <cell r="G159">
            <v>128.75</v>
          </cell>
        </row>
        <row r="160">
          <cell r="E160">
            <v>5823.32</v>
          </cell>
          <cell r="F160">
            <v>443.78</v>
          </cell>
          <cell r="G160">
            <v>1289.5899999999999</v>
          </cell>
        </row>
        <row r="161">
          <cell r="E161">
            <v>340.14</v>
          </cell>
          <cell r="F161">
            <v>10.86</v>
          </cell>
          <cell r="G161">
            <v>24.55</v>
          </cell>
        </row>
        <row r="162">
          <cell r="E162">
            <v>5483.18</v>
          </cell>
          <cell r="F162">
            <v>432.92</v>
          </cell>
          <cell r="G162">
            <v>1265.03</v>
          </cell>
        </row>
        <row r="163">
          <cell r="E163">
            <v>9194.98</v>
          </cell>
          <cell r="F163">
            <v>349.73</v>
          </cell>
          <cell r="G163">
            <v>4049.99</v>
          </cell>
        </row>
        <row r="164">
          <cell r="E164">
            <v>66.16</v>
          </cell>
          <cell r="F164">
            <v>0</v>
          </cell>
          <cell r="G164">
            <v>13.04</v>
          </cell>
        </row>
        <row r="165">
          <cell r="E165">
            <v>9128.82</v>
          </cell>
          <cell r="F165">
            <v>349.73</v>
          </cell>
          <cell r="G165">
            <v>4036.95</v>
          </cell>
        </row>
        <row r="166">
          <cell r="E166">
            <v>17362.54</v>
          </cell>
          <cell r="F166">
            <v>1679.69</v>
          </cell>
          <cell r="G166">
            <v>6195.34</v>
          </cell>
        </row>
        <row r="167">
          <cell r="E167">
            <v>2439.9899999999998</v>
          </cell>
          <cell r="F167">
            <v>851.36</v>
          </cell>
          <cell r="G167">
            <v>761.14</v>
          </cell>
        </row>
        <row r="168">
          <cell r="E168">
            <v>14922.55</v>
          </cell>
          <cell r="F168">
            <v>828.33</v>
          </cell>
          <cell r="G168">
            <v>5434.2</v>
          </cell>
        </row>
        <row r="169">
          <cell r="E169">
            <v>2263.2399999999998</v>
          </cell>
          <cell r="F169">
            <v>1680.63</v>
          </cell>
          <cell r="G169">
            <v>570.53</v>
          </cell>
        </row>
        <row r="170">
          <cell r="E170">
            <v>2245.12</v>
          </cell>
          <cell r="F170">
            <v>1669.61</v>
          </cell>
          <cell r="G170">
            <v>563.97</v>
          </cell>
        </row>
        <row r="171">
          <cell r="E171">
            <v>18.13</v>
          </cell>
          <cell r="F171">
            <v>11.02</v>
          </cell>
          <cell r="G171">
            <v>6.56</v>
          </cell>
        </row>
        <row r="172">
          <cell r="E172">
            <v>2310.1799999999998</v>
          </cell>
          <cell r="F172">
            <v>193.58</v>
          </cell>
          <cell r="G172">
            <v>1008.2</v>
          </cell>
        </row>
        <row r="173">
          <cell r="E173">
            <v>1869.78</v>
          </cell>
          <cell r="F173">
            <v>124.67</v>
          </cell>
          <cell r="G173">
            <v>830.5</v>
          </cell>
        </row>
        <row r="174">
          <cell r="E174">
            <v>440.4</v>
          </cell>
          <cell r="F174">
            <v>68.91</v>
          </cell>
          <cell r="G174">
            <v>177.7</v>
          </cell>
        </row>
        <row r="175">
          <cell r="E175">
            <v>8529.3700000000008</v>
          </cell>
          <cell r="F175">
            <v>598.17999999999995</v>
          </cell>
          <cell r="G175">
            <v>1619.65</v>
          </cell>
        </row>
        <row r="176">
          <cell r="E176">
            <v>709.66</v>
          </cell>
          <cell r="F176">
            <v>22.21</v>
          </cell>
          <cell r="G176">
            <v>39.369999999999997</v>
          </cell>
        </row>
        <row r="177">
          <cell r="E177">
            <v>7819.71</v>
          </cell>
          <cell r="F177">
            <v>575.97</v>
          </cell>
          <cell r="G177">
            <v>1580.29</v>
          </cell>
        </row>
        <row r="178">
          <cell r="E178">
            <v>15975.43</v>
          </cell>
          <cell r="F178">
            <v>540.04999999999995</v>
          </cell>
          <cell r="G178">
            <v>4979.79</v>
          </cell>
        </row>
        <row r="179">
          <cell r="E179">
            <v>110.24</v>
          </cell>
          <cell r="F179">
            <v>0</v>
          </cell>
          <cell r="G179">
            <v>14.05</v>
          </cell>
        </row>
        <row r="180">
          <cell r="E180">
            <v>15865.19</v>
          </cell>
          <cell r="F180">
            <v>540.04999999999995</v>
          </cell>
          <cell r="G180">
            <v>4965.74</v>
          </cell>
        </row>
        <row r="181">
          <cell r="E181">
            <v>29078.22</v>
          </cell>
          <cell r="F181">
            <v>3012.44</v>
          </cell>
          <cell r="G181">
            <v>8178.17</v>
          </cell>
        </row>
        <row r="182">
          <cell r="E182">
            <v>4934.79</v>
          </cell>
          <cell r="F182">
            <v>1816.5</v>
          </cell>
          <cell r="G182">
            <v>1447.88</v>
          </cell>
        </row>
        <row r="183">
          <cell r="E183">
            <v>24143.43</v>
          </cell>
          <cell r="F183">
            <v>1195.94</v>
          </cell>
          <cell r="G183">
            <v>6730.29</v>
          </cell>
        </row>
        <row r="184">
          <cell r="E184">
            <v>1209.17</v>
          </cell>
          <cell r="F184">
            <v>853.71</v>
          </cell>
          <cell r="G184">
            <v>347.87</v>
          </cell>
        </row>
        <row r="185">
          <cell r="E185">
            <v>1189.6400000000001</v>
          </cell>
          <cell r="F185">
            <v>848.32</v>
          </cell>
          <cell r="G185">
            <v>334.73</v>
          </cell>
        </row>
        <row r="186">
          <cell r="E186">
            <v>19.53</v>
          </cell>
          <cell r="F186">
            <v>5.39</v>
          </cell>
          <cell r="G186">
            <v>13.14</v>
          </cell>
        </row>
        <row r="187">
          <cell r="E187">
            <v>2686.37</v>
          </cell>
          <cell r="F187">
            <v>139.13999999999999</v>
          </cell>
          <cell r="G187">
            <v>1122.8699999999999</v>
          </cell>
        </row>
        <row r="188">
          <cell r="E188">
            <v>1537.24</v>
          </cell>
          <cell r="F188">
            <v>69.36</v>
          </cell>
          <cell r="G188">
            <v>804.2</v>
          </cell>
        </row>
        <row r="189">
          <cell r="E189">
            <v>1149.1300000000001</v>
          </cell>
          <cell r="F189">
            <v>69.78</v>
          </cell>
          <cell r="G189">
            <v>318.67</v>
          </cell>
        </row>
        <row r="190">
          <cell r="E190">
            <v>18300.28</v>
          </cell>
          <cell r="F190">
            <v>605.14</v>
          </cell>
          <cell r="G190">
            <v>1825.81</v>
          </cell>
        </row>
        <row r="191">
          <cell r="E191">
            <v>1618.33</v>
          </cell>
          <cell r="F191">
            <v>15.28</v>
          </cell>
          <cell r="G191">
            <v>59.24</v>
          </cell>
        </row>
        <row r="192">
          <cell r="E192">
            <v>16681.95</v>
          </cell>
          <cell r="F192">
            <v>589.86</v>
          </cell>
          <cell r="G192">
            <v>1766.58</v>
          </cell>
        </row>
        <row r="193">
          <cell r="E193">
            <v>5840.53</v>
          </cell>
          <cell r="F193">
            <v>182.1</v>
          </cell>
          <cell r="G193">
            <v>869.77</v>
          </cell>
        </row>
        <row r="194">
          <cell r="E194">
            <v>47.38</v>
          </cell>
          <cell r="F194">
            <v>0</v>
          </cell>
          <cell r="G194">
            <v>1.01</v>
          </cell>
        </row>
        <row r="195">
          <cell r="E195">
            <v>5793.15</v>
          </cell>
          <cell r="F195">
            <v>182.1</v>
          </cell>
          <cell r="G195">
            <v>868.76</v>
          </cell>
        </row>
        <row r="196">
          <cell r="E196">
            <v>28036.35</v>
          </cell>
          <cell r="F196">
            <v>1780.09</v>
          </cell>
          <cell r="G196">
            <v>4166.33</v>
          </cell>
        </row>
        <row r="197">
          <cell r="E197">
            <v>4392.6000000000004</v>
          </cell>
          <cell r="F197">
            <v>932.96</v>
          </cell>
          <cell r="G197">
            <v>1199.18</v>
          </cell>
        </row>
        <row r="198">
          <cell r="E198">
            <v>23643.759999999998</v>
          </cell>
          <cell r="F198">
            <v>847.13</v>
          </cell>
          <cell r="G198">
            <v>2967.15</v>
          </cell>
        </row>
        <row r="199">
          <cell r="E199">
            <v>1101.79</v>
          </cell>
          <cell r="F199">
            <v>743.38</v>
          </cell>
          <cell r="G199">
            <v>352.34</v>
          </cell>
        </row>
        <row r="200">
          <cell r="E200">
            <v>1088.96</v>
          </cell>
          <cell r="F200">
            <v>738.95</v>
          </cell>
          <cell r="G200">
            <v>343.94</v>
          </cell>
        </row>
        <row r="201">
          <cell r="E201">
            <v>12.83</v>
          </cell>
          <cell r="F201">
            <v>4.43</v>
          </cell>
          <cell r="G201">
            <v>8.4</v>
          </cell>
        </row>
        <row r="202">
          <cell r="E202">
            <v>2687.55</v>
          </cell>
          <cell r="F202">
            <v>127.77</v>
          </cell>
          <cell r="G202">
            <v>1005.7</v>
          </cell>
        </row>
        <row r="203">
          <cell r="E203">
            <v>1542</v>
          </cell>
          <cell r="F203">
            <v>65.12</v>
          </cell>
          <cell r="G203">
            <v>713.8</v>
          </cell>
        </row>
        <row r="204">
          <cell r="E204">
            <v>1145.56</v>
          </cell>
          <cell r="F204">
            <v>62.65</v>
          </cell>
          <cell r="G204">
            <v>291.89999999999998</v>
          </cell>
        </row>
        <row r="205">
          <cell r="E205">
            <v>18233.39</v>
          </cell>
          <cell r="F205">
            <v>755.65</v>
          </cell>
          <cell r="G205">
            <v>2884.65</v>
          </cell>
        </row>
        <row r="206">
          <cell r="E206">
            <v>1503.7</v>
          </cell>
          <cell r="F206">
            <v>13.06</v>
          </cell>
          <cell r="G206">
            <v>87.24</v>
          </cell>
        </row>
        <row r="207">
          <cell r="E207">
            <v>16729.7</v>
          </cell>
          <cell r="F207">
            <v>742.58</v>
          </cell>
          <cell r="G207">
            <v>2797.41</v>
          </cell>
        </row>
        <row r="208">
          <cell r="E208">
            <v>7596.8</v>
          </cell>
          <cell r="F208">
            <v>327.23</v>
          </cell>
          <cell r="G208">
            <v>3606.67</v>
          </cell>
        </row>
        <row r="209">
          <cell r="E209">
            <v>64.84</v>
          </cell>
          <cell r="F209">
            <v>0</v>
          </cell>
          <cell r="G209">
            <v>13.95</v>
          </cell>
        </row>
        <row r="210">
          <cell r="E210">
            <v>7531.96</v>
          </cell>
          <cell r="F210">
            <v>327.23</v>
          </cell>
          <cell r="G210">
            <v>3592.72</v>
          </cell>
        </row>
        <row r="211">
          <cell r="E211">
            <v>29619.53</v>
          </cell>
          <cell r="F211">
            <v>1954.03</v>
          </cell>
          <cell r="G211">
            <v>7849.36</v>
          </cell>
        </row>
        <row r="212">
          <cell r="E212">
            <v>4199.49</v>
          </cell>
          <cell r="F212">
            <v>817.14</v>
          </cell>
          <cell r="G212">
            <v>1158.92</v>
          </cell>
        </row>
        <row r="213">
          <cell r="E213">
            <v>25420.04</v>
          </cell>
          <cell r="F213">
            <v>1136.8900000000001</v>
          </cell>
          <cell r="G213">
            <v>6690.44</v>
          </cell>
        </row>
        <row r="214">
          <cell r="E214">
            <v>2310.96</v>
          </cell>
          <cell r="F214">
            <v>1597.09</v>
          </cell>
          <cell r="G214">
            <v>700.21</v>
          </cell>
        </row>
        <row r="215">
          <cell r="E215">
            <v>2278.6</v>
          </cell>
          <cell r="F215">
            <v>1587.27</v>
          </cell>
          <cell r="G215">
            <v>678.67</v>
          </cell>
        </row>
        <row r="216">
          <cell r="E216">
            <v>32.36</v>
          </cell>
          <cell r="F216">
            <v>9.81</v>
          </cell>
          <cell r="G216">
            <v>21.54</v>
          </cell>
        </row>
        <row r="217">
          <cell r="E217">
            <v>5373.93</v>
          </cell>
          <cell r="F217">
            <v>266.91000000000003</v>
          </cell>
          <cell r="G217">
            <v>2128.5700000000002</v>
          </cell>
        </row>
        <row r="218">
          <cell r="E218">
            <v>3079.24</v>
          </cell>
          <cell r="F218">
            <v>134.47999999999999</v>
          </cell>
          <cell r="G218">
            <v>1517.99</v>
          </cell>
        </row>
        <row r="219">
          <cell r="E219">
            <v>2294.6799999999998</v>
          </cell>
          <cell r="F219">
            <v>132.43</v>
          </cell>
          <cell r="G219">
            <v>610.58000000000004</v>
          </cell>
        </row>
        <row r="220">
          <cell r="E220">
            <v>36533.67</v>
          </cell>
          <cell r="F220">
            <v>1360.79</v>
          </cell>
          <cell r="G220">
            <v>4710.47</v>
          </cell>
        </row>
        <row r="221">
          <cell r="E221">
            <v>3122.03</v>
          </cell>
          <cell r="F221">
            <v>28.34</v>
          </cell>
          <cell r="G221">
            <v>146.47999999999999</v>
          </cell>
        </row>
        <row r="222">
          <cell r="E222">
            <v>33411.65</v>
          </cell>
          <cell r="F222">
            <v>1332.45</v>
          </cell>
          <cell r="G222">
            <v>4563.99</v>
          </cell>
        </row>
        <row r="223">
          <cell r="E223">
            <v>13437.33</v>
          </cell>
          <cell r="F223">
            <v>509.33</v>
          </cell>
          <cell r="G223">
            <v>4476.4399999999996</v>
          </cell>
        </row>
        <row r="224">
          <cell r="E224">
            <v>112.22</v>
          </cell>
          <cell r="F224">
            <v>0</v>
          </cell>
          <cell r="G224">
            <v>14.95</v>
          </cell>
        </row>
        <row r="225">
          <cell r="E225">
            <v>13325.11</v>
          </cell>
          <cell r="F225">
            <v>509.33</v>
          </cell>
          <cell r="G225">
            <v>4461.49</v>
          </cell>
        </row>
        <row r="226">
          <cell r="E226">
            <v>57655.89</v>
          </cell>
          <cell r="F226">
            <v>3734.11</v>
          </cell>
          <cell r="G226">
            <v>12015.69</v>
          </cell>
        </row>
        <row r="227">
          <cell r="E227">
            <v>8592.09</v>
          </cell>
          <cell r="F227">
            <v>1750.09</v>
          </cell>
          <cell r="G227">
            <v>2358.1</v>
          </cell>
        </row>
        <row r="228">
          <cell r="E228">
            <v>49063.8</v>
          </cell>
          <cell r="F228">
            <v>1984.02</v>
          </cell>
          <cell r="G228">
            <v>9657.59</v>
          </cell>
        </row>
        <row r="229">
          <cell r="E229">
            <v>171.78</v>
          </cell>
          <cell r="F229">
            <v>109.48</v>
          </cell>
          <cell r="G229">
            <v>61.87</v>
          </cell>
        </row>
        <row r="230">
          <cell r="E230">
            <v>169.17</v>
          </cell>
          <cell r="F230">
            <v>108.96</v>
          </cell>
          <cell r="G230">
            <v>59.77</v>
          </cell>
        </row>
        <row r="231">
          <cell r="E231">
            <v>2.61</v>
          </cell>
          <cell r="F231">
            <v>0.51</v>
          </cell>
          <cell r="G231">
            <v>2.1</v>
          </cell>
        </row>
        <row r="232">
          <cell r="E232">
            <v>707.19</v>
          </cell>
          <cell r="F232">
            <v>31.01</v>
          </cell>
          <cell r="G232">
            <v>277.82</v>
          </cell>
        </row>
        <row r="233">
          <cell r="E233">
            <v>372.2</v>
          </cell>
          <cell r="F233">
            <v>9.39</v>
          </cell>
          <cell r="G233">
            <v>212.96</v>
          </cell>
        </row>
        <row r="234">
          <cell r="E234">
            <v>335</v>
          </cell>
          <cell r="F234">
            <v>21.62</v>
          </cell>
          <cell r="G234">
            <v>64.849999999999994</v>
          </cell>
        </row>
        <row r="235">
          <cell r="E235">
            <v>4052</v>
          </cell>
          <cell r="F235">
            <v>41.03</v>
          </cell>
          <cell r="G235">
            <v>193.72</v>
          </cell>
        </row>
        <row r="236">
          <cell r="E236">
            <v>327.05</v>
          </cell>
          <cell r="F236">
            <v>3.45</v>
          </cell>
          <cell r="G236">
            <v>12.65</v>
          </cell>
        </row>
        <row r="237">
          <cell r="E237">
            <v>3724.94</v>
          </cell>
          <cell r="F237">
            <v>37.58</v>
          </cell>
          <cell r="G237">
            <v>181.07</v>
          </cell>
        </row>
        <row r="238">
          <cell r="E238">
            <v>1329.05</v>
          </cell>
          <cell r="F238">
            <v>14.14</v>
          </cell>
          <cell r="G238">
            <v>95.61</v>
          </cell>
        </row>
        <row r="239">
          <cell r="E239">
            <v>7.23</v>
          </cell>
          <cell r="F239">
            <v>0</v>
          </cell>
          <cell r="G239">
            <v>0</v>
          </cell>
        </row>
        <row r="240">
          <cell r="E240">
            <v>1321.82</v>
          </cell>
          <cell r="F240">
            <v>14.14</v>
          </cell>
          <cell r="G240">
            <v>95.61</v>
          </cell>
        </row>
        <row r="241">
          <cell r="E241">
            <v>6260.02</v>
          </cell>
          <cell r="F241">
            <v>195.66</v>
          </cell>
          <cell r="G241">
            <v>629.02</v>
          </cell>
        </row>
        <row r="242">
          <cell r="E242">
            <v>875.66</v>
          </cell>
          <cell r="F242">
            <v>121.8</v>
          </cell>
          <cell r="G242">
            <v>285.39</v>
          </cell>
        </row>
        <row r="243">
          <cell r="E243">
            <v>5384.37</v>
          </cell>
          <cell r="F243">
            <v>73.86</v>
          </cell>
          <cell r="G243">
            <v>343.63</v>
          </cell>
        </row>
        <row r="244">
          <cell r="E244">
            <v>163.19999999999999</v>
          </cell>
          <cell r="F244">
            <v>92.57</v>
          </cell>
          <cell r="G244">
            <v>70.63</v>
          </cell>
        </row>
        <row r="245">
          <cell r="E245">
            <v>157.12</v>
          </cell>
          <cell r="F245">
            <v>89.76</v>
          </cell>
          <cell r="G245">
            <v>67.36</v>
          </cell>
        </row>
        <row r="246">
          <cell r="E246">
            <v>6.07</v>
          </cell>
          <cell r="F246">
            <v>2.8</v>
          </cell>
          <cell r="G246">
            <v>3.27</v>
          </cell>
        </row>
        <row r="247">
          <cell r="E247">
            <v>640.78</v>
          </cell>
          <cell r="F247">
            <v>22.55</v>
          </cell>
          <cell r="G247">
            <v>222.15</v>
          </cell>
        </row>
        <row r="248">
          <cell r="E248">
            <v>374.4</v>
          </cell>
          <cell r="F248">
            <v>11.5</v>
          </cell>
          <cell r="G248">
            <v>173.64</v>
          </cell>
        </row>
        <row r="249">
          <cell r="E249">
            <v>266.37</v>
          </cell>
          <cell r="F249">
            <v>11.05</v>
          </cell>
          <cell r="G249">
            <v>48.51</v>
          </cell>
        </row>
        <row r="250">
          <cell r="E250">
            <v>3891.6</v>
          </cell>
          <cell r="F250">
            <v>40.51</v>
          </cell>
          <cell r="G250">
            <v>227.4</v>
          </cell>
        </row>
        <row r="251">
          <cell r="E251">
            <v>347.28</v>
          </cell>
          <cell r="F251">
            <v>3.44</v>
          </cell>
          <cell r="G251">
            <v>10.61</v>
          </cell>
        </row>
        <row r="252">
          <cell r="E252">
            <v>3544.32</v>
          </cell>
          <cell r="F252">
            <v>37.07</v>
          </cell>
          <cell r="G252">
            <v>216.79</v>
          </cell>
        </row>
        <row r="253">
          <cell r="E253">
            <v>1827.03</v>
          </cell>
          <cell r="F253">
            <v>25.08</v>
          </cell>
          <cell r="G253">
            <v>528.23</v>
          </cell>
        </row>
        <row r="254">
          <cell r="E254">
            <v>10.15</v>
          </cell>
          <cell r="F254">
            <v>0</v>
          </cell>
          <cell r="G254">
            <v>0</v>
          </cell>
        </row>
        <row r="255">
          <cell r="E255">
            <v>1816.88</v>
          </cell>
          <cell r="F255">
            <v>25.08</v>
          </cell>
          <cell r="G255">
            <v>528.23</v>
          </cell>
        </row>
        <row r="256">
          <cell r="E256">
            <v>6522.61</v>
          </cell>
          <cell r="F256">
            <v>180.7</v>
          </cell>
          <cell r="G256">
            <v>1048.42</v>
          </cell>
        </row>
        <row r="257">
          <cell r="E257">
            <v>888.96</v>
          </cell>
          <cell r="F257">
            <v>104.7</v>
          </cell>
          <cell r="G257">
            <v>251.61</v>
          </cell>
        </row>
        <row r="258">
          <cell r="E258">
            <v>5633.65</v>
          </cell>
          <cell r="F258">
            <v>76</v>
          </cell>
          <cell r="G258">
            <v>796.81</v>
          </cell>
        </row>
        <row r="259">
          <cell r="E259">
            <v>334.98</v>
          </cell>
          <cell r="F259">
            <v>202.04</v>
          </cell>
          <cell r="G259">
            <v>132.49</v>
          </cell>
        </row>
        <row r="260">
          <cell r="E260">
            <v>326.3</v>
          </cell>
          <cell r="F260">
            <v>198.73</v>
          </cell>
          <cell r="G260">
            <v>127.13</v>
          </cell>
        </row>
        <row r="261">
          <cell r="E261">
            <v>8.68</v>
          </cell>
          <cell r="F261">
            <v>3.32</v>
          </cell>
          <cell r="G261">
            <v>5.36</v>
          </cell>
        </row>
        <row r="262">
          <cell r="E262">
            <v>1347.97</v>
          </cell>
          <cell r="F262">
            <v>53.55</v>
          </cell>
          <cell r="G262">
            <v>499.97</v>
          </cell>
        </row>
        <row r="263">
          <cell r="E263">
            <v>746.6</v>
          </cell>
          <cell r="F263">
            <v>20.89</v>
          </cell>
          <cell r="G263">
            <v>386.6</v>
          </cell>
        </row>
        <row r="264">
          <cell r="E264">
            <v>601.37</v>
          </cell>
          <cell r="F264">
            <v>32.659999999999997</v>
          </cell>
          <cell r="G264">
            <v>113.37</v>
          </cell>
        </row>
        <row r="265">
          <cell r="E265">
            <v>7943.6</v>
          </cell>
          <cell r="F265">
            <v>81.540000000000006</v>
          </cell>
          <cell r="G265">
            <v>421.12</v>
          </cell>
        </row>
        <row r="266">
          <cell r="E266">
            <v>674.34</v>
          </cell>
          <cell r="F266">
            <v>6.88</v>
          </cell>
          <cell r="G266">
            <v>23.26</v>
          </cell>
        </row>
        <row r="267">
          <cell r="E267">
            <v>7269.26</v>
          </cell>
          <cell r="F267">
            <v>74.650000000000006</v>
          </cell>
          <cell r="G267">
            <v>397.86</v>
          </cell>
        </row>
        <row r="268">
          <cell r="E268">
            <v>3156.08</v>
          </cell>
          <cell r="F268">
            <v>39.22</v>
          </cell>
          <cell r="G268">
            <v>623.85</v>
          </cell>
        </row>
        <row r="269">
          <cell r="E269">
            <v>17.39</v>
          </cell>
          <cell r="F269">
            <v>0</v>
          </cell>
          <cell r="G269">
            <v>0</v>
          </cell>
        </row>
        <row r="270">
          <cell r="E270">
            <v>3138.7</v>
          </cell>
          <cell r="F270">
            <v>39.22</v>
          </cell>
          <cell r="G270">
            <v>623.85</v>
          </cell>
        </row>
        <row r="271">
          <cell r="E271">
            <v>12782.63</v>
          </cell>
          <cell r="F271">
            <v>376.36</v>
          </cell>
          <cell r="G271">
            <v>1677.43</v>
          </cell>
        </row>
        <row r="272">
          <cell r="E272">
            <v>1764.62</v>
          </cell>
          <cell r="F272">
            <v>226.5</v>
          </cell>
          <cell r="G272">
            <v>537</v>
          </cell>
        </row>
        <row r="273">
          <cell r="E273">
            <v>11018.01</v>
          </cell>
          <cell r="F273">
            <v>149.86000000000001</v>
          </cell>
          <cell r="G273">
            <v>1140.44</v>
          </cell>
        </row>
        <row r="274">
          <cell r="E274">
            <v>77.23</v>
          </cell>
          <cell r="F274">
            <v>62.01</v>
          </cell>
          <cell r="G274">
            <v>12.94</v>
          </cell>
        </row>
        <row r="275">
          <cell r="E275">
            <v>76.45</v>
          </cell>
          <cell r="F275">
            <v>61.23</v>
          </cell>
          <cell r="G275">
            <v>12.94</v>
          </cell>
        </row>
        <row r="276">
          <cell r="E276">
            <v>0.79</v>
          </cell>
          <cell r="F276">
            <v>0.79</v>
          </cell>
          <cell r="G276">
            <v>0</v>
          </cell>
        </row>
        <row r="277">
          <cell r="E277">
            <v>205.61</v>
          </cell>
          <cell r="F277">
            <v>19.62</v>
          </cell>
          <cell r="G277">
            <v>96.31</v>
          </cell>
        </row>
        <row r="278">
          <cell r="E278">
            <v>116.51</v>
          </cell>
          <cell r="F278">
            <v>8.27</v>
          </cell>
          <cell r="G278">
            <v>51.93</v>
          </cell>
        </row>
        <row r="279">
          <cell r="E279">
            <v>89.1</v>
          </cell>
          <cell r="F279">
            <v>11.35</v>
          </cell>
          <cell r="G279">
            <v>44.38</v>
          </cell>
        </row>
        <row r="280">
          <cell r="E280">
            <v>2080.83</v>
          </cell>
          <cell r="F280">
            <v>307.47000000000003</v>
          </cell>
          <cell r="G280">
            <v>528.83000000000004</v>
          </cell>
        </row>
        <row r="281">
          <cell r="E281">
            <v>140.25</v>
          </cell>
          <cell r="F281">
            <v>11.83</v>
          </cell>
          <cell r="G281">
            <v>12.6</v>
          </cell>
        </row>
        <row r="282">
          <cell r="E282">
            <v>1940.58</v>
          </cell>
          <cell r="F282">
            <v>295.64</v>
          </cell>
          <cell r="G282">
            <v>516.23</v>
          </cell>
        </row>
        <row r="283">
          <cell r="E283">
            <v>279.02</v>
          </cell>
          <cell r="F283">
            <v>89.85</v>
          </cell>
          <cell r="G283">
            <v>61.69</v>
          </cell>
        </row>
        <row r="284">
          <cell r="E284">
            <v>0</v>
          </cell>
          <cell r="F284">
            <v>0</v>
          </cell>
          <cell r="G284">
            <v>0</v>
          </cell>
        </row>
        <row r="285">
          <cell r="E285">
            <v>279.02</v>
          </cell>
          <cell r="F285">
            <v>89.85</v>
          </cell>
          <cell r="G285">
            <v>61.69</v>
          </cell>
        </row>
        <row r="286">
          <cell r="E286">
            <v>2642.69</v>
          </cell>
          <cell r="F286">
            <v>478.96</v>
          </cell>
          <cell r="G286">
            <v>699.78</v>
          </cell>
        </row>
        <row r="287">
          <cell r="E287">
            <v>333.2</v>
          </cell>
          <cell r="F287">
            <v>81.33</v>
          </cell>
          <cell r="G287">
            <v>77.48</v>
          </cell>
        </row>
        <row r="288">
          <cell r="E288">
            <v>2309.4899999999998</v>
          </cell>
          <cell r="F288">
            <v>397.63</v>
          </cell>
          <cell r="G288">
            <v>622.29999999999995</v>
          </cell>
        </row>
        <row r="289">
          <cell r="E289">
            <v>52.64</v>
          </cell>
          <cell r="F289">
            <v>39.64</v>
          </cell>
          <cell r="G289">
            <v>12.36</v>
          </cell>
        </row>
        <row r="290">
          <cell r="E290">
            <v>52.03</v>
          </cell>
          <cell r="F290">
            <v>39.03</v>
          </cell>
          <cell r="G290">
            <v>12.36</v>
          </cell>
        </row>
        <row r="291">
          <cell r="E291">
            <v>0.61</v>
          </cell>
          <cell r="F291">
            <v>0.61</v>
          </cell>
          <cell r="G291">
            <v>0</v>
          </cell>
        </row>
        <row r="292">
          <cell r="E292">
            <v>234.78</v>
          </cell>
          <cell r="F292">
            <v>32.82</v>
          </cell>
          <cell r="G292">
            <v>84.96</v>
          </cell>
        </row>
        <row r="293">
          <cell r="E293">
            <v>106.09</v>
          </cell>
          <cell r="F293">
            <v>10.54</v>
          </cell>
          <cell r="G293">
            <v>33.35</v>
          </cell>
        </row>
        <row r="294">
          <cell r="E294">
            <v>128.69</v>
          </cell>
          <cell r="F294">
            <v>22.28</v>
          </cell>
          <cell r="G294">
            <v>51.6</v>
          </cell>
        </row>
        <row r="295">
          <cell r="E295">
            <v>2166.16</v>
          </cell>
          <cell r="F295">
            <v>455.48</v>
          </cell>
          <cell r="G295">
            <v>585.20000000000005</v>
          </cell>
        </row>
        <row r="296">
          <cell r="E296">
            <v>177.32</v>
          </cell>
          <cell r="F296">
            <v>10.45</v>
          </cell>
          <cell r="G296">
            <v>21.8</v>
          </cell>
        </row>
        <row r="297">
          <cell r="E297">
            <v>1988.84</v>
          </cell>
          <cell r="F297">
            <v>445.03</v>
          </cell>
          <cell r="G297">
            <v>563.4</v>
          </cell>
        </row>
        <row r="298">
          <cell r="E298">
            <v>199.37</v>
          </cell>
          <cell r="F298">
            <v>92.37</v>
          </cell>
          <cell r="G298">
            <v>48.98</v>
          </cell>
        </row>
        <row r="299">
          <cell r="E299">
            <v>0</v>
          </cell>
          <cell r="F299">
            <v>0</v>
          </cell>
          <cell r="G299">
            <v>0</v>
          </cell>
        </row>
        <row r="300">
          <cell r="E300">
            <v>199.37</v>
          </cell>
          <cell r="F300">
            <v>92.37</v>
          </cell>
          <cell r="G300">
            <v>48.98</v>
          </cell>
        </row>
        <row r="301">
          <cell r="E301">
            <v>2652.95</v>
          </cell>
          <cell r="F301">
            <v>620.29999999999995</v>
          </cell>
          <cell r="G301">
            <v>731.49</v>
          </cell>
        </row>
        <row r="302">
          <cell r="E302">
            <v>335.44</v>
          </cell>
          <cell r="F302">
            <v>60.01</v>
          </cell>
          <cell r="G302">
            <v>67.510000000000005</v>
          </cell>
        </row>
        <row r="303">
          <cell r="E303">
            <v>2317.5100000000002</v>
          </cell>
          <cell r="F303">
            <v>560.29</v>
          </cell>
          <cell r="G303">
            <v>663.98</v>
          </cell>
        </row>
        <row r="304">
          <cell r="E304">
            <v>129.88</v>
          </cell>
          <cell r="F304">
            <v>101.65</v>
          </cell>
          <cell r="G304">
            <v>25.3</v>
          </cell>
        </row>
        <row r="305">
          <cell r="E305">
            <v>128.47999999999999</v>
          </cell>
          <cell r="F305">
            <v>100.25</v>
          </cell>
          <cell r="G305">
            <v>25.3</v>
          </cell>
        </row>
        <row r="306">
          <cell r="E306">
            <v>1.4</v>
          </cell>
          <cell r="F306">
            <v>1.4</v>
          </cell>
          <cell r="G306">
            <v>0</v>
          </cell>
        </row>
        <row r="307">
          <cell r="E307">
            <v>440.38</v>
          </cell>
          <cell r="F307">
            <v>52.44</v>
          </cell>
          <cell r="G307">
            <v>181.27</v>
          </cell>
        </row>
        <row r="308">
          <cell r="E308">
            <v>222.59</v>
          </cell>
          <cell r="F308">
            <v>18.809999999999999</v>
          </cell>
          <cell r="G308">
            <v>85.29</v>
          </cell>
        </row>
        <row r="309">
          <cell r="E309">
            <v>217.79</v>
          </cell>
          <cell r="F309">
            <v>33.630000000000003</v>
          </cell>
          <cell r="G309">
            <v>95.98</v>
          </cell>
        </row>
        <row r="310">
          <cell r="E310">
            <v>4246.99</v>
          </cell>
          <cell r="F310">
            <v>762.95</v>
          </cell>
          <cell r="G310">
            <v>1114.03</v>
          </cell>
        </row>
        <row r="311">
          <cell r="E311">
            <v>317.57</v>
          </cell>
          <cell r="F311">
            <v>22.28</v>
          </cell>
          <cell r="G311">
            <v>34.4</v>
          </cell>
        </row>
        <row r="312">
          <cell r="E312">
            <v>3929.42</v>
          </cell>
          <cell r="F312">
            <v>740.67</v>
          </cell>
          <cell r="G312">
            <v>1079.6300000000001</v>
          </cell>
        </row>
        <row r="313">
          <cell r="E313">
            <v>478.4</v>
          </cell>
          <cell r="F313">
            <v>182.22</v>
          </cell>
          <cell r="G313">
            <v>110.67</v>
          </cell>
        </row>
        <row r="314">
          <cell r="E314">
            <v>0</v>
          </cell>
          <cell r="F314">
            <v>0</v>
          </cell>
          <cell r="G314">
            <v>0</v>
          </cell>
        </row>
        <row r="315">
          <cell r="E315">
            <v>478.4</v>
          </cell>
          <cell r="F315">
            <v>182.22</v>
          </cell>
          <cell r="G315">
            <v>110.67</v>
          </cell>
        </row>
        <row r="316">
          <cell r="E316">
            <v>5295.64</v>
          </cell>
          <cell r="F316">
            <v>1099.26</v>
          </cell>
          <cell r="G316">
            <v>1431.28</v>
          </cell>
        </row>
        <row r="317">
          <cell r="E317">
            <v>668.64</v>
          </cell>
          <cell r="F317">
            <v>141.34</v>
          </cell>
          <cell r="G317">
            <v>144.99</v>
          </cell>
        </row>
        <row r="318">
          <cell r="E318">
            <v>4627</v>
          </cell>
          <cell r="F318">
            <v>957.92</v>
          </cell>
          <cell r="G318">
            <v>1286.29</v>
          </cell>
        </row>
        <row r="319">
          <cell r="E319">
            <v>1159.74</v>
          </cell>
          <cell r="F319">
            <v>791.02</v>
          </cell>
          <cell r="G319">
            <v>363.53</v>
          </cell>
        </row>
        <row r="320">
          <cell r="E320">
            <v>1139.52</v>
          </cell>
          <cell r="F320">
            <v>785.9</v>
          </cell>
          <cell r="G320">
            <v>349.42</v>
          </cell>
        </row>
        <row r="321">
          <cell r="E321">
            <v>20.22</v>
          </cell>
          <cell r="F321">
            <v>5.1100000000000003</v>
          </cell>
          <cell r="G321">
            <v>14.1</v>
          </cell>
        </row>
        <row r="322">
          <cell r="E322">
            <v>2810.22</v>
          </cell>
          <cell r="F322">
            <v>121.02</v>
          </cell>
          <cell r="G322">
            <v>1104.32</v>
          </cell>
        </row>
        <row r="323">
          <cell r="E323">
            <v>1601.9</v>
          </cell>
          <cell r="F323">
            <v>56.69</v>
          </cell>
          <cell r="G323">
            <v>845.48</v>
          </cell>
        </row>
        <row r="324">
          <cell r="E324">
            <v>1208.32</v>
          </cell>
          <cell r="F324">
            <v>64.34</v>
          </cell>
          <cell r="G324">
            <v>258.83</v>
          </cell>
        </row>
        <row r="325">
          <cell r="E325">
            <v>18275.87</v>
          </cell>
          <cell r="F325">
            <v>220.73</v>
          </cell>
          <cell r="G325">
            <v>1133.6500000000001</v>
          </cell>
        </row>
        <row r="326">
          <cell r="E326">
            <v>1676.38</v>
          </cell>
          <cell r="F326">
            <v>5.78</v>
          </cell>
          <cell r="G326">
            <v>50.47</v>
          </cell>
        </row>
        <row r="327">
          <cell r="E327">
            <v>16599.490000000002</v>
          </cell>
          <cell r="F327">
            <v>214.95</v>
          </cell>
          <cell r="G327">
            <v>1083.18</v>
          </cell>
        </row>
        <row r="328">
          <cell r="E328">
            <v>5846.8</v>
          </cell>
          <cell r="F328">
            <v>47.32</v>
          </cell>
          <cell r="G328">
            <v>743.25</v>
          </cell>
        </row>
        <row r="329">
          <cell r="E329">
            <v>45.88</v>
          </cell>
          <cell r="F329">
            <v>0</v>
          </cell>
          <cell r="G329">
            <v>1.01</v>
          </cell>
        </row>
        <row r="330">
          <cell r="E330">
            <v>5800.91</v>
          </cell>
          <cell r="F330">
            <v>47.32</v>
          </cell>
          <cell r="G330">
            <v>742.24</v>
          </cell>
        </row>
        <row r="331">
          <cell r="E331">
            <v>28092.62</v>
          </cell>
          <cell r="F331">
            <v>1180.0899999999999</v>
          </cell>
          <cell r="G331">
            <v>3344.75</v>
          </cell>
        </row>
        <row r="332">
          <cell r="E332">
            <v>4463.68</v>
          </cell>
          <cell r="F332">
            <v>848.37</v>
          </cell>
          <cell r="G332">
            <v>1246.3800000000001</v>
          </cell>
        </row>
        <row r="333">
          <cell r="E333">
            <v>23628.94</v>
          </cell>
          <cell r="F333">
            <v>331.72</v>
          </cell>
          <cell r="G333">
            <v>2098.37</v>
          </cell>
        </row>
        <row r="334">
          <cell r="E334">
            <v>1062.04</v>
          </cell>
          <cell r="F334">
            <v>686.79</v>
          </cell>
          <cell r="G334">
            <v>371.6</v>
          </cell>
        </row>
        <row r="335">
          <cell r="E335">
            <v>1045.73</v>
          </cell>
          <cell r="F335">
            <v>681.22</v>
          </cell>
          <cell r="G335">
            <v>360.86</v>
          </cell>
        </row>
        <row r="336">
          <cell r="E336">
            <v>16.309999999999999</v>
          </cell>
          <cell r="F336">
            <v>5.57</v>
          </cell>
          <cell r="G336">
            <v>10.74</v>
          </cell>
        </row>
        <row r="337">
          <cell r="E337">
            <v>2735.74</v>
          </cell>
          <cell r="F337">
            <v>91.14</v>
          </cell>
          <cell r="G337">
            <v>970.03</v>
          </cell>
        </row>
        <row r="338">
          <cell r="E338">
            <v>1616.12</v>
          </cell>
          <cell r="F338">
            <v>52.65</v>
          </cell>
          <cell r="G338">
            <v>740.77</v>
          </cell>
        </row>
        <row r="339">
          <cell r="E339">
            <v>1119.6199999999999</v>
          </cell>
          <cell r="F339">
            <v>38.49</v>
          </cell>
          <cell r="G339">
            <v>229.26</v>
          </cell>
        </row>
        <row r="340">
          <cell r="E340">
            <v>17991</v>
          </cell>
          <cell r="F340">
            <v>211.12</v>
          </cell>
          <cell r="G340">
            <v>2095.6</v>
          </cell>
        </row>
        <row r="341">
          <cell r="E341">
            <v>1555.63</v>
          </cell>
          <cell r="F341">
            <v>2.7</v>
          </cell>
          <cell r="G341">
            <v>60.81</v>
          </cell>
        </row>
        <row r="342">
          <cell r="E342">
            <v>16435.37</v>
          </cell>
          <cell r="F342">
            <v>208.42</v>
          </cell>
          <cell r="G342">
            <v>2034.79</v>
          </cell>
        </row>
        <row r="343">
          <cell r="E343">
            <v>7775.04</v>
          </cell>
          <cell r="F343">
            <v>130.97999999999999</v>
          </cell>
          <cell r="G343">
            <v>3470.84</v>
          </cell>
        </row>
        <row r="344">
          <cell r="E344">
            <v>60.73</v>
          </cell>
          <cell r="F344">
            <v>0</v>
          </cell>
          <cell r="G344">
            <v>11.57</v>
          </cell>
        </row>
        <row r="345">
          <cell r="E345">
            <v>7714.3</v>
          </cell>
          <cell r="F345">
            <v>130.97999999999999</v>
          </cell>
          <cell r="G345">
            <v>3459.26</v>
          </cell>
        </row>
        <row r="346">
          <cell r="E346">
            <v>29563.82</v>
          </cell>
          <cell r="F346">
            <v>1120.03</v>
          </cell>
          <cell r="G346">
            <v>6908.07</v>
          </cell>
        </row>
        <row r="347">
          <cell r="E347">
            <v>4278.21</v>
          </cell>
          <cell r="F347">
            <v>736.57</v>
          </cell>
          <cell r="G347">
            <v>1174.02</v>
          </cell>
        </row>
        <row r="348">
          <cell r="E348">
            <v>25285.599999999999</v>
          </cell>
          <cell r="F348">
            <v>383.46</v>
          </cell>
          <cell r="G348">
            <v>5734.05</v>
          </cell>
        </row>
        <row r="349">
          <cell r="E349">
            <v>2221.77</v>
          </cell>
          <cell r="F349">
            <v>1477.8</v>
          </cell>
          <cell r="G349">
            <v>735.13</v>
          </cell>
        </row>
        <row r="350">
          <cell r="E350">
            <v>2185.25</v>
          </cell>
          <cell r="F350">
            <v>1467.12</v>
          </cell>
          <cell r="G350">
            <v>710.28</v>
          </cell>
        </row>
        <row r="351">
          <cell r="E351">
            <v>36.53</v>
          </cell>
          <cell r="F351">
            <v>10.68</v>
          </cell>
          <cell r="G351">
            <v>24.84</v>
          </cell>
        </row>
        <row r="352">
          <cell r="E352">
            <v>5545.96</v>
          </cell>
          <cell r="F352">
            <v>212.17</v>
          </cell>
          <cell r="G352">
            <v>2074.34</v>
          </cell>
        </row>
        <row r="353">
          <cell r="E353">
            <v>3218.02</v>
          </cell>
          <cell r="F353">
            <v>109.34</v>
          </cell>
          <cell r="G353">
            <v>1586.25</v>
          </cell>
        </row>
        <row r="354">
          <cell r="E354">
            <v>2327.94</v>
          </cell>
          <cell r="F354">
            <v>102.83</v>
          </cell>
          <cell r="G354">
            <v>488.09</v>
          </cell>
        </row>
        <row r="355">
          <cell r="E355">
            <v>36266.870000000003</v>
          </cell>
          <cell r="F355">
            <v>431.85</v>
          </cell>
          <cell r="G355">
            <v>3229.26</v>
          </cell>
        </row>
        <row r="356">
          <cell r="E356">
            <v>3232.01</v>
          </cell>
          <cell r="F356">
            <v>8.48</v>
          </cell>
          <cell r="G356">
            <v>111.28</v>
          </cell>
        </row>
        <row r="357">
          <cell r="E357">
            <v>33034.86</v>
          </cell>
          <cell r="F357">
            <v>423.37</v>
          </cell>
          <cell r="G357">
            <v>3117.97</v>
          </cell>
        </row>
        <row r="358">
          <cell r="E358">
            <v>13621.83</v>
          </cell>
          <cell r="F358">
            <v>178.3</v>
          </cell>
          <cell r="G358">
            <v>4214.09</v>
          </cell>
        </row>
        <row r="359">
          <cell r="E359">
            <v>106.62</v>
          </cell>
          <cell r="F359">
            <v>0</v>
          </cell>
          <cell r="G359">
            <v>12.58</v>
          </cell>
        </row>
        <row r="360">
          <cell r="E360">
            <v>13515.21</v>
          </cell>
          <cell r="F360">
            <v>178.3</v>
          </cell>
          <cell r="G360">
            <v>4201.51</v>
          </cell>
        </row>
        <row r="361">
          <cell r="E361">
            <v>57656.44</v>
          </cell>
          <cell r="F361">
            <v>2300.13</v>
          </cell>
          <cell r="G361">
            <v>10252.81</v>
          </cell>
        </row>
        <row r="362">
          <cell r="E362">
            <v>8741.9</v>
          </cell>
          <cell r="F362">
            <v>1584.94</v>
          </cell>
          <cell r="G362">
            <v>2420.4</v>
          </cell>
        </row>
        <row r="363">
          <cell r="E363">
            <v>48914.54</v>
          </cell>
          <cell r="F363">
            <v>715.19</v>
          </cell>
          <cell r="G363">
            <v>7832.41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E2012 Tab. B4-1A"/>
      <sheetName val="BBE2012 Abb. B4-1"/>
      <sheetName val="BBE2012 Abb. B4-1 Einzelalter"/>
      <sheetName val="Berechnung"/>
      <sheetName val="Daten"/>
      <sheetName val="Daten_Kita"/>
      <sheetName val="Check_Kita"/>
    </sheetNames>
    <sheetDataSet>
      <sheetData sheetId="0" refreshError="1"/>
      <sheetData sheetId="1" refreshError="1"/>
      <sheetData sheetId="2"/>
      <sheetData sheetId="3" refreshError="1"/>
      <sheetData sheetId="4">
        <row r="25">
          <cell r="A25" t="str">
            <v>Hochschulen und Berufsakademien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</v>
          </cell>
          <cell r="O25">
            <v>9</v>
          </cell>
          <cell r="P25">
            <v>9</v>
          </cell>
          <cell r="Q25">
            <v>9</v>
          </cell>
          <cell r="R25">
            <v>34</v>
          </cell>
          <cell r="S25">
            <v>353</v>
          </cell>
          <cell r="T25">
            <v>5099</v>
          </cell>
          <cell r="U25">
            <v>34280</v>
          </cell>
          <cell r="V25">
            <v>84291</v>
          </cell>
          <cell r="W25">
            <v>110945</v>
          </cell>
          <cell r="X25">
            <v>120543</v>
          </cell>
          <cell r="Y25">
            <v>119997</v>
          </cell>
          <cell r="Z25">
            <v>114740</v>
          </cell>
          <cell r="AA25">
            <v>101820</v>
          </cell>
          <cell r="AB25">
            <v>87624</v>
          </cell>
          <cell r="AC25">
            <v>72133</v>
          </cell>
          <cell r="AD25">
            <v>59853</v>
          </cell>
          <cell r="AE25">
            <v>46806</v>
          </cell>
          <cell r="AF25">
            <v>36971</v>
          </cell>
          <cell r="AG25">
            <v>27955</v>
          </cell>
          <cell r="AH25">
            <v>22225</v>
          </cell>
          <cell r="AI25">
            <v>17481</v>
          </cell>
          <cell r="AJ25">
            <v>13916</v>
          </cell>
          <cell r="AK25">
            <v>10923</v>
          </cell>
          <cell r="AL25">
            <v>8841</v>
          </cell>
          <cell r="AM25">
            <v>7196</v>
          </cell>
          <cell r="AN25">
            <v>6520</v>
          </cell>
          <cell r="AO25">
            <v>6094</v>
          </cell>
          <cell r="AP25">
            <v>4986</v>
          </cell>
          <cell r="AQ25">
            <v>35829</v>
          </cell>
          <cell r="AR25">
            <v>5889</v>
          </cell>
          <cell r="AS25">
            <v>1163374</v>
          </cell>
          <cell r="AT25">
            <v>0</v>
          </cell>
        </row>
      </sheetData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N3" t="str">
            <v/>
          </cell>
          <cell r="AA3" t="str">
            <v/>
          </cell>
        </row>
        <row r="4">
          <cell r="N4" t="str">
            <v>Ohne all</v>
          </cell>
        </row>
        <row r="5">
          <cell r="N5" t="str">
            <v xml:space="preserve"> </v>
          </cell>
          <cell r="AA5" t="str">
            <v>Ohne</v>
          </cell>
        </row>
        <row r="6">
          <cell r="N6" t="str">
            <v/>
          </cell>
          <cell r="AA6" t="str">
            <v>Angabe</v>
          </cell>
        </row>
        <row r="7">
          <cell r="N7" t="str">
            <v/>
          </cell>
          <cell r="AA7" t="str">
            <v/>
          </cell>
        </row>
        <row r="8">
          <cell r="N8">
            <v>0</v>
          </cell>
          <cell r="AA8">
            <v>0</v>
          </cell>
        </row>
        <row r="9">
          <cell r="N9">
            <v>779</v>
          </cell>
          <cell r="AA9">
            <v>53</v>
          </cell>
        </row>
        <row r="10">
          <cell r="N10">
            <v>533</v>
          </cell>
          <cell r="AA10">
            <v>270</v>
          </cell>
        </row>
        <row r="11">
          <cell r="N11">
            <v>343</v>
          </cell>
          <cell r="AA11">
            <v>308</v>
          </cell>
        </row>
        <row r="12">
          <cell r="N12">
            <v>310</v>
          </cell>
          <cell r="AA12">
            <v>416</v>
          </cell>
        </row>
        <row r="13">
          <cell r="N13">
            <v>488</v>
          </cell>
          <cell r="AA13">
            <v>519</v>
          </cell>
        </row>
        <row r="14">
          <cell r="N14">
            <v>569</v>
          </cell>
          <cell r="AA14">
            <v>532</v>
          </cell>
        </row>
        <row r="15">
          <cell r="N15">
            <v>425</v>
          </cell>
          <cell r="AA15">
            <v>460</v>
          </cell>
        </row>
        <row r="16">
          <cell r="N16">
            <v>311</v>
          </cell>
          <cell r="AA16">
            <v>472</v>
          </cell>
        </row>
        <row r="17">
          <cell r="N17">
            <v>193</v>
          </cell>
          <cell r="AA17">
            <v>376</v>
          </cell>
        </row>
        <row r="18">
          <cell r="N18">
            <v>245</v>
          </cell>
          <cell r="AA18">
            <v>408</v>
          </cell>
        </row>
        <row r="19">
          <cell r="N19">
            <v>285</v>
          </cell>
          <cell r="AA19">
            <v>344</v>
          </cell>
        </row>
        <row r="20">
          <cell r="N20">
            <v>295</v>
          </cell>
          <cell r="AA20">
            <v>206</v>
          </cell>
        </row>
        <row r="21">
          <cell r="N21">
            <v>301</v>
          </cell>
          <cell r="AA21">
            <v>339</v>
          </cell>
        </row>
        <row r="22">
          <cell r="N22">
            <v>5076</v>
          </cell>
          <cell r="AA22">
            <v>4702</v>
          </cell>
        </row>
        <row r="23">
          <cell r="N23">
            <v>0</v>
          </cell>
          <cell r="AA23">
            <v>0</v>
          </cell>
        </row>
        <row r="24">
          <cell r="N24">
            <v>154</v>
          </cell>
          <cell r="AA24">
            <v>1</v>
          </cell>
        </row>
        <row r="25">
          <cell r="N25">
            <v>219</v>
          </cell>
          <cell r="AA25">
            <v>33</v>
          </cell>
        </row>
        <row r="26">
          <cell r="N26">
            <v>307</v>
          </cell>
          <cell r="AA26">
            <v>65</v>
          </cell>
        </row>
        <row r="27">
          <cell r="N27">
            <v>384</v>
          </cell>
          <cell r="AA27">
            <v>61</v>
          </cell>
        </row>
        <row r="28">
          <cell r="N28">
            <v>428</v>
          </cell>
          <cell r="AA28">
            <v>94</v>
          </cell>
        </row>
        <row r="29">
          <cell r="N29">
            <v>368</v>
          </cell>
          <cell r="AA29">
            <v>45</v>
          </cell>
        </row>
        <row r="30">
          <cell r="N30">
            <v>325</v>
          </cell>
          <cell r="AA30">
            <v>43</v>
          </cell>
        </row>
        <row r="31">
          <cell r="N31">
            <v>281</v>
          </cell>
          <cell r="AA31">
            <v>38</v>
          </cell>
        </row>
        <row r="32">
          <cell r="N32">
            <v>376</v>
          </cell>
          <cell r="AA32">
            <v>40</v>
          </cell>
        </row>
        <row r="33">
          <cell r="N33">
            <v>384</v>
          </cell>
          <cell r="AA33">
            <v>24</v>
          </cell>
        </row>
        <row r="34">
          <cell r="N34">
            <v>249</v>
          </cell>
          <cell r="AA34">
            <v>13</v>
          </cell>
        </row>
        <row r="35">
          <cell r="N35">
            <v>117</v>
          </cell>
          <cell r="AA35">
            <v>9</v>
          </cell>
        </row>
        <row r="36">
          <cell r="N36">
            <v>49</v>
          </cell>
          <cell r="AA36">
            <v>3</v>
          </cell>
        </row>
        <row r="37">
          <cell r="N37">
            <v>3642</v>
          </cell>
          <cell r="AA37">
            <v>469</v>
          </cell>
        </row>
        <row r="38">
          <cell r="N38">
            <v>0</v>
          </cell>
          <cell r="AA38">
            <v>0</v>
          </cell>
        </row>
        <row r="39">
          <cell r="N39">
            <v>932</v>
          </cell>
          <cell r="AA39">
            <v>54</v>
          </cell>
        </row>
        <row r="40">
          <cell r="N40">
            <v>751</v>
          </cell>
          <cell r="AA40">
            <v>303</v>
          </cell>
        </row>
        <row r="41">
          <cell r="N41">
            <v>650</v>
          </cell>
          <cell r="AA41">
            <v>373</v>
          </cell>
        </row>
        <row r="42">
          <cell r="N42">
            <v>694</v>
          </cell>
          <cell r="AA42">
            <v>478</v>
          </cell>
        </row>
        <row r="43">
          <cell r="N43">
            <v>917</v>
          </cell>
          <cell r="AA43">
            <v>613</v>
          </cell>
        </row>
        <row r="44">
          <cell r="N44">
            <v>937</v>
          </cell>
          <cell r="AA44">
            <v>576</v>
          </cell>
        </row>
        <row r="45">
          <cell r="N45">
            <v>750</v>
          </cell>
          <cell r="AA45">
            <v>503</v>
          </cell>
        </row>
        <row r="46">
          <cell r="N46">
            <v>592</v>
          </cell>
          <cell r="AA46">
            <v>510</v>
          </cell>
        </row>
        <row r="47">
          <cell r="N47">
            <v>569</v>
          </cell>
          <cell r="AA47">
            <v>416</v>
          </cell>
        </row>
        <row r="48">
          <cell r="N48">
            <v>629</v>
          </cell>
          <cell r="AA48">
            <v>431</v>
          </cell>
        </row>
        <row r="49">
          <cell r="N49">
            <v>534</v>
          </cell>
          <cell r="AA49">
            <v>356</v>
          </cell>
        </row>
        <row r="50">
          <cell r="N50">
            <v>412</v>
          </cell>
          <cell r="AA50">
            <v>215</v>
          </cell>
        </row>
        <row r="51">
          <cell r="N51">
            <v>350</v>
          </cell>
          <cell r="AA51">
            <v>342</v>
          </cell>
        </row>
        <row r="52">
          <cell r="N52">
            <v>8718</v>
          </cell>
          <cell r="AA52">
            <v>5171</v>
          </cell>
        </row>
        <row r="53">
          <cell r="N53">
            <v>0</v>
          </cell>
          <cell r="AA53">
            <v>0</v>
          </cell>
        </row>
        <row r="54">
          <cell r="N54">
            <v>613</v>
          </cell>
          <cell r="AA54">
            <v>64</v>
          </cell>
        </row>
        <row r="55">
          <cell r="N55">
            <v>433</v>
          </cell>
          <cell r="AA55">
            <v>257</v>
          </cell>
        </row>
        <row r="56">
          <cell r="N56">
            <v>259</v>
          </cell>
          <cell r="AA56">
            <v>325</v>
          </cell>
        </row>
        <row r="57">
          <cell r="N57">
            <v>323</v>
          </cell>
          <cell r="AA57">
            <v>378</v>
          </cell>
        </row>
        <row r="58">
          <cell r="N58">
            <v>442</v>
          </cell>
          <cell r="AA58">
            <v>485</v>
          </cell>
        </row>
        <row r="59">
          <cell r="N59">
            <v>479</v>
          </cell>
          <cell r="AA59">
            <v>501</v>
          </cell>
        </row>
        <row r="60">
          <cell r="N60">
            <v>385</v>
          </cell>
          <cell r="AA60">
            <v>479</v>
          </cell>
        </row>
        <row r="61">
          <cell r="N61">
            <v>283</v>
          </cell>
          <cell r="AA61">
            <v>389</v>
          </cell>
        </row>
        <row r="62">
          <cell r="N62">
            <v>184</v>
          </cell>
          <cell r="AA62">
            <v>271</v>
          </cell>
        </row>
        <row r="63">
          <cell r="N63">
            <v>336</v>
          </cell>
          <cell r="AA63">
            <v>313</v>
          </cell>
        </row>
        <row r="64">
          <cell r="N64">
            <v>400</v>
          </cell>
          <cell r="AA64">
            <v>242</v>
          </cell>
        </row>
        <row r="65">
          <cell r="N65">
            <v>549</v>
          </cell>
          <cell r="AA65">
            <v>150</v>
          </cell>
        </row>
        <row r="66">
          <cell r="N66">
            <v>827</v>
          </cell>
          <cell r="AA66">
            <v>337</v>
          </cell>
        </row>
        <row r="67">
          <cell r="N67">
            <v>5516</v>
          </cell>
          <cell r="AA67">
            <v>4190</v>
          </cell>
        </row>
        <row r="68">
          <cell r="N68">
            <v>0</v>
          </cell>
          <cell r="AA68">
            <v>0</v>
          </cell>
        </row>
        <row r="69">
          <cell r="N69">
            <v>124</v>
          </cell>
          <cell r="AA69">
            <v>6</v>
          </cell>
        </row>
        <row r="70">
          <cell r="N70">
            <v>237</v>
          </cell>
          <cell r="AA70">
            <v>27</v>
          </cell>
        </row>
        <row r="71">
          <cell r="N71">
            <v>403</v>
          </cell>
          <cell r="AA71">
            <v>53</v>
          </cell>
        </row>
        <row r="72">
          <cell r="N72">
            <v>535</v>
          </cell>
          <cell r="AA72">
            <v>45</v>
          </cell>
        </row>
        <row r="73">
          <cell r="N73">
            <v>454</v>
          </cell>
          <cell r="AA73">
            <v>44</v>
          </cell>
        </row>
        <row r="74">
          <cell r="N74">
            <v>421</v>
          </cell>
          <cell r="AA74">
            <v>43</v>
          </cell>
        </row>
        <row r="75">
          <cell r="N75">
            <v>410</v>
          </cell>
          <cell r="AA75">
            <v>25</v>
          </cell>
        </row>
        <row r="76">
          <cell r="N76">
            <v>474</v>
          </cell>
          <cell r="AA76">
            <v>30</v>
          </cell>
        </row>
        <row r="77">
          <cell r="N77">
            <v>513</v>
          </cell>
          <cell r="AA77">
            <v>19</v>
          </cell>
        </row>
        <row r="78">
          <cell r="N78">
            <v>340</v>
          </cell>
          <cell r="AA78">
            <v>3</v>
          </cell>
        </row>
        <row r="79">
          <cell r="N79">
            <v>216</v>
          </cell>
          <cell r="AA79">
            <v>14</v>
          </cell>
        </row>
        <row r="80">
          <cell r="N80">
            <v>106</v>
          </cell>
          <cell r="AA80">
            <v>1</v>
          </cell>
        </row>
        <row r="81">
          <cell r="N81">
            <v>72</v>
          </cell>
          <cell r="AA81">
            <v>8</v>
          </cell>
        </row>
        <row r="82">
          <cell r="N82">
            <v>4306</v>
          </cell>
          <cell r="AA82">
            <v>317</v>
          </cell>
        </row>
        <row r="83">
          <cell r="N83">
            <v>0</v>
          </cell>
          <cell r="AA83">
            <v>0</v>
          </cell>
        </row>
        <row r="84">
          <cell r="N84">
            <v>737</v>
          </cell>
          <cell r="AA84">
            <v>71</v>
          </cell>
        </row>
        <row r="85">
          <cell r="N85">
            <v>671</v>
          </cell>
          <cell r="AA85">
            <v>284</v>
          </cell>
        </row>
        <row r="86">
          <cell r="N86">
            <v>663</v>
          </cell>
          <cell r="AA86">
            <v>378</v>
          </cell>
        </row>
        <row r="87">
          <cell r="N87">
            <v>858</v>
          </cell>
          <cell r="AA87">
            <v>423</v>
          </cell>
        </row>
        <row r="88">
          <cell r="N88">
            <v>896</v>
          </cell>
          <cell r="AA88">
            <v>529</v>
          </cell>
        </row>
        <row r="89">
          <cell r="N89">
            <v>900</v>
          </cell>
          <cell r="AA89">
            <v>543</v>
          </cell>
        </row>
        <row r="90">
          <cell r="N90">
            <v>795</v>
          </cell>
          <cell r="AA90">
            <v>504</v>
          </cell>
        </row>
        <row r="91">
          <cell r="N91">
            <v>757</v>
          </cell>
          <cell r="AA91">
            <v>418</v>
          </cell>
        </row>
        <row r="92">
          <cell r="N92">
            <v>697</v>
          </cell>
          <cell r="AA92">
            <v>289</v>
          </cell>
        </row>
        <row r="93">
          <cell r="N93">
            <v>677</v>
          </cell>
          <cell r="AA93">
            <v>316</v>
          </cell>
        </row>
        <row r="94">
          <cell r="N94">
            <v>616</v>
          </cell>
          <cell r="AA94">
            <v>255</v>
          </cell>
        </row>
        <row r="95">
          <cell r="N95">
            <v>655</v>
          </cell>
          <cell r="AA95">
            <v>151</v>
          </cell>
        </row>
        <row r="96">
          <cell r="N96">
            <v>899</v>
          </cell>
          <cell r="AA96">
            <v>345</v>
          </cell>
        </row>
        <row r="97">
          <cell r="N97">
            <v>9822</v>
          </cell>
          <cell r="AA97">
            <v>4507</v>
          </cell>
        </row>
        <row r="98">
          <cell r="N98">
            <v>0</v>
          </cell>
          <cell r="AA98">
            <v>0</v>
          </cell>
        </row>
        <row r="99">
          <cell r="N99">
            <v>1392</v>
          </cell>
          <cell r="AA99">
            <v>117</v>
          </cell>
        </row>
        <row r="100">
          <cell r="N100">
            <v>966</v>
          </cell>
          <cell r="AA100">
            <v>528</v>
          </cell>
        </row>
        <row r="101">
          <cell r="N101">
            <v>602</v>
          </cell>
          <cell r="AA101">
            <v>633</v>
          </cell>
        </row>
        <row r="102">
          <cell r="N102">
            <v>633</v>
          </cell>
          <cell r="AA102">
            <v>795</v>
          </cell>
        </row>
        <row r="103">
          <cell r="N103">
            <v>930</v>
          </cell>
          <cell r="AA103">
            <v>1004</v>
          </cell>
        </row>
        <row r="104">
          <cell r="N104">
            <v>1048</v>
          </cell>
          <cell r="AA104">
            <v>1032</v>
          </cell>
        </row>
        <row r="105">
          <cell r="N105">
            <v>810</v>
          </cell>
          <cell r="AA105">
            <v>939</v>
          </cell>
        </row>
        <row r="106">
          <cell r="N106">
            <v>594</v>
          </cell>
          <cell r="AA106">
            <v>861</v>
          </cell>
        </row>
        <row r="107">
          <cell r="N107">
            <v>377</v>
          </cell>
          <cell r="AA107">
            <v>647</v>
          </cell>
        </row>
        <row r="108">
          <cell r="N108">
            <v>581</v>
          </cell>
          <cell r="AA108">
            <v>720</v>
          </cell>
        </row>
        <row r="109">
          <cell r="N109">
            <v>685</v>
          </cell>
          <cell r="AA109">
            <v>586</v>
          </cell>
        </row>
        <row r="110">
          <cell r="N110">
            <v>844</v>
          </cell>
          <cell r="AA110">
            <v>356</v>
          </cell>
        </row>
        <row r="111">
          <cell r="N111">
            <v>1128</v>
          </cell>
          <cell r="AA111">
            <v>676</v>
          </cell>
        </row>
        <row r="112">
          <cell r="N112">
            <v>10592</v>
          </cell>
          <cell r="AA112">
            <v>8892</v>
          </cell>
        </row>
        <row r="113">
          <cell r="N113">
            <v>0</v>
          </cell>
          <cell r="AA113">
            <v>0</v>
          </cell>
        </row>
        <row r="114">
          <cell r="N114">
            <v>277</v>
          </cell>
          <cell r="AA114">
            <v>8</v>
          </cell>
        </row>
        <row r="115">
          <cell r="N115">
            <v>456</v>
          </cell>
          <cell r="AA115">
            <v>60</v>
          </cell>
        </row>
        <row r="116">
          <cell r="N116">
            <v>711</v>
          </cell>
          <cell r="AA116">
            <v>118</v>
          </cell>
        </row>
        <row r="117">
          <cell r="N117">
            <v>919</v>
          </cell>
          <cell r="AA117">
            <v>107</v>
          </cell>
        </row>
        <row r="118">
          <cell r="N118">
            <v>883</v>
          </cell>
          <cell r="AA118">
            <v>138</v>
          </cell>
        </row>
        <row r="119">
          <cell r="N119">
            <v>789</v>
          </cell>
          <cell r="AA119">
            <v>87</v>
          </cell>
        </row>
        <row r="120">
          <cell r="N120">
            <v>735</v>
          </cell>
          <cell r="AA120">
            <v>68</v>
          </cell>
        </row>
        <row r="121">
          <cell r="N121">
            <v>754</v>
          </cell>
          <cell r="AA121">
            <v>68</v>
          </cell>
        </row>
        <row r="122">
          <cell r="N122">
            <v>889</v>
          </cell>
          <cell r="AA122">
            <v>58</v>
          </cell>
        </row>
        <row r="123">
          <cell r="N123">
            <v>725</v>
          </cell>
          <cell r="AA123">
            <v>27</v>
          </cell>
        </row>
        <row r="124">
          <cell r="N124">
            <v>465</v>
          </cell>
          <cell r="AA124">
            <v>26</v>
          </cell>
        </row>
        <row r="125">
          <cell r="N125">
            <v>223</v>
          </cell>
          <cell r="AA125">
            <v>10</v>
          </cell>
        </row>
        <row r="126">
          <cell r="N126">
            <v>121</v>
          </cell>
          <cell r="AA126">
            <v>11</v>
          </cell>
        </row>
        <row r="127">
          <cell r="N127">
            <v>7948</v>
          </cell>
          <cell r="AA127">
            <v>786</v>
          </cell>
        </row>
        <row r="128">
          <cell r="N128">
            <v>0</v>
          </cell>
          <cell r="AA128">
            <v>0</v>
          </cell>
        </row>
        <row r="129">
          <cell r="N129">
            <v>1669</v>
          </cell>
          <cell r="AA129">
            <v>125</v>
          </cell>
        </row>
        <row r="130">
          <cell r="N130">
            <v>1422</v>
          </cell>
          <cell r="AA130">
            <v>587</v>
          </cell>
        </row>
        <row r="131">
          <cell r="N131">
            <v>1313</v>
          </cell>
          <cell r="AA131">
            <v>751</v>
          </cell>
        </row>
        <row r="132">
          <cell r="N132">
            <v>1552</v>
          </cell>
          <cell r="AA132">
            <v>901</v>
          </cell>
        </row>
        <row r="133">
          <cell r="N133">
            <v>1813</v>
          </cell>
          <cell r="AA133">
            <v>1142</v>
          </cell>
        </row>
        <row r="134">
          <cell r="N134">
            <v>1837</v>
          </cell>
          <cell r="AA134">
            <v>1120</v>
          </cell>
        </row>
        <row r="135">
          <cell r="N135">
            <v>1545</v>
          </cell>
          <cell r="AA135">
            <v>1007</v>
          </cell>
        </row>
        <row r="136">
          <cell r="N136">
            <v>1349</v>
          </cell>
          <cell r="AA136">
            <v>929</v>
          </cell>
        </row>
        <row r="137">
          <cell r="N137">
            <v>1267</v>
          </cell>
          <cell r="AA137">
            <v>705</v>
          </cell>
        </row>
        <row r="138">
          <cell r="N138">
            <v>1306</v>
          </cell>
          <cell r="AA138">
            <v>747</v>
          </cell>
        </row>
        <row r="139">
          <cell r="N139">
            <v>1150</v>
          </cell>
          <cell r="AA139">
            <v>612</v>
          </cell>
        </row>
        <row r="140">
          <cell r="N140">
            <v>1067</v>
          </cell>
          <cell r="AA140">
            <v>366</v>
          </cell>
        </row>
        <row r="141">
          <cell r="N141">
            <v>1249</v>
          </cell>
          <cell r="AA141">
            <v>686</v>
          </cell>
        </row>
        <row r="142">
          <cell r="N142">
            <v>18539</v>
          </cell>
          <cell r="AA142">
            <v>9678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</row>
        <row r="9">
          <cell r="X9" t="str">
            <v xml:space="preserve">2A.1 </v>
          </cell>
        </row>
        <row r="10">
          <cell r="X10" t="str">
            <v>2A.3</v>
          </cell>
        </row>
        <row r="11">
          <cell r="X11" t="str">
            <v xml:space="preserve">2A.3 </v>
          </cell>
        </row>
        <row r="12">
          <cell r="X12" t="str">
            <v>2A.5</v>
          </cell>
        </row>
        <row r="13">
          <cell r="X13" t="str">
            <v>3A.1</v>
          </cell>
        </row>
        <row r="14">
          <cell r="X14" t="str">
            <v xml:space="preserve">3A.2 </v>
          </cell>
        </row>
        <row r="15">
          <cell r="X15" t="str">
            <v>3B.5</v>
          </cell>
        </row>
        <row r="16">
          <cell r="X16" t="str">
            <v>3B.4</v>
          </cell>
        </row>
        <row r="17">
          <cell r="X17" t="str">
            <v>3B.3</v>
          </cell>
        </row>
        <row r="18">
          <cell r="X18" t="str">
            <v>3B.1</v>
          </cell>
        </row>
        <row r="19">
          <cell r="X19" t="str">
            <v>3C.1</v>
          </cell>
        </row>
        <row r="20">
          <cell r="X20" t="str">
            <v>4A.5</v>
          </cell>
        </row>
        <row r="21">
          <cell r="X21" t="str">
            <v xml:space="preserve">4A.5 </v>
          </cell>
        </row>
        <row r="22">
          <cell r="X22" t="str">
            <v>4A.1</v>
          </cell>
        </row>
        <row r="24">
          <cell r="X24" t="str">
            <v>4A.2</v>
          </cell>
        </row>
        <row r="25">
          <cell r="X25" t="str">
            <v>4A.3</v>
          </cell>
        </row>
        <row r="26">
          <cell r="X26" t="str">
            <v>4A.4</v>
          </cell>
        </row>
        <row r="27">
          <cell r="X27" t="str">
            <v>4B.1</v>
          </cell>
        </row>
        <row r="28">
          <cell r="X28" t="str">
            <v>5B.5</v>
          </cell>
        </row>
        <row r="29">
          <cell r="X29" t="str">
            <v>5B.6</v>
          </cell>
        </row>
        <row r="30">
          <cell r="X30" t="str">
            <v>5B.2</v>
          </cell>
        </row>
        <row r="31">
          <cell r="X31" t="str">
            <v>5B.3</v>
          </cell>
        </row>
        <row r="32">
          <cell r="X32" t="str">
            <v xml:space="preserve">5B.3 </v>
          </cell>
        </row>
        <row r="33">
          <cell r="X33" t="str">
            <v>5B.1</v>
          </cell>
        </row>
        <row r="34">
          <cell r="X34" t="str">
            <v xml:space="preserve">5A.1 </v>
          </cell>
        </row>
        <row r="35">
          <cell r="X35" t="str">
            <v>5A.2</v>
          </cell>
        </row>
        <row r="36">
          <cell r="X36" t="str">
            <v xml:space="preserve">5A.2 </v>
          </cell>
        </row>
        <row r="37">
          <cell r="X37" t="str">
            <v xml:space="preserve">5A.1  </v>
          </cell>
        </row>
        <row r="38">
          <cell r="X38" t="str">
            <v xml:space="preserve">5A.1   </v>
          </cell>
        </row>
        <row r="39">
          <cell r="X39" t="str">
            <v>6.1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/>
      <sheetData sheetId="1" refreshError="1"/>
      <sheetData sheetId="2"/>
      <sheetData sheetId="3" refreshError="1"/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2:O33"/>
  <sheetViews>
    <sheetView tabSelected="1" zoomScaleNormal="100" zoomScaleSheetLayoutView="115" workbookViewId="0">
      <selection activeCell="R14" sqref="R14"/>
    </sheetView>
  </sheetViews>
  <sheetFormatPr baseColWidth="10" defaultColWidth="11.5703125" defaultRowHeight="15" customHeight="1"/>
  <cols>
    <col min="1" max="16384" width="11.5703125" style="59"/>
  </cols>
  <sheetData>
    <row r="2" spans="1:12" ht="30" customHeight="1">
      <c r="A2" s="109" t="s">
        <v>117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s="57" customFormat="1" ht="15" customHeight="1">
      <c r="A4" s="25" t="s">
        <v>3</v>
      </c>
    </row>
    <row r="6" spans="1:12" s="69" customFormat="1" ht="15" customHeight="1">
      <c r="A6" s="110" t="s">
        <v>118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69" customFormat="1" ht="15" customHeight="1">
      <c r="A7" s="110" t="s">
        <v>121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30" customHeight="1">
      <c r="A8" s="110" t="s">
        <v>143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1" spans="1:12" s="57" customFormat="1" ht="15" customHeight="1">
      <c r="A11" s="26" t="s">
        <v>116</v>
      </c>
    </row>
    <row r="12" spans="1:12" ht="15" customHeight="1">
      <c r="A12" s="60"/>
    </row>
    <row r="13" spans="1:12" s="69" customFormat="1" ht="15" customHeight="1">
      <c r="A13" s="110" t="s">
        <v>92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s="69" customFormat="1" ht="15" customHeight="1">
      <c r="A14" s="110" t="s">
        <v>132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 s="69" customFormat="1" ht="15" customHeight="1">
      <c r="A15" s="110" t="s">
        <v>59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s="69" customFormat="1" ht="15" customHeight="1">
      <c r="A16" s="110" t="s">
        <v>111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5" s="69" customFormat="1" ht="30" customHeight="1">
      <c r="A17" s="110" t="s">
        <v>139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68"/>
      <c r="N17" s="68"/>
      <c r="O17" s="68"/>
    </row>
    <row r="18" spans="1:15" ht="15" customHeight="1">
      <c r="A18" s="58"/>
      <c r="B18" s="27"/>
      <c r="C18" s="27"/>
      <c r="D18" s="27"/>
      <c r="E18" s="27"/>
      <c r="F18" s="27"/>
      <c r="G18" s="27"/>
      <c r="H18" s="27"/>
      <c r="I18" s="27"/>
      <c r="J18" s="27"/>
    </row>
    <row r="19" spans="1:15" ht="15" customHeight="1">
      <c r="A19" s="28"/>
      <c r="B19" s="28"/>
      <c r="C19" s="28"/>
      <c r="D19" s="28"/>
      <c r="E19" s="28"/>
      <c r="F19" s="28"/>
      <c r="G19" s="28"/>
      <c r="H19" s="27"/>
      <c r="I19" s="27"/>
      <c r="J19" s="27"/>
    </row>
    <row r="20" spans="1:15" ht="15" customHeight="1">
      <c r="A20" s="175" t="s">
        <v>4</v>
      </c>
    </row>
    <row r="22" spans="1:15" ht="15" customHeight="1">
      <c r="A22" s="62" t="s">
        <v>1</v>
      </c>
      <c r="B22" s="107" t="s">
        <v>5</v>
      </c>
      <c r="C22" s="107"/>
      <c r="D22" s="107"/>
      <c r="E22" s="107"/>
      <c r="F22" s="107"/>
      <c r="G22" s="107"/>
      <c r="H22" s="63"/>
      <c r="I22" s="63"/>
      <c r="J22" s="63"/>
    </row>
    <row r="23" spans="1:15" ht="15" customHeight="1">
      <c r="A23" s="64">
        <v>0</v>
      </c>
      <c r="B23" s="107" t="s">
        <v>6</v>
      </c>
      <c r="C23" s="107"/>
      <c r="D23" s="107"/>
      <c r="E23" s="107"/>
      <c r="F23" s="107"/>
      <c r="G23" s="107"/>
      <c r="H23" s="107"/>
      <c r="I23" s="63"/>
      <c r="J23" s="63"/>
    </row>
    <row r="24" spans="1:15" ht="15" customHeight="1">
      <c r="A24" s="62" t="s">
        <v>7</v>
      </c>
      <c r="B24" s="107" t="s">
        <v>8</v>
      </c>
      <c r="C24" s="107"/>
      <c r="D24" s="107"/>
      <c r="E24" s="107"/>
      <c r="F24" s="107"/>
      <c r="G24" s="107"/>
      <c r="H24" s="63"/>
      <c r="I24" s="63"/>
      <c r="J24" s="63"/>
    </row>
    <row r="25" spans="1:15" ht="15" customHeight="1">
      <c r="A25" s="65" t="s">
        <v>9</v>
      </c>
      <c r="B25" s="106" t="s">
        <v>10</v>
      </c>
      <c r="C25" s="106"/>
      <c r="D25" s="106"/>
      <c r="E25" s="106"/>
      <c r="F25" s="106"/>
      <c r="G25" s="106"/>
      <c r="H25" s="63"/>
      <c r="I25" s="63"/>
      <c r="J25" s="63"/>
    </row>
    <row r="26" spans="1:15" ht="15" customHeight="1">
      <c r="A26" s="104" t="s">
        <v>11</v>
      </c>
      <c r="B26" s="106" t="s">
        <v>12</v>
      </c>
      <c r="C26" s="106"/>
      <c r="D26" s="106"/>
      <c r="E26" s="106"/>
      <c r="F26" s="106"/>
      <c r="G26" s="106"/>
      <c r="H26" s="63"/>
      <c r="I26" s="63"/>
      <c r="J26" s="63"/>
    </row>
    <row r="27" spans="1:15" ht="15" customHeight="1">
      <c r="A27" s="65" t="s">
        <v>2</v>
      </c>
      <c r="B27" s="106" t="s">
        <v>13</v>
      </c>
      <c r="C27" s="106"/>
      <c r="D27" s="106"/>
      <c r="E27" s="106"/>
      <c r="F27" s="106"/>
      <c r="G27" s="106"/>
      <c r="H27" s="63"/>
      <c r="I27" s="63"/>
      <c r="J27" s="63"/>
    </row>
    <row r="28" spans="1:15" ht="15" customHeight="1">
      <c r="A28" s="65" t="s">
        <v>14</v>
      </c>
      <c r="B28" s="107" t="s">
        <v>15</v>
      </c>
      <c r="C28" s="107"/>
      <c r="D28" s="107"/>
      <c r="E28" s="107"/>
      <c r="F28" s="107"/>
      <c r="G28" s="107"/>
      <c r="H28" s="107"/>
      <c r="I28" s="63"/>
      <c r="J28" s="63"/>
    </row>
    <row r="29" spans="1:15" ht="15" customHeight="1">
      <c r="A29" s="61"/>
      <c r="B29" s="66"/>
      <c r="C29" s="66"/>
      <c r="H29" s="63"/>
      <c r="I29" s="63"/>
      <c r="J29" s="63"/>
    </row>
    <row r="30" spans="1:15" ht="15" customHeight="1">
      <c r="A30" s="108" t="s">
        <v>16</v>
      </c>
      <c r="B30" s="108"/>
      <c r="C30" s="108"/>
      <c r="D30" s="108"/>
      <c r="E30" s="108"/>
      <c r="F30" s="108"/>
      <c r="H30" s="63"/>
      <c r="I30" s="63"/>
      <c r="J30" s="63"/>
    </row>
    <row r="31" spans="1:15" ht="15" customHeight="1">
      <c r="H31" s="63"/>
      <c r="I31" s="63"/>
      <c r="J31" s="63"/>
    </row>
    <row r="32" spans="1:15" ht="15" customHeight="1">
      <c r="A32" s="105" t="s">
        <v>17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1:12" ht="1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</sheetData>
  <mergeCells count="18">
    <mergeCell ref="A2:L2"/>
    <mergeCell ref="A8:L8"/>
    <mergeCell ref="A7:L7"/>
    <mergeCell ref="A6:L6"/>
    <mergeCell ref="A17:L17"/>
    <mergeCell ref="A16:L16"/>
    <mergeCell ref="A15:L15"/>
    <mergeCell ref="A14:L14"/>
    <mergeCell ref="A13:L13"/>
    <mergeCell ref="A32:L33"/>
    <mergeCell ref="B25:G25"/>
    <mergeCell ref="B28:H28"/>
    <mergeCell ref="B24:G24"/>
    <mergeCell ref="B22:G22"/>
    <mergeCell ref="B27:G27"/>
    <mergeCell ref="B26:G26"/>
    <mergeCell ref="B23:H23"/>
    <mergeCell ref="A30:F30"/>
  </mergeCells>
  <hyperlinks>
    <hyperlink ref="A15:G15" location="'Tab. A3-3web'!A1" display="Tab. A3-3web: Erwerbstätigenquote nach Altersgruppen und Geschlecht, 1998, 2008 und 2018"/>
    <hyperlink ref="A16:I16" location="'Tab. A3-3A'!A1" display="Tab. A3-3A Umfang der Erwerbstätigkeit1) von Männern und Frauen in Paarfamilien2) im Jahr 2006, 2010 und 2014 in %"/>
    <hyperlink ref="A16:G16" location="'Tab. A3-4web'!A1" display="Tab. A3-4web: Mütter und Väter nach Erwerbstyp und Alter des jüngsten Kinders 2018 (in %)"/>
    <hyperlink ref="A13:G13" location="'Tab. A3-3web'!A1" display="Tab. A3-3web: Erwerbstätigenquote nach Altersgruppen und Geschlecht, 1998, 2008 und 2018"/>
    <hyperlink ref="A14:G14" location="'Tab. A3-2web'!A1" display="Tab. A3-2web:Eckzahlen zu den IKT-Fachkräften in ausgewählten Ländern 2008 bis 2018"/>
    <hyperlink ref="A6:L6" location="'Abb. A3-1'!A1" display="Abb. A3-1: Erwerbstätigenquote 1998 und 2018 nach Altersjahren und Geschlecht (in %)"/>
    <hyperlink ref="A7:L7" location="'Abb. A3-2'!A1" display="Abb. A3-2: Mütter und Väter nach Erwerbstyp und Alter des jüngsten Kindes 2018 (in %)"/>
    <hyperlink ref="A13:L13" location="'Tab. A3-1web'!A1" display="Tab. A3-1web: Bevölkerung, Erwerbspersonen, Erwerbstätige, Erwerbslose, Nichterwerbspersonen in Deutschland nach Ländergruppen von 1991 bis 2018"/>
    <hyperlink ref="A17:L17" location="'Tab. A3-5web'!A1" display="Tab. A3-5web: Umfang der Erwerbstätigkeit in Paarfamilien mit Kindern 2014 nach Anzahl der Kinder im Haushalt, Migrationshintergrund des Mannes, regionaler Herkunft und einem Kind unter 6 Jahren (in %)"/>
    <hyperlink ref="A8:L8" location="'Abb. A3-3'!A1" display="Abb. A3-3: Erwerbskonstellationen in Paarfamilien mit Kindern unter 18 Jahren 2018 nach Alter des jüngsten Kindes, Region, Migrationshintergrund der Eltern und Bildungsstand der Elter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baseColWidth="10" defaultColWidth="11.42578125" defaultRowHeight="12.75" customHeight="1"/>
  <cols>
    <col min="1" max="16384" width="11.42578125" style="56"/>
  </cols>
  <sheetData>
    <row r="1" spans="1:7" ht="24" customHeight="1">
      <c r="A1" s="111" t="s">
        <v>18</v>
      </c>
      <c r="B1" s="111"/>
      <c r="C1" s="111"/>
      <c r="D1" s="111"/>
      <c r="E1" s="111"/>
      <c r="F1" s="111"/>
      <c r="G1" s="111"/>
    </row>
    <row r="2" spans="1:7" ht="15" customHeight="1">
      <c r="A2" s="112" t="s">
        <v>118</v>
      </c>
      <c r="B2" s="112"/>
      <c r="C2" s="112"/>
      <c r="D2" s="112"/>
      <c r="E2" s="112"/>
      <c r="F2" s="112"/>
      <c r="G2" s="112"/>
    </row>
    <row r="19" spans="1:7" ht="12.75" customHeight="1">
      <c r="A19" s="113" t="s">
        <v>119</v>
      </c>
      <c r="B19" s="113"/>
      <c r="C19" s="113"/>
      <c r="D19" s="113"/>
      <c r="E19" s="113"/>
      <c r="F19" s="113"/>
      <c r="G19" s="113"/>
    </row>
    <row r="20" spans="1:7" ht="12.75" customHeight="1">
      <c r="A20" s="114" t="s">
        <v>120</v>
      </c>
      <c r="B20" s="114"/>
      <c r="C20" s="114"/>
      <c r="D20" s="114"/>
      <c r="E20" s="114"/>
      <c r="F20" s="114"/>
      <c r="G20" s="114"/>
    </row>
    <row r="21" spans="1:7" ht="12.75" customHeight="1">
      <c r="A21" s="113"/>
      <c r="B21" s="113"/>
      <c r="C21" s="113"/>
      <c r="D21" s="113"/>
      <c r="E21" s="113"/>
      <c r="F21" s="113"/>
      <c r="G21" s="113"/>
    </row>
    <row r="22" spans="1:7" ht="12.75" customHeight="1">
      <c r="A22" s="113"/>
      <c r="B22" s="113"/>
      <c r="C22" s="113"/>
      <c r="D22" s="113"/>
      <c r="E22" s="113"/>
      <c r="F22" s="113"/>
      <c r="G22" s="113"/>
    </row>
    <row r="23" spans="1:7" ht="12.75" customHeight="1">
      <c r="A23" s="113"/>
      <c r="B23" s="113"/>
      <c r="C23" s="113"/>
      <c r="D23" s="113"/>
      <c r="E23" s="113"/>
      <c r="F23" s="113"/>
      <c r="G23" s="113"/>
    </row>
  </sheetData>
  <mergeCells count="7">
    <mergeCell ref="A1:G1"/>
    <mergeCell ref="A2:G2"/>
    <mergeCell ref="A23:G23"/>
    <mergeCell ref="A22:G22"/>
    <mergeCell ref="A21:G21"/>
    <mergeCell ref="A20:G20"/>
    <mergeCell ref="A19:G19"/>
  </mergeCells>
  <hyperlinks>
    <hyperlink ref="A1:G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baseColWidth="10" defaultColWidth="11.42578125" defaultRowHeight="12.75" customHeight="1"/>
  <cols>
    <col min="1" max="16384" width="11.42578125" style="56"/>
  </cols>
  <sheetData>
    <row r="1" spans="1:7" ht="24" customHeight="1">
      <c r="A1" s="111" t="s">
        <v>18</v>
      </c>
      <c r="B1" s="111"/>
      <c r="C1" s="111"/>
      <c r="D1" s="111"/>
      <c r="E1" s="111"/>
      <c r="F1" s="111"/>
      <c r="G1" s="111"/>
    </row>
    <row r="2" spans="1:7" ht="15" customHeight="1">
      <c r="A2" s="112" t="s">
        <v>121</v>
      </c>
      <c r="B2" s="112"/>
      <c r="C2" s="112"/>
      <c r="D2" s="112"/>
      <c r="E2" s="112"/>
      <c r="F2" s="112"/>
      <c r="G2" s="112"/>
    </row>
    <row r="22" spans="1:7" ht="12.75" customHeight="1">
      <c r="A22" s="113" t="s">
        <v>119</v>
      </c>
      <c r="B22" s="113"/>
      <c r="C22" s="113"/>
      <c r="D22" s="113"/>
      <c r="E22" s="113"/>
      <c r="F22" s="113"/>
      <c r="G22" s="113"/>
    </row>
    <row r="23" spans="1:7" ht="12.75" customHeight="1">
      <c r="A23" s="114" t="s">
        <v>122</v>
      </c>
      <c r="B23" s="114"/>
      <c r="C23" s="114"/>
      <c r="D23" s="114"/>
      <c r="E23" s="114"/>
      <c r="F23" s="114"/>
      <c r="G23" s="114"/>
    </row>
    <row r="24" spans="1:7" ht="12.75" customHeight="1">
      <c r="A24" s="113"/>
      <c r="B24" s="113"/>
      <c r="C24" s="113"/>
      <c r="D24" s="113"/>
      <c r="E24" s="113"/>
      <c r="F24" s="113"/>
      <c r="G24" s="113"/>
    </row>
  </sheetData>
  <mergeCells count="5">
    <mergeCell ref="A1:G1"/>
    <mergeCell ref="A2:G2"/>
    <mergeCell ref="A24:G24"/>
    <mergeCell ref="A23:G23"/>
    <mergeCell ref="A22:G22"/>
  </mergeCells>
  <hyperlinks>
    <hyperlink ref="A1:G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baseColWidth="10" defaultColWidth="11.42578125" defaultRowHeight="12.75" customHeight="1"/>
  <cols>
    <col min="1" max="16384" width="11.42578125" style="56"/>
  </cols>
  <sheetData>
    <row r="1" spans="1:7" ht="24" customHeight="1">
      <c r="A1" s="111" t="s">
        <v>18</v>
      </c>
      <c r="B1" s="111"/>
      <c r="C1" s="111"/>
      <c r="D1" s="111"/>
      <c r="E1" s="111"/>
      <c r="F1" s="111"/>
      <c r="G1" s="111"/>
    </row>
    <row r="2" spans="1:7" ht="39.950000000000003" customHeight="1">
      <c r="A2" s="116" t="s">
        <v>144</v>
      </c>
      <c r="B2" s="116"/>
      <c r="C2" s="116"/>
      <c r="D2" s="116"/>
      <c r="E2" s="116"/>
      <c r="F2" s="116"/>
      <c r="G2" s="116"/>
    </row>
    <row r="19" spans="1:7" ht="25.5" customHeight="1">
      <c r="A19" s="113" t="s">
        <v>145</v>
      </c>
      <c r="B19" s="113"/>
      <c r="C19" s="113"/>
      <c r="D19" s="113"/>
      <c r="E19" s="113"/>
      <c r="F19" s="113"/>
      <c r="G19" s="113"/>
    </row>
    <row r="20" spans="1:7" ht="25.5" customHeight="1">
      <c r="A20" s="113" t="s">
        <v>146</v>
      </c>
      <c r="B20" s="113"/>
      <c r="C20" s="113"/>
      <c r="D20" s="113"/>
      <c r="E20" s="113"/>
      <c r="F20" s="113"/>
      <c r="G20" s="113"/>
    </row>
    <row r="21" spans="1:7" ht="12.75" customHeight="1">
      <c r="A21" s="113" t="s">
        <v>119</v>
      </c>
      <c r="B21" s="113"/>
      <c r="C21" s="113"/>
      <c r="D21" s="113"/>
      <c r="E21" s="113"/>
      <c r="F21" s="113"/>
      <c r="G21" s="113"/>
    </row>
    <row r="22" spans="1:7" ht="12.75" customHeight="1">
      <c r="A22" s="115" t="s">
        <v>147</v>
      </c>
      <c r="B22" s="115"/>
      <c r="C22" s="115"/>
      <c r="D22" s="115"/>
      <c r="E22" s="115"/>
      <c r="F22" s="115"/>
      <c r="G22" s="115"/>
    </row>
  </sheetData>
  <mergeCells count="6">
    <mergeCell ref="A22:G22"/>
    <mergeCell ref="A2:G2"/>
    <mergeCell ref="A1:G1"/>
    <mergeCell ref="A21:G21"/>
    <mergeCell ref="A20:G20"/>
    <mergeCell ref="A19:G19"/>
  </mergeCells>
  <hyperlinks>
    <hyperlink ref="A1:G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Normal="100" workbookViewId="0">
      <selection activeCell="J8" sqref="J8"/>
    </sheetView>
  </sheetViews>
  <sheetFormatPr baseColWidth="10" defaultColWidth="12.7109375" defaultRowHeight="13.15" customHeight="1"/>
  <cols>
    <col min="1" max="1" width="9.28515625" style="31" customWidth="1"/>
    <col min="2" max="5" width="12.7109375" style="31" customWidth="1"/>
    <col min="6" max="6" width="12.7109375" style="31" customWidth="1" collapsed="1"/>
    <col min="7" max="7" width="12.7109375" style="31" customWidth="1"/>
    <col min="8" max="8" width="12.7109375" style="31" customWidth="1" collapsed="1"/>
    <col min="9" max="10" width="12.7109375" style="31" collapsed="1"/>
    <col min="11" max="18" width="12.7109375" style="31"/>
    <col min="19" max="16384" width="12.7109375" style="31" collapsed="1"/>
  </cols>
  <sheetData>
    <row r="1" spans="1:9" s="30" customFormat="1" ht="24" customHeight="1">
      <c r="A1" s="118" t="s">
        <v>18</v>
      </c>
      <c r="B1" s="118"/>
      <c r="C1" s="118"/>
      <c r="D1" s="118"/>
      <c r="E1" s="118"/>
      <c r="F1" s="118"/>
      <c r="G1" s="118"/>
      <c r="H1" s="118"/>
    </row>
    <row r="2" spans="1:9" s="30" customFormat="1" ht="30" customHeight="1">
      <c r="A2" s="117" t="s">
        <v>92</v>
      </c>
      <c r="B2" s="117"/>
      <c r="C2" s="117"/>
      <c r="D2" s="117"/>
      <c r="E2" s="117"/>
      <c r="F2" s="117"/>
      <c r="G2" s="117"/>
      <c r="H2" s="117"/>
    </row>
    <row r="3" spans="1:9" ht="12.75" customHeight="1">
      <c r="A3" s="132" t="s">
        <v>76</v>
      </c>
      <c r="B3" s="131" t="s">
        <v>60</v>
      </c>
      <c r="C3" s="134" t="s">
        <v>123</v>
      </c>
      <c r="D3" s="134"/>
      <c r="E3" s="134"/>
      <c r="F3" s="134"/>
      <c r="G3" s="134"/>
      <c r="H3" s="126"/>
    </row>
    <row r="4" spans="1:9" ht="12.75" customHeight="1">
      <c r="A4" s="132"/>
      <c r="B4" s="131"/>
      <c r="C4" s="131" t="s">
        <v>93</v>
      </c>
      <c r="D4" s="126" t="s">
        <v>123</v>
      </c>
      <c r="E4" s="127"/>
      <c r="F4" s="127"/>
      <c r="G4" s="128"/>
      <c r="H4" s="133" t="s">
        <v>94</v>
      </c>
    </row>
    <row r="5" spans="1:9" ht="12.75" customHeight="1">
      <c r="A5" s="132"/>
      <c r="B5" s="131"/>
      <c r="C5" s="131"/>
      <c r="D5" s="131" t="s">
        <v>61</v>
      </c>
      <c r="E5" s="131"/>
      <c r="F5" s="131" t="s">
        <v>21</v>
      </c>
      <c r="G5" s="131"/>
      <c r="H5" s="133"/>
    </row>
    <row r="6" spans="1:9" ht="12.75" customHeight="1">
      <c r="A6" s="132"/>
      <c r="B6" s="129" t="s">
        <v>75</v>
      </c>
      <c r="C6" s="129"/>
      <c r="D6" s="129"/>
      <c r="E6" s="22" t="s">
        <v>23</v>
      </c>
      <c r="F6" s="22" t="s">
        <v>91</v>
      </c>
      <c r="G6" s="22" t="s">
        <v>23</v>
      </c>
      <c r="H6" s="32" t="s">
        <v>75</v>
      </c>
    </row>
    <row r="7" spans="1:9" ht="12.75" customHeight="1">
      <c r="A7" s="130" t="s">
        <v>62</v>
      </c>
      <c r="B7" s="130"/>
      <c r="C7" s="130"/>
      <c r="D7" s="130"/>
      <c r="E7" s="130"/>
      <c r="F7" s="130"/>
      <c r="G7" s="130"/>
      <c r="H7" s="130"/>
    </row>
    <row r="8" spans="1:9" ht="12.75" customHeight="1">
      <c r="A8" s="33" t="s">
        <v>77</v>
      </c>
      <c r="B8" s="71">
        <f>B37+B66</f>
        <v>79828</v>
      </c>
      <c r="C8" s="71">
        <f>C37+C66</f>
        <v>40087</v>
      </c>
      <c r="D8" s="71">
        <f>D37+D66</f>
        <v>37446</v>
      </c>
      <c r="E8" s="72">
        <f>D8/C8*100</f>
        <v>93.411829271334852</v>
      </c>
      <c r="F8" s="71">
        <f>F37+F66</f>
        <v>2640</v>
      </c>
      <c r="G8" s="72">
        <f>F8/C8*100</f>
        <v>6.5856761543642577</v>
      </c>
      <c r="H8" s="73">
        <f>H37+H66</f>
        <v>39743</v>
      </c>
      <c r="I8" s="70"/>
    </row>
    <row r="9" spans="1:9" ht="12.75" customHeight="1">
      <c r="A9" s="34" t="s">
        <v>78</v>
      </c>
      <c r="B9" s="74">
        <f t="shared" ref="B9:H24" si="0">B38+B67</f>
        <v>80440</v>
      </c>
      <c r="C9" s="74">
        <f t="shared" ref="C9:C35" si="1">C38+C67</f>
        <v>40126</v>
      </c>
      <c r="D9" s="74">
        <f t="shared" si="0"/>
        <v>36940</v>
      </c>
      <c r="E9" s="75">
        <f t="shared" ref="E9:E71" si="2">D9/C9*100</f>
        <v>92.060010965458801</v>
      </c>
      <c r="F9" s="74">
        <f t="shared" si="0"/>
        <v>3184</v>
      </c>
      <c r="G9" s="75">
        <f t="shared" ref="G9:G71" si="3">F9/C9*100</f>
        <v>7.9350047350844832</v>
      </c>
      <c r="H9" s="76">
        <f t="shared" si="0"/>
        <v>40312</v>
      </c>
      <c r="I9" s="70"/>
    </row>
    <row r="10" spans="1:9" ht="12.75" customHeight="1">
      <c r="A10" s="35" t="s">
        <v>79</v>
      </c>
      <c r="B10" s="77">
        <f t="shared" si="0"/>
        <v>81100</v>
      </c>
      <c r="C10" s="77">
        <f t="shared" si="1"/>
        <v>40180</v>
      </c>
      <c r="D10" s="77">
        <f t="shared" si="0"/>
        <v>36380</v>
      </c>
      <c r="E10" s="78">
        <f t="shared" si="2"/>
        <v>90.542558486809355</v>
      </c>
      <c r="F10" s="77">
        <f t="shared" si="0"/>
        <v>3799</v>
      </c>
      <c r="G10" s="78">
        <f t="shared" si="3"/>
        <v>9.4549527127924353</v>
      </c>
      <c r="H10" s="79">
        <f t="shared" si="0"/>
        <v>40920</v>
      </c>
      <c r="I10" s="70"/>
    </row>
    <row r="11" spans="1:9" ht="12.75" customHeight="1">
      <c r="A11" s="34" t="s">
        <v>80</v>
      </c>
      <c r="B11" s="74">
        <f t="shared" si="0"/>
        <v>81369</v>
      </c>
      <c r="C11" s="74">
        <f t="shared" si="1"/>
        <v>40236</v>
      </c>
      <c r="D11" s="74">
        <f t="shared" si="0"/>
        <v>36076</v>
      </c>
      <c r="E11" s="75">
        <f t="shared" si="2"/>
        <v>89.661000099413457</v>
      </c>
      <c r="F11" s="74">
        <f t="shared" si="0"/>
        <v>4160</v>
      </c>
      <c r="G11" s="75">
        <f t="shared" si="3"/>
        <v>10.338999900586538</v>
      </c>
      <c r="H11" s="76">
        <f t="shared" si="0"/>
        <v>41133</v>
      </c>
      <c r="I11" s="70"/>
    </row>
    <row r="12" spans="1:9" ht="12.75" customHeight="1">
      <c r="A12" s="35" t="s">
        <v>81</v>
      </c>
      <c r="B12" s="77">
        <f t="shared" si="0"/>
        <v>81568</v>
      </c>
      <c r="C12" s="77">
        <f t="shared" si="1"/>
        <v>40082</v>
      </c>
      <c r="D12" s="77">
        <f t="shared" si="0"/>
        <v>36049</v>
      </c>
      <c r="E12" s="78">
        <f t="shared" si="2"/>
        <v>89.938126839978054</v>
      </c>
      <c r="F12" s="77">
        <f t="shared" si="0"/>
        <v>4035</v>
      </c>
      <c r="G12" s="78">
        <f t="shared" si="3"/>
        <v>10.066862930991467</v>
      </c>
      <c r="H12" s="79">
        <f t="shared" si="0"/>
        <v>41486</v>
      </c>
      <c r="I12" s="70"/>
    </row>
    <row r="13" spans="1:9" ht="12.75" customHeight="1">
      <c r="A13" s="34" t="s">
        <v>82</v>
      </c>
      <c r="B13" s="74">
        <f t="shared" si="0"/>
        <v>81832</v>
      </c>
      <c r="C13" s="74">
        <f t="shared" si="1"/>
        <v>39984</v>
      </c>
      <c r="D13" s="74">
        <f t="shared" si="0"/>
        <v>35982</v>
      </c>
      <c r="E13" s="75">
        <f t="shared" si="2"/>
        <v>89.990996398559417</v>
      </c>
      <c r="F13" s="74">
        <f t="shared" si="0"/>
        <v>4005</v>
      </c>
      <c r="G13" s="75">
        <f t="shared" si="3"/>
        <v>10.016506602641057</v>
      </c>
      <c r="H13" s="76">
        <f t="shared" si="0"/>
        <v>41846</v>
      </c>
      <c r="I13" s="70"/>
    </row>
    <row r="14" spans="1:9" ht="12.75" customHeight="1">
      <c r="A14" s="35" t="s">
        <v>83</v>
      </c>
      <c r="B14" s="77">
        <f t="shared" si="0"/>
        <v>82027</v>
      </c>
      <c r="C14" s="77">
        <f t="shared" si="1"/>
        <v>40279</v>
      </c>
      <c r="D14" s="77">
        <f t="shared" si="0"/>
        <v>35805</v>
      </c>
      <c r="E14" s="78">
        <f t="shared" si="2"/>
        <v>88.892474986965908</v>
      </c>
      <c r="F14" s="77">
        <f t="shared" si="0"/>
        <v>4475</v>
      </c>
      <c r="G14" s="78">
        <f t="shared" si="3"/>
        <v>11.110007696318181</v>
      </c>
      <c r="H14" s="79">
        <f t="shared" si="0"/>
        <v>41749</v>
      </c>
      <c r="I14" s="70"/>
    </row>
    <row r="15" spans="1:9" ht="12.75" customHeight="1">
      <c r="A15" s="34" t="s">
        <v>84</v>
      </c>
      <c r="B15" s="74">
        <f t="shared" si="0"/>
        <v>82015</v>
      </c>
      <c r="C15" s="74">
        <f t="shared" si="1"/>
        <v>40262</v>
      </c>
      <c r="D15" s="74">
        <f t="shared" si="0"/>
        <v>35862</v>
      </c>
      <c r="E15" s="75">
        <f t="shared" si="2"/>
        <v>89.071581143510016</v>
      </c>
      <c r="F15" s="74">
        <f t="shared" si="0"/>
        <v>4403</v>
      </c>
      <c r="G15" s="75">
        <f t="shared" si="3"/>
        <v>10.935870051164869</v>
      </c>
      <c r="H15" s="76">
        <f t="shared" si="0"/>
        <v>41751</v>
      </c>
      <c r="I15" s="70"/>
    </row>
    <row r="16" spans="1:9" ht="12.75" customHeight="1">
      <c r="A16" s="35" t="s">
        <v>85</v>
      </c>
      <c r="B16" s="77">
        <f t="shared" si="0"/>
        <v>82024</v>
      </c>
      <c r="C16" s="77">
        <f t="shared" si="1"/>
        <v>40508</v>
      </c>
      <c r="D16" s="77">
        <f t="shared" si="0"/>
        <v>36404</v>
      </c>
      <c r="E16" s="78">
        <f t="shared" si="2"/>
        <v>89.868667917448406</v>
      </c>
      <c r="F16" s="77">
        <f t="shared" si="0"/>
        <v>4107</v>
      </c>
      <c r="G16" s="78">
        <f t="shared" si="3"/>
        <v>10.138738027056384</v>
      </c>
      <c r="H16" s="79">
        <f t="shared" si="0"/>
        <v>41515</v>
      </c>
      <c r="I16" s="70"/>
    </row>
    <row r="17" spans="1:9" ht="12.75" customHeight="1">
      <c r="A17" s="34" t="s">
        <v>86</v>
      </c>
      <c r="B17" s="74">
        <f t="shared" si="0"/>
        <v>82160</v>
      </c>
      <c r="C17" s="74">
        <f t="shared" si="1"/>
        <v>40327</v>
      </c>
      <c r="D17" s="74">
        <f t="shared" si="0"/>
        <v>36603</v>
      </c>
      <c r="E17" s="75">
        <f t="shared" si="2"/>
        <v>90.765492102065622</v>
      </c>
      <c r="F17" s="74">
        <f t="shared" si="0"/>
        <v>3721</v>
      </c>
      <c r="G17" s="75">
        <f t="shared" si="3"/>
        <v>9.2270687132690252</v>
      </c>
      <c r="H17" s="76">
        <f t="shared" si="0"/>
        <v>41834</v>
      </c>
      <c r="I17" s="70"/>
    </row>
    <row r="18" spans="1:9" ht="12.75" customHeight="1">
      <c r="A18" s="35" t="s">
        <v>87</v>
      </c>
      <c r="B18" s="77">
        <f t="shared" si="0"/>
        <v>82281</v>
      </c>
      <c r="C18" s="77">
        <f t="shared" si="1"/>
        <v>40549</v>
      </c>
      <c r="D18" s="77">
        <f t="shared" si="0"/>
        <v>36816</v>
      </c>
      <c r="E18" s="78">
        <f t="shared" si="2"/>
        <v>90.79385434905916</v>
      </c>
      <c r="F18" s="77">
        <f t="shared" si="0"/>
        <v>3734</v>
      </c>
      <c r="G18" s="78">
        <f t="shared" si="3"/>
        <v>9.2086118030037731</v>
      </c>
      <c r="H18" s="79">
        <f t="shared" si="0"/>
        <v>41730</v>
      </c>
      <c r="I18" s="70"/>
    </row>
    <row r="19" spans="1:9" ht="12.75" customHeight="1">
      <c r="A19" s="34" t="s">
        <v>88</v>
      </c>
      <c r="B19" s="74">
        <f t="shared" si="0"/>
        <v>82457</v>
      </c>
      <c r="C19" s="74">
        <f t="shared" si="1"/>
        <v>40605</v>
      </c>
      <c r="D19" s="74">
        <f t="shared" si="0"/>
        <v>36536</v>
      </c>
      <c r="E19" s="75">
        <f t="shared" si="2"/>
        <v>89.979066617411647</v>
      </c>
      <c r="F19" s="74">
        <f t="shared" si="0"/>
        <v>4070</v>
      </c>
      <c r="G19" s="75">
        <f t="shared" si="3"/>
        <v>10.023396133481098</v>
      </c>
      <c r="H19" s="76">
        <f t="shared" si="0"/>
        <v>41847</v>
      </c>
      <c r="I19" s="70"/>
    </row>
    <row r="20" spans="1:9" ht="12.75" customHeight="1">
      <c r="A20" s="35" t="s">
        <v>89</v>
      </c>
      <c r="B20" s="77">
        <f t="shared" si="0"/>
        <v>82503</v>
      </c>
      <c r="C20" s="77">
        <f t="shared" si="1"/>
        <v>40795</v>
      </c>
      <c r="D20" s="77">
        <f t="shared" si="0"/>
        <v>36173</v>
      </c>
      <c r="E20" s="78">
        <f t="shared" si="2"/>
        <v>88.670180169138376</v>
      </c>
      <c r="F20" s="77">
        <f t="shared" si="0"/>
        <v>4620</v>
      </c>
      <c r="G20" s="78">
        <f t="shared" si="3"/>
        <v>11.324917269273195</v>
      </c>
      <c r="H20" s="79">
        <f t="shared" si="0"/>
        <v>41712</v>
      </c>
      <c r="I20" s="70"/>
    </row>
    <row r="21" spans="1:9" ht="12.75" customHeight="1">
      <c r="A21" s="34" t="s">
        <v>90</v>
      </c>
      <c r="B21" s="74">
        <f t="shared" si="0"/>
        <v>82490</v>
      </c>
      <c r="C21" s="74">
        <f t="shared" si="1"/>
        <v>40608</v>
      </c>
      <c r="D21" s="74">
        <f t="shared" si="0"/>
        <v>35660</v>
      </c>
      <c r="E21" s="75">
        <f t="shared" si="2"/>
        <v>87.815208825847122</v>
      </c>
      <c r="F21" s="74">
        <f t="shared" si="0"/>
        <v>4946</v>
      </c>
      <c r="G21" s="75">
        <f t="shared" si="3"/>
        <v>12.179866036249015</v>
      </c>
      <c r="H21" s="76">
        <f t="shared" si="0"/>
        <v>41882</v>
      </c>
      <c r="I21" s="70"/>
    </row>
    <row r="22" spans="1:9" ht="12.75" customHeight="1">
      <c r="A22" s="35" t="s">
        <v>63</v>
      </c>
      <c r="B22" s="77">
        <f t="shared" si="0"/>
        <v>82464</v>
      </c>
      <c r="C22" s="77">
        <f t="shared" si="1"/>
        <v>41149</v>
      </c>
      <c r="D22" s="77">
        <f t="shared" si="0"/>
        <v>36567</v>
      </c>
      <c r="E22" s="78">
        <f t="shared" si="2"/>
        <v>88.864856983158774</v>
      </c>
      <c r="F22" s="77">
        <f t="shared" si="0"/>
        <v>4583</v>
      </c>
      <c r="G22" s="78">
        <f t="shared" si="3"/>
        <v>11.137573209555518</v>
      </c>
      <c r="H22" s="79">
        <f t="shared" si="0"/>
        <v>41316</v>
      </c>
      <c r="I22" s="70"/>
    </row>
    <row r="23" spans="1:9" ht="12.75" customHeight="1">
      <c r="A23" s="34" t="s">
        <v>64</v>
      </c>
      <c r="B23" s="74">
        <f t="shared" si="0"/>
        <v>82369</v>
      </c>
      <c r="C23" s="74">
        <f t="shared" si="1"/>
        <v>41606</v>
      </c>
      <c r="D23" s="74">
        <f t="shared" si="0"/>
        <v>37344</v>
      </c>
      <c r="E23" s="75">
        <f t="shared" si="2"/>
        <v>89.756285151180109</v>
      </c>
      <c r="F23" s="74">
        <f t="shared" si="0"/>
        <v>4262</v>
      </c>
      <c r="G23" s="75">
        <f t="shared" si="3"/>
        <v>10.243714848819883</v>
      </c>
      <c r="H23" s="76">
        <f t="shared" si="0"/>
        <v>40765</v>
      </c>
    </row>
    <row r="24" spans="1:9" ht="12.75" customHeight="1">
      <c r="A24" s="35" t="s">
        <v>65</v>
      </c>
      <c r="B24" s="77">
        <f t="shared" si="0"/>
        <v>82257</v>
      </c>
      <c r="C24" s="77">
        <f t="shared" si="1"/>
        <v>41772</v>
      </c>
      <c r="D24" s="77">
        <f t="shared" si="0"/>
        <v>38163</v>
      </c>
      <c r="E24" s="78">
        <f t="shared" si="2"/>
        <v>91.360241309968401</v>
      </c>
      <c r="F24" s="77">
        <f t="shared" si="0"/>
        <v>3607</v>
      </c>
      <c r="G24" s="78">
        <f t="shared" si="3"/>
        <v>8.6349707938331903</v>
      </c>
      <c r="H24" s="79">
        <f t="shared" si="0"/>
        <v>40487</v>
      </c>
    </row>
    <row r="25" spans="1:9" ht="12.75" customHeight="1">
      <c r="A25" s="34" t="s">
        <v>44</v>
      </c>
      <c r="B25" s="74">
        <f t="shared" ref="B25:H35" si="4">B54+B83</f>
        <v>82133</v>
      </c>
      <c r="C25" s="74">
        <f t="shared" si="1"/>
        <v>41876</v>
      </c>
      <c r="D25" s="74">
        <f t="shared" si="4"/>
        <v>38734</v>
      </c>
      <c r="E25" s="75">
        <f t="shared" si="2"/>
        <v>92.496895596523061</v>
      </c>
      <c r="F25" s="74">
        <f t="shared" si="4"/>
        <v>3142</v>
      </c>
      <c r="G25" s="75">
        <f t="shared" si="3"/>
        <v>7.5031044034769314</v>
      </c>
      <c r="H25" s="76">
        <f t="shared" si="4"/>
        <v>40262</v>
      </c>
    </row>
    <row r="26" spans="1:9" ht="12.75" customHeight="1">
      <c r="A26" s="35" t="s">
        <v>66</v>
      </c>
      <c r="B26" s="77">
        <f t="shared" si="4"/>
        <v>81905</v>
      </c>
      <c r="C26" s="77">
        <f t="shared" si="1"/>
        <v>41896</v>
      </c>
      <c r="D26" s="77">
        <f t="shared" si="4"/>
        <v>38662</v>
      </c>
      <c r="E26" s="78">
        <f t="shared" si="2"/>
        <v>92.280886003437075</v>
      </c>
      <c r="F26" s="77">
        <f t="shared" si="4"/>
        <v>3231</v>
      </c>
      <c r="G26" s="78">
        <f t="shared" si="3"/>
        <v>7.7119534084399461</v>
      </c>
      <c r="H26" s="79">
        <f t="shared" si="4"/>
        <v>40010</v>
      </c>
    </row>
    <row r="27" spans="1:9" ht="12.75" customHeight="1">
      <c r="A27" s="34" t="s">
        <v>67</v>
      </c>
      <c r="B27" s="74">
        <f t="shared" si="4"/>
        <v>81714</v>
      </c>
      <c r="C27" s="74">
        <f t="shared" si="1"/>
        <v>41889</v>
      </c>
      <c r="D27" s="74">
        <f t="shared" si="4"/>
        <v>38938</v>
      </c>
      <c r="E27" s="75">
        <f t="shared" si="2"/>
        <v>92.955191100288857</v>
      </c>
      <c r="F27" s="74">
        <f t="shared" si="4"/>
        <v>2948</v>
      </c>
      <c r="G27" s="75">
        <f t="shared" si="3"/>
        <v>7.0376471149943898</v>
      </c>
      <c r="H27" s="76">
        <f t="shared" si="4"/>
        <v>39829</v>
      </c>
    </row>
    <row r="28" spans="1:9" ht="12.75" customHeight="1">
      <c r="A28" s="35" t="s">
        <v>68</v>
      </c>
      <c r="B28" s="77">
        <f t="shared" si="4"/>
        <v>80249</v>
      </c>
      <c r="C28" s="77">
        <f t="shared" si="1"/>
        <v>41317</v>
      </c>
      <c r="D28" s="77">
        <f t="shared" si="4"/>
        <v>38915</v>
      </c>
      <c r="E28" s="78">
        <f t="shared" si="2"/>
        <v>94.186412372631125</v>
      </c>
      <c r="F28" s="77">
        <f t="shared" si="4"/>
        <v>2401</v>
      </c>
      <c r="G28" s="78">
        <f t="shared" si="3"/>
        <v>5.8111673161168529</v>
      </c>
      <c r="H28" s="79">
        <f t="shared" si="4"/>
        <v>38932</v>
      </c>
    </row>
    <row r="29" spans="1:9" ht="12.75" customHeight="1">
      <c r="A29" s="34" t="s">
        <v>69</v>
      </c>
      <c r="B29" s="74">
        <f t="shared" si="4"/>
        <v>80413</v>
      </c>
      <c r="C29" s="74">
        <f t="shared" si="1"/>
        <v>41430</v>
      </c>
      <c r="D29" s="74">
        <f t="shared" si="4"/>
        <v>39207</v>
      </c>
      <c r="E29" s="75">
        <f t="shared" si="2"/>
        <v>94.634322954380877</v>
      </c>
      <c r="F29" s="74">
        <f t="shared" si="4"/>
        <v>2226</v>
      </c>
      <c r="G29" s="75">
        <f t="shared" si="3"/>
        <v>5.3729181752353368</v>
      </c>
      <c r="H29" s="76">
        <f t="shared" si="4"/>
        <v>38982</v>
      </c>
    </row>
    <row r="30" spans="1:9" ht="12.75" customHeight="1">
      <c r="A30" s="35" t="s">
        <v>70</v>
      </c>
      <c r="B30" s="77">
        <f t="shared" si="4"/>
        <v>80611</v>
      </c>
      <c r="C30" s="77">
        <f t="shared" si="1"/>
        <v>41801</v>
      </c>
      <c r="D30" s="77">
        <f t="shared" si="4"/>
        <v>39618</v>
      </c>
      <c r="E30" s="78">
        <f t="shared" si="2"/>
        <v>94.777636898638789</v>
      </c>
      <c r="F30" s="77">
        <f t="shared" si="4"/>
        <v>2182</v>
      </c>
      <c r="G30" s="78">
        <f t="shared" si="3"/>
        <v>5.2199708140953565</v>
      </c>
      <c r="H30" s="79">
        <f t="shared" si="4"/>
        <v>38814</v>
      </c>
    </row>
    <row r="31" spans="1:9" ht="12.75" customHeight="1">
      <c r="A31" s="34" t="s">
        <v>71</v>
      </c>
      <c r="B31" s="74">
        <f t="shared" si="4"/>
        <v>80896</v>
      </c>
      <c r="C31" s="74">
        <f t="shared" si="1"/>
        <v>42031</v>
      </c>
      <c r="D31" s="74">
        <f t="shared" si="4"/>
        <v>39942</v>
      </c>
      <c r="E31" s="75">
        <f t="shared" si="2"/>
        <v>95.02985891365897</v>
      </c>
      <c r="F31" s="74">
        <f t="shared" si="4"/>
        <v>2089</v>
      </c>
      <c r="G31" s="75">
        <f t="shared" si="3"/>
        <v>4.9701410863410338</v>
      </c>
      <c r="H31" s="76">
        <f t="shared" si="4"/>
        <v>38867</v>
      </c>
    </row>
    <row r="32" spans="1:9" ht="12.75" customHeight="1">
      <c r="A32" s="35" t="s">
        <v>72</v>
      </c>
      <c r="B32" s="77">
        <f t="shared" si="4"/>
        <v>81407</v>
      </c>
      <c r="C32" s="77">
        <f t="shared" si="1"/>
        <v>42228</v>
      </c>
      <c r="D32" s="77">
        <f t="shared" si="4"/>
        <v>40278</v>
      </c>
      <c r="E32" s="78">
        <f t="shared" si="2"/>
        <v>95.382210855356632</v>
      </c>
      <c r="F32" s="77">
        <f t="shared" si="4"/>
        <v>1950</v>
      </c>
      <c r="G32" s="78">
        <f t="shared" si="3"/>
        <v>4.617789144643365</v>
      </c>
      <c r="H32" s="79">
        <f t="shared" si="4"/>
        <v>39177</v>
      </c>
    </row>
    <row r="33" spans="1:8" ht="12.75" customHeight="1">
      <c r="A33" s="34" t="s">
        <v>73</v>
      </c>
      <c r="B33" s="74">
        <f t="shared" si="4"/>
        <v>82425</v>
      </c>
      <c r="C33" s="74">
        <f t="shared" si="1"/>
        <v>43115</v>
      </c>
      <c r="D33" s="74">
        <f t="shared" si="4"/>
        <v>41340</v>
      </c>
      <c r="E33" s="75">
        <f t="shared" si="2"/>
        <v>95.88310332830801</v>
      </c>
      <c r="F33" s="74">
        <f t="shared" si="4"/>
        <v>1774</v>
      </c>
      <c r="G33" s="75">
        <f t="shared" si="3"/>
        <v>4.1145772932853992</v>
      </c>
      <c r="H33" s="76">
        <f t="shared" si="4"/>
        <v>39312</v>
      </c>
    </row>
    <row r="34" spans="1:8" ht="12.75" customHeight="1">
      <c r="A34" s="35" t="s">
        <v>74</v>
      </c>
      <c r="B34" s="77">
        <f t="shared" si="4"/>
        <v>81741</v>
      </c>
      <c r="C34" s="77">
        <f t="shared" si="1"/>
        <v>43261</v>
      </c>
      <c r="D34" s="77">
        <f t="shared" si="4"/>
        <v>41642</v>
      </c>
      <c r="E34" s="78">
        <f t="shared" si="2"/>
        <v>96.25759922331892</v>
      </c>
      <c r="F34" s="77">
        <f t="shared" si="4"/>
        <v>1620</v>
      </c>
      <c r="G34" s="78">
        <f t="shared" si="3"/>
        <v>3.7447123275005199</v>
      </c>
      <c r="H34" s="79">
        <f t="shared" si="4"/>
        <v>38480</v>
      </c>
    </row>
    <row r="35" spans="1:8" ht="12.75" customHeight="1">
      <c r="A35" s="34" t="s">
        <v>43</v>
      </c>
      <c r="B35" s="74">
        <f t="shared" si="4"/>
        <v>81611</v>
      </c>
      <c r="C35" s="74">
        <f t="shared" si="1"/>
        <v>43358</v>
      </c>
      <c r="D35" s="74">
        <f t="shared" si="4"/>
        <v>41895</v>
      </c>
      <c r="E35" s="75">
        <f t="shared" si="2"/>
        <v>96.625766871165638</v>
      </c>
      <c r="F35" s="74">
        <f t="shared" si="4"/>
        <v>1464</v>
      </c>
      <c r="G35" s="75">
        <f t="shared" si="3"/>
        <v>3.3765395082799019</v>
      </c>
      <c r="H35" s="76">
        <f t="shared" si="4"/>
        <v>38251</v>
      </c>
    </row>
    <row r="36" spans="1:8" ht="12.75" customHeight="1">
      <c r="A36" s="120" t="s">
        <v>27</v>
      </c>
      <c r="B36" s="121"/>
      <c r="C36" s="121"/>
      <c r="D36" s="121"/>
      <c r="E36" s="121"/>
      <c r="F36" s="121"/>
      <c r="G36" s="121"/>
      <c r="H36" s="122"/>
    </row>
    <row r="37" spans="1:8" ht="12.75" customHeight="1">
      <c r="A37" s="33" t="s">
        <v>77</v>
      </c>
      <c r="B37" s="71">
        <v>61736</v>
      </c>
      <c r="C37" s="71">
        <v>30223</v>
      </c>
      <c r="D37" s="71">
        <v>28657</v>
      </c>
      <c r="E37" s="72">
        <f t="shared" si="2"/>
        <v>94.818515699963598</v>
      </c>
      <c r="F37" s="71">
        <v>1565</v>
      </c>
      <c r="G37" s="72">
        <f t="shared" si="3"/>
        <v>5.1781755616583398</v>
      </c>
      <c r="H37" s="73">
        <v>31514</v>
      </c>
    </row>
    <row r="38" spans="1:8" ht="12.75" customHeight="1">
      <c r="A38" s="34" t="s">
        <v>78</v>
      </c>
      <c r="B38" s="74">
        <v>62542</v>
      </c>
      <c r="C38" s="74">
        <v>30735</v>
      </c>
      <c r="D38" s="74">
        <v>29074</v>
      </c>
      <c r="E38" s="75">
        <f t="shared" si="2"/>
        <v>94.595737758256064</v>
      </c>
      <c r="F38" s="74">
        <v>1659</v>
      </c>
      <c r="G38" s="75">
        <f t="shared" si="3"/>
        <v>5.3977550024402143</v>
      </c>
      <c r="H38" s="76">
        <v>31807</v>
      </c>
    </row>
    <row r="39" spans="1:8" ht="12.75" customHeight="1">
      <c r="A39" s="35" t="s">
        <v>79</v>
      </c>
      <c r="B39" s="77">
        <v>63261</v>
      </c>
      <c r="C39" s="77">
        <v>30956</v>
      </c>
      <c r="D39" s="77">
        <v>28788</v>
      </c>
      <c r="E39" s="78">
        <f t="shared" si="2"/>
        <v>92.996511177154673</v>
      </c>
      <c r="F39" s="77">
        <v>2166</v>
      </c>
      <c r="G39" s="78">
        <f t="shared" si="3"/>
        <v>6.9970280397984235</v>
      </c>
      <c r="H39" s="79">
        <v>32306</v>
      </c>
    </row>
    <row r="40" spans="1:8" ht="12.75" customHeight="1">
      <c r="A40" s="34" t="s">
        <v>80</v>
      </c>
      <c r="B40" s="74">
        <v>63614</v>
      </c>
      <c r="C40" s="74">
        <v>30937</v>
      </c>
      <c r="D40" s="74">
        <v>28405</v>
      </c>
      <c r="E40" s="75">
        <f t="shared" si="2"/>
        <v>91.815625303035205</v>
      </c>
      <c r="F40" s="74">
        <v>2532</v>
      </c>
      <c r="G40" s="75">
        <f t="shared" si="3"/>
        <v>8.1843746969647988</v>
      </c>
      <c r="H40" s="76">
        <v>32675</v>
      </c>
    </row>
    <row r="41" spans="1:8" ht="12.75" customHeight="1">
      <c r="A41" s="35" t="s">
        <v>81</v>
      </c>
      <c r="B41" s="77">
        <v>63894</v>
      </c>
      <c r="C41" s="77">
        <v>30780</v>
      </c>
      <c r="D41" s="77">
        <v>28275</v>
      </c>
      <c r="E41" s="78">
        <f t="shared" si="2"/>
        <v>91.861598440545805</v>
      </c>
      <c r="F41" s="77">
        <v>2507</v>
      </c>
      <c r="G41" s="78">
        <f t="shared" si="3"/>
        <v>8.1448992852501618</v>
      </c>
      <c r="H41" s="79">
        <v>33114</v>
      </c>
    </row>
    <row r="42" spans="1:8" ht="12.75" customHeight="1">
      <c r="A42" s="34" t="s">
        <v>82</v>
      </c>
      <c r="B42" s="74">
        <v>64208</v>
      </c>
      <c r="C42" s="74">
        <v>30751</v>
      </c>
      <c r="D42" s="74">
        <v>28320</v>
      </c>
      <c r="E42" s="75">
        <f t="shared" si="2"/>
        <v>92.094566030372988</v>
      </c>
      <c r="F42" s="74">
        <v>2434</v>
      </c>
      <c r="G42" s="75">
        <f t="shared" si="3"/>
        <v>7.9151897499268316</v>
      </c>
      <c r="H42" s="76">
        <v>33456</v>
      </c>
    </row>
    <row r="43" spans="1:8" ht="12.75" customHeight="1">
      <c r="A43" s="35" t="s">
        <v>83</v>
      </c>
      <c r="B43" s="77">
        <v>64454</v>
      </c>
      <c r="C43" s="77">
        <v>31005</v>
      </c>
      <c r="D43" s="77">
        <v>28275</v>
      </c>
      <c r="E43" s="78">
        <f t="shared" si="2"/>
        <v>91.19496855345912</v>
      </c>
      <c r="F43" s="77">
        <v>2732</v>
      </c>
      <c r="G43" s="78">
        <f t="shared" si="3"/>
        <v>8.8114820190291887</v>
      </c>
      <c r="H43" s="79">
        <v>33448</v>
      </c>
    </row>
    <row r="44" spans="1:8" ht="12.75" customHeight="1">
      <c r="A44" s="34" t="s">
        <v>84</v>
      </c>
      <c r="B44" s="74">
        <v>64534</v>
      </c>
      <c r="C44" s="74">
        <v>31008</v>
      </c>
      <c r="D44" s="74">
        <v>28446</v>
      </c>
      <c r="E44" s="75">
        <f t="shared" si="2"/>
        <v>91.737616099071204</v>
      </c>
      <c r="F44" s="74">
        <v>2564</v>
      </c>
      <c r="G44" s="75">
        <f t="shared" si="3"/>
        <v>8.2688338493292068</v>
      </c>
      <c r="H44" s="76">
        <v>33524</v>
      </c>
    </row>
    <row r="45" spans="1:8" ht="12.75" customHeight="1">
      <c r="A45" s="35" t="s">
        <v>85</v>
      </c>
      <c r="B45" s="77">
        <v>64637</v>
      </c>
      <c r="C45" s="77">
        <v>31286</v>
      </c>
      <c r="D45" s="77">
        <v>28863</v>
      </c>
      <c r="E45" s="78">
        <f t="shared" si="2"/>
        <v>92.255321869206668</v>
      </c>
      <c r="F45" s="77">
        <v>2425</v>
      </c>
      <c r="G45" s="78">
        <f t="shared" si="3"/>
        <v>7.7510707664770182</v>
      </c>
      <c r="H45" s="79">
        <v>33351</v>
      </c>
    </row>
    <row r="46" spans="1:8" ht="12.75" customHeight="1">
      <c r="A46" s="34" t="s">
        <v>86</v>
      </c>
      <c r="B46" s="74">
        <v>64855</v>
      </c>
      <c r="C46" s="74">
        <v>31227</v>
      </c>
      <c r="D46" s="74">
        <v>29140</v>
      </c>
      <c r="E46" s="75">
        <f t="shared" si="2"/>
        <v>93.316681077272875</v>
      </c>
      <c r="F46" s="74">
        <v>2085</v>
      </c>
      <c r="G46" s="75">
        <f t="shared" si="3"/>
        <v>6.6769142088577187</v>
      </c>
      <c r="H46" s="76">
        <v>33629</v>
      </c>
    </row>
    <row r="47" spans="1:8" ht="12.75" customHeight="1">
      <c r="A47" s="35" t="s">
        <v>87</v>
      </c>
      <c r="B47" s="77">
        <v>65084</v>
      </c>
      <c r="C47" s="77">
        <v>31490</v>
      </c>
      <c r="D47" s="77">
        <v>29442</v>
      </c>
      <c r="E47" s="78">
        <f t="shared" si="2"/>
        <v>93.496348046999046</v>
      </c>
      <c r="F47" s="77">
        <v>2049</v>
      </c>
      <c r="G47" s="78">
        <f t="shared" si="3"/>
        <v>6.5068275643061293</v>
      </c>
      <c r="H47" s="79">
        <v>33592</v>
      </c>
    </row>
    <row r="48" spans="1:8" ht="12.75" customHeight="1">
      <c r="A48" s="34" t="s">
        <v>88</v>
      </c>
      <c r="B48" s="74">
        <v>65373</v>
      </c>
      <c r="C48" s="74">
        <v>31626</v>
      </c>
      <c r="D48" s="74">
        <v>29281</v>
      </c>
      <c r="E48" s="75">
        <f t="shared" si="2"/>
        <v>92.585214696768475</v>
      </c>
      <c r="F48" s="74">
        <v>2346</v>
      </c>
      <c r="G48" s="75">
        <f t="shared" si="3"/>
        <v>7.417947258584709</v>
      </c>
      <c r="H48" s="76">
        <v>33744</v>
      </c>
    </row>
    <row r="49" spans="1:8" ht="12.75" customHeight="1">
      <c r="A49" s="35" t="s">
        <v>89</v>
      </c>
      <c r="B49" s="77">
        <v>65533</v>
      </c>
      <c r="C49" s="77">
        <v>31829</v>
      </c>
      <c r="D49" s="77">
        <v>29021</v>
      </c>
      <c r="E49" s="78">
        <f t="shared" si="2"/>
        <v>91.177856671588799</v>
      </c>
      <c r="F49" s="77">
        <v>2805</v>
      </c>
      <c r="G49" s="78">
        <f t="shared" si="3"/>
        <v>8.8127179616073388</v>
      </c>
      <c r="H49" s="79">
        <v>33707</v>
      </c>
    </row>
    <row r="50" spans="1:8" ht="12.75" customHeight="1">
      <c r="A50" s="34" t="s">
        <v>90</v>
      </c>
      <c r="B50" s="74">
        <v>65604</v>
      </c>
      <c r="C50" s="74">
        <v>31678</v>
      </c>
      <c r="D50" s="74">
        <v>28621</v>
      </c>
      <c r="E50" s="75">
        <f t="shared" si="2"/>
        <v>90.349769556158847</v>
      </c>
      <c r="F50" s="74">
        <v>3055</v>
      </c>
      <c r="G50" s="75">
        <f t="shared" si="3"/>
        <v>9.6439169139465868</v>
      </c>
      <c r="H50" s="76">
        <v>33926</v>
      </c>
    </row>
    <row r="51" spans="1:8" ht="12.75" customHeight="1">
      <c r="A51" s="35" t="s">
        <v>63</v>
      </c>
      <c r="B51" s="77">
        <v>65687</v>
      </c>
      <c r="C51" s="77">
        <v>32279</v>
      </c>
      <c r="D51" s="77">
        <v>29379</v>
      </c>
      <c r="E51" s="78">
        <f t="shared" si="2"/>
        <v>91.015830725858919</v>
      </c>
      <c r="F51" s="77">
        <v>2900</v>
      </c>
      <c r="G51" s="78">
        <f t="shared" si="3"/>
        <v>8.9841692741410828</v>
      </c>
      <c r="H51" s="79">
        <v>33409</v>
      </c>
    </row>
    <row r="52" spans="1:8" ht="12.75" customHeight="1">
      <c r="A52" s="34" t="s">
        <v>64</v>
      </c>
      <c r="B52" s="74">
        <v>65675</v>
      </c>
      <c r="C52" s="74">
        <v>32704</v>
      </c>
      <c r="D52" s="74">
        <v>29987</v>
      </c>
      <c r="E52" s="75">
        <f t="shared" si="2"/>
        <v>91.692147749510767</v>
      </c>
      <c r="F52" s="74">
        <v>2718</v>
      </c>
      <c r="G52" s="75">
        <f t="shared" si="3"/>
        <v>8.3109099804305284</v>
      </c>
      <c r="H52" s="76">
        <v>32972</v>
      </c>
    </row>
    <row r="53" spans="1:8" ht="12.75" customHeight="1">
      <c r="A53" s="35" t="s">
        <v>65</v>
      </c>
      <c r="B53" s="77">
        <v>65658</v>
      </c>
      <c r="C53" s="77">
        <v>32902</v>
      </c>
      <c r="D53" s="77">
        <v>30636</v>
      </c>
      <c r="E53" s="78">
        <f t="shared" si="2"/>
        <v>93.112880675946755</v>
      </c>
      <c r="F53" s="77">
        <v>2265</v>
      </c>
      <c r="G53" s="78">
        <f t="shared" si="3"/>
        <v>6.8840799951370739</v>
      </c>
      <c r="H53" s="79">
        <v>32759</v>
      </c>
    </row>
    <row r="54" spans="1:8" ht="12.75" customHeight="1">
      <c r="A54" s="34" t="s">
        <v>44</v>
      </c>
      <c r="B54" s="74">
        <v>65628</v>
      </c>
      <c r="C54" s="74">
        <v>33080</v>
      </c>
      <c r="D54" s="74">
        <v>31103</v>
      </c>
      <c r="E54" s="75">
        <f t="shared" si="2"/>
        <v>94.023579201934709</v>
      </c>
      <c r="F54" s="74">
        <v>1978</v>
      </c>
      <c r="G54" s="75">
        <f t="shared" si="3"/>
        <v>5.97944377267231</v>
      </c>
      <c r="H54" s="76">
        <v>32551</v>
      </c>
    </row>
    <row r="55" spans="1:8" ht="12.75" customHeight="1">
      <c r="A55" s="35" t="s">
        <v>66</v>
      </c>
      <c r="B55" s="77">
        <v>65489</v>
      </c>
      <c r="C55" s="77">
        <v>33145</v>
      </c>
      <c r="D55" s="77">
        <v>31013</v>
      </c>
      <c r="E55" s="78">
        <f t="shared" si="2"/>
        <v>93.56765726353899</v>
      </c>
      <c r="F55" s="77">
        <v>2129</v>
      </c>
      <c r="G55" s="78">
        <f t="shared" si="3"/>
        <v>6.4232915975260223</v>
      </c>
      <c r="H55" s="79">
        <v>32343</v>
      </c>
    </row>
    <row r="56" spans="1:8" ht="12.75" customHeight="1">
      <c r="A56" s="34" t="s">
        <v>67</v>
      </c>
      <c r="B56" s="74">
        <v>65380</v>
      </c>
      <c r="C56" s="74">
        <v>33199</v>
      </c>
      <c r="D56" s="74">
        <v>31220</v>
      </c>
      <c r="E56" s="75">
        <f t="shared" si="2"/>
        <v>94.038977077622818</v>
      </c>
      <c r="F56" s="74">
        <v>1977</v>
      </c>
      <c r="G56" s="75">
        <f t="shared" si="3"/>
        <v>5.9549986445374863</v>
      </c>
      <c r="H56" s="76">
        <v>32184</v>
      </c>
    </row>
    <row r="57" spans="1:8" ht="12.75" customHeight="1">
      <c r="A57" s="35" t="s">
        <v>68</v>
      </c>
      <c r="B57" s="77">
        <v>64353</v>
      </c>
      <c r="C57" s="77">
        <v>32935</v>
      </c>
      <c r="D57" s="77">
        <v>31345</v>
      </c>
      <c r="E57" s="78">
        <f t="shared" si="2"/>
        <v>95.172309093669355</v>
      </c>
      <c r="F57" s="77">
        <v>1590</v>
      </c>
      <c r="G57" s="78">
        <f t="shared" si="3"/>
        <v>4.827690906330651</v>
      </c>
      <c r="H57" s="79">
        <v>31418</v>
      </c>
    </row>
    <row r="58" spans="1:8" ht="12.75" customHeight="1">
      <c r="A58" s="34" t="s">
        <v>69</v>
      </c>
      <c r="B58" s="74">
        <v>64520</v>
      </c>
      <c r="C58" s="74">
        <v>33152</v>
      </c>
      <c r="D58" s="74">
        <v>31671</v>
      </c>
      <c r="E58" s="75">
        <f t="shared" si="2"/>
        <v>95.532697876447884</v>
      </c>
      <c r="F58" s="74">
        <v>1483</v>
      </c>
      <c r="G58" s="75">
        <f t="shared" si="3"/>
        <v>4.473334942084942</v>
      </c>
      <c r="H58" s="76">
        <v>31367</v>
      </c>
    </row>
    <row r="59" spans="1:8" ht="12.75" customHeight="1">
      <c r="A59" s="35" t="s">
        <v>70</v>
      </c>
      <c r="B59" s="77">
        <v>64711</v>
      </c>
      <c r="C59" s="77">
        <v>33525</v>
      </c>
      <c r="D59" s="77">
        <v>32040</v>
      </c>
      <c r="E59" s="78">
        <f t="shared" si="2"/>
        <v>95.570469798657726</v>
      </c>
      <c r="F59" s="77">
        <v>1484</v>
      </c>
      <c r="G59" s="78">
        <f t="shared" si="3"/>
        <v>4.4265473527218493</v>
      </c>
      <c r="H59" s="79">
        <v>31188</v>
      </c>
    </row>
    <row r="60" spans="1:8" ht="12.75" customHeight="1">
      <c r="A60" s="34" t="s">
        <v>71</v>
      </c>
      <c r="B60" s="74">
        <v>64971</v>
      </c>
      <c r="C60" s="74">
        <v>33763</v>
      </c>
      <c r="D60" s="74">
        <v>32335</v>
      </c>
      <c r="E60" s="75">
        <f t="shared" si="2"/>
        <v>95.770518022687554</v>
      </c>
      <c r="F60" s="74">
        <v>1428</v>
      </c>
      <c r="G60" s="75">
        <f t="shared" si="3"/>
        <v>4.2294819773124424</v>
      </c>
      <c r="H60" s="76">
        <v>31210</v>
      </c>
    </row>
    <row r="61" spans="1:8" ht="12.75" customHeight="1">
      <c r="A61" s="35" t="s">
        <v>72</v>
      </c>
      <c r="B61" s="77">
        <v>65415</v>
      </c>
      <c r="C61" s="77">
        <v>34022</v>
      </c>
      <c r="D61" s="77">
        <v>32667</v>
      </c>
      <c r="E61" s="78">
        <f t="shared" si="2"/>
        <v>96.017282934571739</v>
      </c>
      <c r="F61" s="77">
        <v>1355</v>
      </c>
      <c r="G61" s="78">
        <f t="shared" si="3"/>
        <v>3.9827170654282527</v>
      </c>
      <c r="H61" s="79">
        <v>31393</v>
      </c>
    </row>
    <row r="62" spans="1:8" ht="12.75" customHeight="1">
      <c r="A62" s="34" t="s">
        <v>73</v>
      </c>
      <c r="B62" s="74">
        <v>66285</v>
      </c>
      <c r="C62" s="74">
        <v>34782</v>
      </c>
      <c r="D62" s="74">
        <v>33510</v>
      </c>
      <c r="E62" s="75">
        <f t="shared" si="2"/>
        <v>96.342936001380025</v>
      </c>
      <c r="F62" s="74">
        <v>1271</v>
      </c>
      <c r="G62" s="75">
        <f t="shared" si="3"/>
        <v>3.6541889483065955</v>
      </c>
      <c r="H62" s="76">
        <v>31504</v>
      </c>
    </row>
    <row r="63" spans="1:8" ht="12.75" customHeight="1">
      <c r="A63" s="35" t="s">
        <v>74</v>
      </c>
      <c r="B63" s="77">
        <v>65816</v>
      </c>
      <c r="C63" s="77">
        <v>34973</v>
      </c>
      <c r="D63" s="77">
        <v>33801</v>
      </c>
      <c r="E63" s="78">
        <f t="shared" si="2"/>
        <v>96.648843393474976</v>
      </c>
      <c r="F63" s="77">
        <v>1170</v>
      </c>
      <c r="G63" s="78">
        <f t="shared" si="3"/>
        <v>3.3454379092442741</v>
      </c>
      <c r="H63" s="79">
        <v>30844</v>
      </c>
    </row>
    <row r="64" spans="1:8" ht="12.75" customHeight="1">
      <c r="A64" s="34" t="s">
        <v>43</v>
      </c>
      <c r="B64" s="74">
        <v>65703</v>
      </c>
      <c r="C64" s="74">
        <v>35105</v>
      </c>
      <c r="D64" s="74">
        <v>34034</v>
      </c>
      <c r="E64" s="75">
        <f t="shared" si="2"/>
        <v>96.949152542372886</v>
      </c>
      <c r="F64" s="74">
        <v>1071</v>
      </c>
      <c r="G64" s="75">
        <f t="shared" si="3"/>
        <v>3.050847457627119</v>
      </c>
      <c r="H64" s="76">
        <v>30597</v>
      </c>
    </row>
    <row r="65" spans="1:8" ht="12.75" customHeight="1">
      <c r="A65" s="123" t="s">
        <v>28</v>
      </c>
      <c r="B65" s="124"/>
      <c r="C65" s="124"/>
      <c r="D65" s="124"/>
      <c r="E65" s="124"/>
      <c r="F65" s="124"/>
      <c r="G65" s="124"/>
      <c r="H65" s="125"/>
    </row>
    <row r="66" spans="1:8" ht="12.75" customHeight="1">
      <c r="A66" s="33" t="s">
        <v>77</v>
      </c>
      <c r="B66" s="71">
        <v>18092</v>
      </c>
      <c r="C66" s="71">
        <v>9864</v>
      </c>
      <c r="D66" s="71">
        <v>8789</v>
      </c>
      <c r="E66" s="72">
        <f t="shared" si="2"/>
        <v>89.101784266017845</v>
      </c>
      <c r="F66" s="71">
        <v>1075</v>
      </c>
      <c r="G66" s="72">
        <f t="shared" si="3"/>
        <v>10.898215733982157</v>
      </c>
      <c r="H66" s="73">
        <v>8229</v>
      </c>
    </row>
    <row r="67" spans="1:8" ht="12.75" customHeight="1">
      <c r="A67" s="34" t="s">
        <v>78</v>
      </c>
      <c r="B67" s="74">
        <v>17898</v>
      </c>
      <c r="C67" s="74">
        <v>9391</v>
      </c>
      <c r="D67" s="74">
        <v>7866</v>
      </c>
      <c r="E67" s="75">
        <f t="shared" si="2"/>
        <v>83.761047811734642</v>
      </c>
      <c r="F67" s="74">
        <v>1525</v>
      </c>
      <c r="G67" s="75">
        <f t="shared" si="3"/>
        <v>16.238952188265358</v>
      </c>
      <c r="H67" s="76">
        <v>8505</v>
      </c>
    </row>
    <row r="68" spans="1:8" ht="12.75" customHeight="1">
      <c r="A68" s="35" t="s">
        <v>79</v>
      </c>
      <c r="B68" s="77">
        <v>17839</v>
      </c>
      <c r="C68" s="77">
        <v>9224</v>
      </c>
      <c r="D68" s="77">
        <v>7592</v>
      </c>
      <c r="E68" s="78">
        <f t="shared" si="2"/>
        <v>82.307025151777964</v>
      </c>
      <c r="F68" s="77">
        <v>1633</v>
      </c>
      <c r="G68" s="78">
        <f t="shared" si="3"/>
        <v>17.70381613183001</v>
      </c>
      <c r="H68" s="79">
        <v>8614</v>
      </c>
    </row>
    <row r="69" spans="1:8" ht="12.75" customHeight="1">
      <c r="A69" s="34" t="s">
        <v>80</v>
      </c>
      <c r="B69" s="74">
        <v>17755</v>
      </c>
      <c r="C69" s="74">
        <v>9299</v>
      </c>
      <c r="D69" s="74">
        <v>7671</v>
      </c>
      <c r="E69" s="75">
        <f t="shared" si="2"/>
        <v>82.4927411549629</v>
      </c>
      <c r="F69" s="74">
        <v>1628</v>
      </c>
      <c r="G69" s="75">
        <f t="shared" si="3"/>
        <v>17.507258845037104</v>
      </c>
      <c r="H69" s="76">
        <v>8458</v>
      </c>
    </row>
    <row r="70" spans="1:8" ht="12.75" customHeight="1">
      <c r="A70" s="35" t="s">
        <v>81</v>
      </c>
      <c r="B70" s="77">
        <v>17674</v>
      </c>
      <c r="C70" s="77">
        <v>9302</v>
      </c>
      <c r="D70" s="77">
        <v>7774</v>
      </c>
      <c r="E70" s="78">
        <f t="shared" si="2"/>
        <v>83.573425069877445</v>
      </c>
      <c r="F70" s="77">
        <v>1528</v>
      </c>
      <c r="G70" s="78">
        <f t="shared" si="3"/>
        <v>16.426574930122552</v>
      </c>
      <c r="H70" s="79">
        <v>8372</v>
      </c>
    </row>
    <row r="71" spans="1:8" ht="12.75" customHeight="1">
      <c r="A71" s="34" t="s">
        <v>82</v>
      </c>
      <c r="B71" s="74">
        <v>17624</v>
      </c>
      <c r="C71" s="74">
        <v>9233</v>
      </c>
      <c r="D71" s="74">
        <v>7662</v>
      </c>
      <c r="E71" s="75">
        <f t="shared" si="2"/>
        <v>82.984945304884647</v>
      </c>
      <c r="F71" s="74">
        <v>1571</v>
      </c>
      <c r="G71" s="75">
        <f t="shared" si="3"/>
        <v>17.015054695115346</v>
      </c>
      <c r="H71" s="76">
        <v>8390</v>
      </c>
    </row>
    <row r="72" spans="1:8" ht="12.75" customHeight="1">
      <c r="A72" s="35" t="s">
        <v>83</v>
      </c>
      <c r="B72" s="77">
        <v>17573</v>
      </c>
      <c r="C72" s="77">
        <v>9274</v>
      </c>
      <c r="D72" s="77">
        <v>7530</v>
      </c>
      <c r="E72" s="78">
        <f t="shared" ref="E72:E93" si="5">D72/C72*100</f>
        <v>81.194737977140392</v>
      </c>
      <c r="F72" s="77">
        <v>1743</v>
      </c>
      <c r="G72" s="78">
        <f t="shared" ref="G72:G93" si="6">F72/C72*100</f>
        <v>18.794479189130904</v>
      </c>
      <c r="H72" s="79">
        <v>8301</v>
      </c>
    </row>
    <row r="73" spans="1:8" ht="12.75" customHeight="1">
      <c r="A73" s="34" t="s">
        <v>84</v>
      </c>
      <c r="B73" s="74">
        <v>17481</v>
      </c>
      <c r="C73" s="74">
        <v>9254</v>
      </c>
      <c r="D73" s="74">
        <v>7416</v>
      </c>
      <c r="E73" s="75">
        <f t="shared" si="5"/>
        <v>80.138318564944882</v>
      </c>
      <c r="F73" s="74">
        <v>1839</v>
      </c>
      <c r="G73" s="75">
        <f t="shared" si="6"/>
        <v>19.872487572941431</v>
      </c>
      <c r="H73" s="76">
        <v>8227</v>
      </c>
    </row>
    <row r="74" spans="1:8" ht="12.75" customHeight="1">
      <c r="A74" s="35" t="s">
        <v>85</v>
      </c>
      <c r="B74" s="77">
        <v>17387</v>
      </c>
      <c r="C74" s="77">
        <v>9222</v>
      </c>
      <c r="D74" s="77">
        <v>7541</v>
      </c>
      <c r="E74" s="78">
        <f t="shared" si="5"/>
        <v>81.771849924094553</v>
      </c>
      <c r="F74" s="77">
        <v>1682</v>
      </c>
      <c r="G74" s="78">
        <f t="shared" si="6"/>
        <v>18.238993710691823</v>
      </c>
      <c r="H74" s="79">
        <v>8164</v>
      </c>
    </row>
    <row r="75" spans="1:8" ht="12.75" customHeight="1">
      <c r="A75" s="34" t="s">
        <v>86</v>
      </c>
      <c r="B75" s="74">
        <v>17305</v>
      </c>
      <c r="C75" s="74">
        <v>9100</v>
      </c>
      <c r="D75" s="74">
        <v>7463</v>
      </c>
      <c r="E75" s="75">
        <f t="shared" si="5"/>
        <v>82.010989010989007</v>
      </c>
      <c r="F75" s="74">
        <v>1636</v>
      </c>
      <c r="G75" s="75">
        <f t="shared" si="6"/>
        <v>17.978021978021978</v>
      </c>
      <c r="H75" s="76">
        <v>8205</v>
      </c>
    </row>
    <row r="76" spans="1:8" ht="12.75" customHeight="1">
      <c r="A76" s="35" t="s">
        <v>87</v>
      </c>
      <c r="B76" s="77">
        <v>17197</v>
      </c>
      <c r="C76" s="77">
        <v>9059</v>
      </c>
      <c r="D76" s="77">
        <v>7374</v>
      </c>
      <c r="E76" s="78">
        <f t="shared" si="5"/>
        <v>81.399712992604051</v>
      </c>
      <c r="F76" s="77">
        <v>1685</v>
      </c>
      <c r="G76" s="78">
        <f t="shared" si="6"/>
        <v>18.600287007395959</v>
      </c>
      <c r="H76" s="79">
        <v>8138</v>
      </c>
    </row>
    <row r="77" spans="1:8" ht="12.75" customHeight="1">
      <c r="A77" s="34" t="s">
        <v>88</v>
      </c>
      <c r="B77" s="74">
        <v>17084</v>
      </c>
      <c r="C77" s="74">
        <v>8979</v>
      </c>
      <c r="D77" s="74">
        <v>7255</v>
      </c>
      <c r="E77" s="75">
        <f t="shared" si="5"/>
        <v>80.79964361287449</v>
      </c>
      <c r="F77" s="74">
        <v>1724</v>
      </c>
      <c r="G77" s="75">
        <f t="shared" si="6"/>
        <v>19.200356387125513</v>
      </c>
      <c r="H77" s="76">
        <v>8103</v>
      </c>
    </row>
    <row r="78" spans="1:8" ht="12.75" customHeight="1">
      <c r="A78" s="35" t="s">
        <v>89</v>
      </c>
      <c r="B78" s="77">
        <v>16970</v>
      </c>
      <c r="C78" s="77">
        <v>8966</v>
      </c>
      <c r="D78" s="77">
        <v>7152</v>
      </c>
      <c r="E78" s="78">
        <f t="shared" si="5"/>
        <v>79.768012491635062</v>
      </c>
      <c r="F78" s="77">
        <v>1815</v>
      </c>
      <c r="G78" s="78">
        <f t="shared" si="6"/>
        <v>20.243140753959402</v>
      </c>
      <c r="H78" s="79">
        <v>8005</v>
      </c>
    </row>
    <row r="79" spans="1:8" ht="12.75" customHeight="1">
      <c r="A79" s="34" t="s">
        <v>90</v>
      </c>
      <c r="B79" s="74">
        <v>16886</v>
      </c>
      <c r="C79" s="74">
        <v>8930</v>
      </c>
      <c r="D79" s="74">
        <v>7039</v>
      </c>
      <c r="E79" s="75">
        <f t="shared" si="5"/>
        <v>78.824188129899227</v>
      </c>
      <c r="F79" s="74">
        <v>1891</v>
      </c>
      <c r="G79" s="75">
        <f t="shared" si="6"/>
        <v>21.175811870100784</v>
      </c>
      <c r="H79" s="76">
        <v>7956</v>
      </c>
    </row>
    <row r="80" spans="1:8" ht="12.75" customHeight="1">
      <c r="A80" s="35" t="s">
        <v>63</v>
      </c>
      <c r="B80" s="77">
        <v>16777</v>
      </c>
      <c r="C80" s="77">
        <v>8870</v>
      </c>
      <c r="D80" s="77">
        <v>7188</v>
      </c>
      <c r="E80" s="78">
        <f t="shared" si="5"/>
        <v>81.037204058624582</v>
      </c>
      <c r="F80" s="77">
        <v>1683</v>
      </c>
      <c r="G80" s="78">
        <f t="shared" si="6"/>
        <v>18.974069898534385</v>
      </c>
      <c r="H80" s="79">
        <v>7907</v>
      </c>
    </row>
    <row r="81" spans="1:8" ht="12.75" customHeight="1">
      <c r="A81" s="34" t="s">
        <v>64</v>
      </c>
      <c r="B81" s="74">
        <v>16694</v>
      </c>
      <c r="C81" s="74">
        <v>8902</v>
      </c>
      <c r="D81" s="74">
        <v>7357</v>
      </c>
      <c r="E81" s="75">
        <f t="shared" si="5"/>
        <v>82.64434958436307</v>
      </c>
      <c r="F81" s="74">
        <v>1544</v>
      </c>
      <c r="G81" s="75">
        <f t="shared" si="6"/>
        <v>17.344416984947202</v>
      </c>
      <c r="H81" s="76">
        <v>7793</v>
      </c>
    </row>
    <row r="82" spans="1:8" ht="12.75" customHeight="1">
      <c r="A82" s="35" t="s">
        <v>65</v>
      </c>
      <c r="B82" s="77">
        <v>16599</v>
      </c>
      <c r="C82" s="77">
        <v>8870</v>
      </c>
      <c r="D82" s="77">
        <v>7527</v>
      </c>
      <c r="E82" s="78">
        <f t="shared" si="5"/>
        <v>84.859075535512957</v>
      </c>
      <c r="F82" s="77">
        <v>1342</v>
      </c>
      <c r="G82" s="78">
        <f t="shared" si="6"/>
        <v>15.129650507328071</v>
      </c>
      <c r="H82" s="79">
        <v>7728</v>
      </c>
    </row>
    <row r="83" spans="1:8" ht="12.75" customHeight="1">
      <c r="A83" s="34" t="s">
        <v>44</v>
      </c>
      <c r="B83" s="74">
        <v>16505</v>
      </c>
      <c r="C83" s="74">
        <v>8796</v>
      </c>
      <c r="D83" s="74">
        <v>7631</v>
      </c>
      <c r="E83" s="75">
        <f t="shared" si="5"/>
        <v>86.755343337880859</v>
      </c>
      <c r="F83" s="74">
        <v>1164</v>
      </c>
      <c r="G83" s="75">
        <f t="shared" si="6"/>
        <v>13.233287858117325</v>
      </c>
      <c r="H83" s="76">
        <v>7711</v>
      </c>
    </row>
    <row r="84" spans="1:8" ht="12.75" customHeight="1">
      <c r="A84" s="35" t="s">
        <v>66</v>
      </c>
      <c r="B84" s="77">
        <v>16416</v>
      </c>
      <c r="C84" s="77">
        <v>8751</v>
      </c>
      <c r="D84" s="77">
        <v>7649</v>
      </c>
      <c r="E84" s="78">
        <f t="shared" si="5"/>
        <v>87.407153468175068</v>
      </c>
      <c r="F84" s="77">
        <v>1102</v>
      </c>
      <c r="G84" s="78">
        <f t="shared" si="6"/>
        <v>12.592846531824934</v>
      </c>
      <c r="H84" s="79">
        <v>7667</v>
      </c>
    </row>
    <row r="85" spans="1:8" ht="12.75" customHeight="1">
      <c r="A85" s="34" t="s">
        <v>67</v>
      </c>
      <c r="B85" s="74">
        <v>16334</v>
      </c>
      <c r="C85" s="74">
        <v>8690</v>
      </c>
      <c r="D85" s="74">
        <v>7718</v>
      </c>
      <c r="E85" s="75">
        <f t="shared" si="5"/>
        <v>88.81472957422325</v>
      </c>
      <c r="F85" s="74">
        <v>971</v>
      </c>
      <c r="G85" s="75">
        <f t="shared" si="6"/>
        <v>11.173762945914845</v>
      </c>
      <c r="H85" s="76">
        <v>7645</v>
      </c>
    </row>
    <row r="86" spans="1:8" ht="12.75" customHeight="1">
      <c r="A86" s="35" t="s">
        <v>68</v>
      </c>
      <c r="B86" s="77">
        <v>15896</v>
      </c>
      <c r="C86" s="77">
        <v>8382</v>
      </c>
      <c r="D86" s="77">
        <v>7570</v>
      </c>
      <c r="E86" s="78">
        <f t="shared" si="5"/>
        <v>90.31257456454307</v>
      </c>
      <c r="F86" s="77">
        <v>811</v>
      </c>
      <c r="G86" s="78">
        <f t="shared" si="6"/>
        <v>9.6754951085659755</v>
      </c>
      <c r="H86" s="79">
        <v>7514</v>
      </c>
    </row>
    <row r="87" spans="1:8" ht="12.75" customHeight="1">
      <c r="A87" s="34" t="s">
        <v>69</v>
      </c>
      <c r="B87" s="74">
        <v>15893</v>
      </c>
      <c r="C87" s="74">
        <v>8278</v>
      </c>
      <c r="D87" s="74">
        <v>7536</v>
      </c>
      <c r="E87" s="75">
        <f t="shared" si="5"/>
        <v>91.036482242087459</v>
      </c>
      <c r="F87" s="74">
        <v>743</v>
      </c>
      <c r="G87" s="75">
        <f t="shared" si="6"/>
        <v>8.9755979705242801</v>
      </c>
      <c r="H87" s="76">
        <v>7615</v>
      </c>
    </row>
    <row r="88" spans="1:8" ht="12.75" customHeight="1">
      <c r="A88" s="35" t="s">
        <v>70</v>
      </c>
      <c r="B88" s="77">
        <v>15900</v>
      </c>
      <c r="C88" s="77">
        <v>8276</v>
      </c>
      <c r="D88" s="77">
        <v>7578</v>
      </c>
      <c r="E88" s="78">
        <f t="shared" si="5"/>
        <v>91.565973900434997</v>
      </c>
      <c r="F88" s="77">
        <v>698</v>
      </c>
      <c r="G88" s="78">
        <f t="shared" si="6"/>
        <v>8.434026099565008</v>
      </c>
      <c r="H88" s="79">
        <v>7626</v>
      </c>
    </row>
    <row r="89" spans="1:8" ht="12.75" customHeight="1">
      <c r="A89" s="34" t="s">
        <v>71</v>
      </c>
      <c r="B89" s="74">
        <v>15925</v>
      </c>
      <c r="C89" s="74">
        <v>8268</v>
      </c>
      <c r="D89" s="74">
        <v>7607</v>
      </c>
      <c r="E89" s="75">
        <f t="shared" si="5"/>
        <v>92.005321722302853</v>
      </c>
      <c r="F89" s="74">
        <v>661</v>
      </c>
      <c r="G89" s="75">
        <f t="shared" si="6"/>
        <v>7.9946782776971457</v>
      </c>
      <c r="H89" s="76">
        <v>7657</v>
      </c>
    </row>
    <row r="90" spans="1:8" ht="12.75" customHeight="1">
      <c r="A90" s="35" t="s">
        <v>72</v>
      </c>
      <c r="B90" s="77">
        <v>15992</v>
      </c>
      <c r="C90" s="77">
        <v>8206</v>
      </c>
      <c r="D90" s="77">
        <v>7611</v>
      </c>
      <c r="E90" s="78">
        <f t="shared" si="5"/>
        <v>92.749207896660977</v>
      </c>
      <c r="F90" s="77">
        <v>595</v>
      </c>
      <c r="G90" s="78">
        <f t="shared" si="6"/>
        <v>7.2507921033390197</v>
      </c>
      <c r="H90" s="79">
        <v>7784</v>
      </c>
    </row>
    <row r="91" spans="1:8" ht="12.75" customHeight="1">
      <c r="A91" s="34" t="s">
        <v>73</v>
      </c>
      <c r="B91" s="74">
        <v>16140</v>
      </c>
      <c r="C91" s="74">
        <v>8333</v>
      </c>
      <c r="D91" s="74">
        <v>7830</v>
      </c>
      <c r="E91" s="75">
        <f t="shared" si="5"/>
        <v>93.963758550342007</v>
      </c>
      <c r="F91" s="74">
        <v>503</v>
      </c>
      <c r="G91" s="75">
        <f t="shared" si="6"/>
        <v>6.0362414496579859</v>
      </c>
      <c r="H91" s="76">
        <v>7808</v>
      </c>
    </row>
    <row r="92" spans="1:8" ht="12.75" customHeight="1">
      <c r="A92" s="35" t="s">
        <v>74</v>
      </c>
      <c r="B92" s="77">
        <v>15925</v>
      </c>
      <c r="C92" s="77">
        <v>8288</v>
      </c>
      <c r="D92" s="77">
        <v>7841</v>
      </c>
      <c r="E92" s="78">
        <f t="shared" si="5"/>
        <v>94.606660231660229</v>
      </c>
      <c r="F92" s="77">
        <v>450</v>
      </c>
      <c r="G92" s="78">
        <f t="shared" si="6"/>
        <v>5.42953667953668</v>
      </c>
      <c r="H92" s="79">
        <v>7636</v>
      </c>
    </row>
    <row r="93" spans="1:8" ht="12.75" customHeight="1">
      <c r="A93" s="36" t="s">
        <v>43</v>
      </c>
      <c r="B93" s="80">
        <v>15908</v>
      </c>
      <c r="C93" s="80">
        <v>8253</v>
      </c>
      <c r="D93" s="80">
        <v>7861</v>
      </c>
      <c r="E93" s="81">
        <f t="shared" si="5"/>
        <v>95.250212044105183</v>
      </c>
      <c r="F93" s="80">
        <v>393</v>
      </c>
      <c r="G93" s="81">
        <f t="shared" si="6"/>
        <v>4.7619047619047619</v>
      </c>
      <c r="H93" s="82">
        <v>7654</v>
      </c>
    </row>
    <row r="94" spans="1:8" ht="12.75" customHeight="1">
      <c r="A94" s="119" t="s">
        <v>57</v>
      </c>
      <c r="B94" s="119"/>
      <c r="C94" s="119"/>
      <c r="D94" s="119"/>
      <c r="E94" s="119"/>
      <c r="F94" s="119"/>
      <c r="G94" s="119"/>
      <c r="H94" s="119"/>
    </row>
  </sheetData>
  <mergeCells count="15">
    <mergeCell ref="A2:H2"/>
    <mergeCell ref="A1:H1"/>
    <mergeCell ref="A94:H94"/>
    <mergeCell ref="A36:H36"/>
    <mergeCell ref="A65:H65"/>
    <mergeCell ref="D4:G4"/>
    <mergeCell ref="B6:D6"/>
    <mergeCell ref="A7:H7"/>
    <mergeCell ref="D5:E5"/>
    <mergeCell ref="F5:G5"/>
    <mergeCell ref="A3:A6"/>
    <mergeCell ref="H4:H5"/>
    <mergeCell ref="C3:H3"/>
    <mergeCell ref="B3:B5"/>
    <mergeCell ref="C4:C5"/>
  </mergeCells>
  <hyperlinks>
    <hyperlink ref="A1" location="Inhalt!A1" display="zurück zum Inhalt"/>
  </hyperlinks>
  <pageMargins left="0.7" right="0.7" top="0.75" bottom="0.75" header="0.3" footer="0.3"/>
  <pageSetup paperSize="9" orientation="portrait" verticalDpi="0" r:id="rId1"/>
  <headerFooter>
    <oddFooter>&amp;CAbgerufen am 09.12.19 / 13:21:38&amp;RSeite &amp;P von &amp;N</oddFooter>
  </headerFooter>
  <ignoredErrors>
    <ignoredError sqref="E8:G35 E37:G64 E66:G93" formula="1"/>
    <ignoredError sqref="A8:A35 A66:A93 A37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Normal="100" workbookViewId="0">
      <selection activeCell="N29" sqref="N29"/>
    </sheetView>
  </sheetViews>
  <sheetFormatPr baseColWidth="10" defaultColWidth="11.5703125" defaultRowHeight="15"/>
  <cols>
    <col min="1" max="1" width="24.85546875" style="24" customWidth="1"/>
    <col min="2" max="13" width="11.5703125" style="24"/>
    <col min="14" max="14" width="27.85546875" style="24" customWidth="1"/>
    <col min="15" max="25" width="9.7109375" style="24" customWidth="1"/>
    <col min="26" max="16384" width="11.5703125" style="24"/>
  </cols>
  <sheetData>
    <row r="1" spans="1:12" s="30" customFormat="1" ht="24" customHeight="1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customHeight="1">
      <c r="A2" s="145" t="s">
        <v>131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2.75" customHeight="1">
      <c r="A3" s="136" t="s">
        <v>127</v>
      </c>
      <c r="B3" s="139" t="s">
        <v>115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12.75" customHeight="1">
      <c r="A4" s="137"/>
      <c r="B4" s="37" t="s">
        <v>44</v>
      </c>
      <c r="C4" s="37" t="s">
        <v>66</v>
      </c>
      <c r="D4" s="37" t="s">
        <v>67</v>
      </c>
      <c r="E4" s="37" t="s">
        <v>68</v>
      </c>
      <c r="F4" s="37" t="s">
        <v>69</v>
      </c>
      <c r="G4" s="37" t="s">
        <v>70</v>
      </c>
      <c r="H4" s="37" t="s">
        <v>71</v>
      </c>
      <c r="I4" s="37" t="s">
        <v>72</v>
      </c>
      <c r="J4" s="37" t="s">
        <v>73</v>
      </c>
      <c r="K4" s="37" t="s">
        <v>74</v>
      </c>
      <c r="L4" s="38" t="s">
        <v>43</v>
      </c>
    </row>
    <row r="5" spans="1:12" ht="12.75" customHeight="1">
      <c r="A5" s="138"/>
      <c r="B5" s="141" t="s">
        <v>23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ht="12.75" customHeight="1">
      <c r="A6" s="90"/>
      <c r="B6" s="143" t="s">
        <v>129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2.75" customHeight="1">
      <c r="A7" s="83" t="s">
        <v>125</v>
      </c>
      <c r="B7" s="87">
        <v>2.8</v>
      </c>
      <c r="C7" s="87">
        <v>2.9</v>
      </c>
      <c r="D7" s="87">
        <v>2.9</v>
      </c>
      <c r="E7" s="87">
        <v>3</v>
      </c>
      <c r="F7" s="87">
        <v>3.2</v>
      </c>
      <c r="G7" s="87">
        <v>3.4</v>
      </c>
      <c r="H7" s="87">
        <v>3.4</v>
      </c>
      <c r="I7" s="87">
        <v>3.5</v>
      </c>
      <c r="J7" s="87">
        <v>3.7</v>
      </c>
      <c r="K7" s="87">
        <v>3.8</v>
      </c>
      <c r="L7" s="87">
        <v>3.9</v>
      </c>
    </row>
    <row r="8" spans="1:12" ht="12.75" customHeight="1">
      <c r="A8" s="84" t="s">
        <v>95</v>
      </c>
      <c r="B8" s="88">
        <v>1.1000000000000001</v>
      </c>
      <c r="C8" s="88">
        <v>1.2</v>
      </c>
      <c r="D8" s="88">
        <v>1.3</v>
      </c>
      <c r="E8" s="88">
        <v>1.8</v>
      </c>
      <c r="F8" s="88">
        <v>1.7</v>
      </c>
      <c r="G8" s="88">
        <v>2.2999999999999998</v>
      </c>
      <c r="H8" s="88">
        <v>1.9</v>
      </c>
      <c r="I8" s="88">
        <v>2.2999999999999998</v>
      </c>
      <c r="J8" s="88">
        <v>2.7</v>
      </c>
      <c r="K8" s="88">
        <v>2.2999999999999998</v>
      </c>
      <c r="L8" s="88">
        <v>3</v>
      </c>
    </row>
    <row r="9" spans="1:12" ht="12.75" customHeight="1">
      <c r="A9" s="85" t="s">
        <v>62</v>
      </c>
      <c r="B9" s="87">
        <v>2.2999999999999998</v>
      </c>
      <c r="C9" s="87">
        <v>2.2999999999999998</v>
      </c>
      <c r="D9" s="87">
        <v>2.4</v>
      </c>
      <c r="E9" s="87">
        <v>2.6</v>
      </c>
      <c r="F9" s="87">
        <v>3.5</v>
      </c>
      <c r="G9" s="87">
        <v>3.5</v>
      </c>
      <c r="H9" s="87">
        <v>3.6</v>
      </c>
      <c r="I9" s="87">
        <v>3.7</v>
      </c>
      <c r="J9" s="87">
        <v>3.7</v>
      </c>
      <c r="K9" s="87">
        <v>3.8</v>
      </c>
      <c r="L9" s="87">
        <v>3.9</v>
      </c>
    </row>
    <row r="10" spans="1:12" ht="12.75" customHeight="1">
      <c r="A10" s="84" t="s">
        <v>96</v>
      </c>
      <c r="B10" s="88">
        <v>3.5</v>
      </c>
      <c r="C10" s="88">
        <v>3.6</v>
      </c>
      <c r="D10" s="88">
        <v>3.9</v>
      </c>
      <c r="E10" s="88">
        <v>3.4</v>
      </c>
      <c r="F10" s="88">
        <v>3.8</v>
      </c>
      <c r="G10" s="88">
        <v>4.0999999999999996</v>
      </c>
      <c r="H10" s="88">
        <v>3.9</v>
      </c>
      <c r="I10" s="88">
        <v>4.4000000000000004</v>
      </c>
      <c r="J10" s="88">
        <v>5.3</v>
      </c>
      <c r="K10" s="88">
        <v>5.6</v>
      </c>
      <c r="L10" s="88">
        <v>5.7</v>
      </c>
    </row>
    <row r="11" spans="1:12" ht="12.75" customHeight="1">
      <c r="A11" s="85" t="s">
        <v>100</v>
      </c>
      <c r="B11" s="87">
        <v>2.2000000000000002</v>
      </c>
      <c r="C11" s="87">
        <v>2.4</v>
      </c>
      <c r="D11" s="87">
        <v>2.2999999999999998</v>
      </c>
      <c r="E11" s="87">
        <v>2.5</v>
      </c>
      <c r="F11" s="87">
        <v>2.5</v>
      </c>
      <c r="G11" s="87">
        <v>3.3</v>
      </c>
      <c r="H11" s="87">
        <v>3.2</v>
      </c>
      <c r="I11" s="87">
        <v>3.6</v>
      </c>
      <c r="J11" s="87">
        <v>3.8</v>
      </c>
      <c r="K11" s="87">
        <v>3.7</v>
      </c>
      <c r="L11" s="87">
        <v>3.9</v>
      </c>
    </row>
    <row r="12" spans="1:12" ht="12.75" customHeight="1">
      <c r="A12" s="84" t="s">
        <v>98</v>
      </c>
      <c r="B12" s="88">
        <v>1</v>
      </c>
      <c r="C12" s="88">
        <v>1.2</v>
      </c>
      <c r="D12" s="88">
        <v>1.3</v>
      </c>
      <c r="E12" s="88">
        <v>1.3</v>
      </c>
      <c r="F12" s="88">
        <v>1.4</v>
      </c>
      <c r="G12" s="88">
        <v>1.6</v>
      </c>
      <c r="H12" s="88">
        <v>1.3</v>
      </c>
      <c r="I12" s="88">
        <v>1.2</v>
      </c>
      <c r="J12" s="88">
        <v>1.4</v>
      </c>
      <c r="K12" s="88">
        <v>1.6</v>
      </c>
      <c r="L12" s="88">
        <v>1.8</v>
      </c>
    </row>
    <row r="13" spans="1:12" ht="12.75" customHeight="1">
      <c r="A13" s="85" t="s">
        <v>97</v>
      </c>
      <c r="B13" s="87">
        <v>2.1</v>
      </c>
      <c r="C13" s="87">
        <v>2.4</v>
      </c>
      <c r="D13" s="87">
        <v>2.5</v>
      </c>
      <c r="E13" s="87">
        <v>4.5</v>
      </c>
      <c r="F13" s="87">
        <v>4.5999999999999996</v>
      </c>
      <c r="G13" s="87">
        <v>4.5</v>
      </c>
      <c r="H13" s="87">
        <v>4.5999999999999996</v>
      </c>
      <c r="I13" s="87">
        <v>4.4000000000000004</v>
      </c>
      <c r="J13" s="87">
        <v>4.7</v>
      </c>
      <c r="K13" s="87">
        <v>4.7</v>
      </c>
      <c r="L13" s="87">
        <v>4.5</v>
      </c>
    </row>
    <row r="14" spans="1:12" ht="12.75" customHeight="1">
      <c r="A14" s="84" t="s">
        <v>101</v>
      </c>
      <c r="B14" s="88">
        <v>2.1</v>
      </c>
      <c r="C14" s="88">
        <v>2.1</v>
      </c>
      <c r="D14" s="88">
        <v>2.1</v>
      </c>
      <c r="E14" s="88">
        <v>2.2999999999999998</v>
      </c>
      <c r="F14" s="88">
        <v>2.4</v>
      </c>
      <c r="G14" s="88">
        <v>2.5</v>
      </c>
      <c r="H14" s="88">
        <v>2.5</v>
      </c>
      <c r="I14" s="88">
        <v>2.5</v>
      </c>
      <c r="J14" s="88">
        <v>2.6</v>
      </c>
      <c r="K14" s="88">
        <v>3.4</v>
      </c>
      <c r="L14" s="88">
        <v>3.5</v>
      </c>
    </row>
    <row r="15" spans="1:12" ht="12.75" customHeight="1">
      <c r="A15" s="85" t="s">
        <v>102</v>
      </c>
      <c r="B15" s="87">
        <v>3.9</v>
      </c>
      <c r="C15" s="87">
        <v>3.8</v>
      </c>
      <c r="D15" s="87">
        <v>4</v>
      </c>
      <c r="E15" s="87">
        <v>4.4000000000000004</v>
      </c>
      <c r="F15" s="87">
        <v>4.5999999999999996</v>
      </c>
      <c r="G15" s="87">
        <v>4.5999999999999996</v>
      </c>
      <c r="H15" s="87">
        <v>4.9000000000000004</v>
      </c>
      <c r="I15" s="87">
        <v>5</v>
      </c>
      <c r="J15" s="87">
        <v>5</v>
      </c>
      <c r="K15" s="87">
        <v>5</v>
      </c>
      <c r="L15" s="87">
        <v>5.4</v>
      </c>
    </row>
    <row r="16" spans="1:12" ht="12.75" customHeight="1">
      <c r="A16" s="84" t="s">
        <v>103</v>
      </c>
      <c r="B16" s="88">
        <v>3.2</v>
      </c>
      <c r="C16" s="88">
        <v>3.3</v>
      </c>
      <c r="D16" s="88">
        <v>3.4</v>
      </c>
      <c r="E16" s="88">
        <v>3.6</v>
      </c>
      <c r="F16" s="88">
        <v>3.6</v>
      </c>
      <c r="G16" s="88">
        <v>3.7</v>
      </c>
      <c r="H16" s="88">
        <v>3.6</v>
      </c>
      <c r="I16" s="88">
        <v>4</v>
      </c>
      <c r="J16" s="88">
        <v>4.2</v>
      </c>
      <c r="K16" s="88">
        <v>4.4000000000000004</v>
      </c>
      <c r="L16" s="88">
        <v>4.5</v>
      </c>
    </row>
    <row r="17" spans="1:12" ht="12.75" customHeight="1">
      <c r="A17" s="85" t="s">
        <v>104</v>
      </c>
      <c r="B17" s="87">
        <v>2.8</v>
      </c>
      <c r="C17" s="87">
        <v>2.9</v>
      </c>
      <c r="D17" s="87">
        <v>2.8</v>
      </c>
      <c r="E17" s="87">
        <v>2.2999999999999998</v>
      </c>
      <c r="F17" s="87">
        <v>2.5</v>
      </c>
      <c r="G17" s="87">
        <v>2.6</v>
      </c>
      <c r="H17" s="87">
        <v>2.6</v>
      </c>
      <c r="I17" s="87">
        <v>2.6</v>
      </c>
      <c r="J17" s="87">
        <v>2.7</v>
      </c>
      <c r="K17" s="87">
        <v>2.8</v>
      </c>
      <c r="L17" s="87">
        <v>3</v>
      </c>
    </row>
    <row r="18" spans="1:12" ht="12.75" customHeight="1">
      <c r="A18" s="84" t="s">
        <v>105</v>
      </c>
      <c r="B18" s="88">
        <v>5.8</v>
      </c>
      <c r="C18" s="88">
        <v>5.9</v>
      </c>
      <c r="D18" s="88">
        <v>5.9</v>
      </c>
      <c r="E18" s="88">
        <v>5.6</v>
      </c>
      <c r="F18" s="88">
        <v>5.8</v>
      </c>
      <c r="G18" s="88">
        <v>5.7</v>
      </c>
      <c r="H18" s="88">
        <v>5.8</v>
      </c>
      <c r="I18" s="88">
        <v>6.1</v>
      </c>
      <c r="J18" s="88">
        <v>6.3</v>
      </c>
      <c r="K18" s="88">
        <v>6.6</v>
      </c>
      <c r="L18" s="88">
        <v>6.8</v>
      </c>
    </row>
    <row r="19" spans="1:12" ht="12.75" customHeight="1">
      <c r="A19" s="85" t="s">
        <v>99</v>
      </c>
      <c r="B19" s="87">
        <v>2.2000000000000002</v>
      </c>
      <c r="C19" s="87">
        <v>2.2000000000000002</v>
      </c>
      <c r="D19" s="87">
        <v>2.2999999999999998</v>
      </c>
      <c r="E19" s="87">
        <v>2.7</v>
      </c>
      <c r="F19" s="87">
        <v>2.5</v>
      </c>
      <c r="G19" s="87">
        <v>2.6</v>
      </c>
      <c r="H19" s="87">
        <v>3.1</v>
      </c>
      <c r="I19" s="87">
        <v>2.4</v>
      </c>
      <c r="J19" s="87">
        <v>3</v>
      </c>
      <c r="K19" s="87">
        <v>2.9</v>
      </c>
      <c r="L19" s="87">
        <v>3.2</v>
      </c>
    </row>
    <row r="20" spans="1:12" ht="12.75" customHeight="1">
      <c r="A20" s="84" t="s">
        <v>124</v>
      </c>
      <c r="B20" s="88">
        <v>4.0999999999999996</v>
      </c>
      <c r="C20" s="88">
        <v>4.0999999999999996</v>
      </c>
      <c r="D20" s="88">
        <v>4.2</v>
      </c>
      <c r="E20" s="88">
        <v>3.3</v>
      </c>
      <c r="F20" s="88">
        <v>3.5</v>
      </c>
      <c r="G20" s="88">
        <v>3.7</v>
      </c>
      <c r="H20" s="88">
        <v>3.4</v>
      </c>
      <c r="I20" s="88">
        <v>3.7</v>
      </c>
      <c r="J20" s="88">
        <v>3.5</v>
      </c>
      <c r="K20" s="88">
        <v>3.6</v>
      </c>
      <c r="L20" s="88">
        <v>4.0999999999999996</v>
      </c>
    </row>
    <row r="21" spans="1:12" ht="12.75" customHeight="1">
      <c r="A21" s="85" t="s">
        <v>126</v>
      </c>
      <c r="B21" s="87">
        <v>4.2</v>
      </c>
      <c r="C21" s="87">
        <v>4</v>
      </c>
      <c r="D21" s="87">
        <v>4.2</v>
      </c>
      <c r="E21" s="87">
        <v>2.7</v>
      </c>
      <c r="F21" s="87">
        <v>3.2</v>
      </c>
      <c r="G21" s="87">
        <v>3.5</v>
      </c>
      <c r="H21" s="87">
        <v>3.5</v>
      </c>
      <c r="I21" s="87">
        <v>3.6</v>
      </c>
      <c r="J21" s="87">
        <v>3.6</v>
      </c>
      <c r="K21" s="87">
        <v>3.6</v>
      </c>
      <c r="L21" s="87">
        <v>3.7</v>
      </c>
    </row>
    <row r="22" spans="1:12" ht="12.75" customHeight="1">
      <c r="A22" s="84" t="s">
        <v>106</v>
      </c>
      <c r="B22" s="88">
        <v>4.8</v>
      </c>
      <c r="C22" s="88">
        <v>4.9000000000000004</v>
      </c>
      <c r="D22" s="88">
        <v>4.9000000000000004</v>
      </c>
      <c r="E22" s="88">
        <v>4.7</v>
      </c>
      <c r="F22" s="88">
        <v>4.8</v>
      </c>
      <c r="G22" s="88">
        <v>4.7</v>
      </c>
      <c r="H22" s="88">
        <v>4.8</v>
      </c>
      <c r="I22" s="88">
        <v>5</v>
      </c>
      <c r="J22" s="88">
        <v>5.0999999999999996</v>
      </c>
      <c r="K22" s="88">
        <v>5.0999999999999996</v>
      </c>
      <c r="L22" s="88">
        <v>5.0999999999999996</v>
      </c>
    </row>
    <row r="23" spans="1:12" ht="12.75" customHeight="1">
      <c r="A23" s="91"/>
      <c r="B23" s="143" t="s">
        <v>128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</row>
    <row r="24" spans="1:12" ht="12.75" customHeight="1">
      <c r="A24" s="83" t="s">
        <v>125</v>
      </c>
      <c r="B24" s="87">
        <v>77.8</v>
      </c>
      <c r="C24" s="87">
        <v>77.8</v>
      </c>
      <c r="D24" s="87">
        <v>78.3</v>
      </c>
      <c r="E24" s="87">
        <v>84.2</v>
      </c>
      <c r="F24" s="87">
        <v>83.8</v>
      </c>
      <c r="G24" s="87">
        <v>83.5</v>
      </c>
      <c r="H24" s="87">
        <v>84</v>
      </c>
      <c r="I24" s="87">
        <v>83.8</v>
      </c>
      <c r="J24" s="87">
        <v>83.3</v>
      </c>
      <c r="K24" s="87">
        <v>82.8</v>
      </c>
      <c r="L24" s="87">
        <v>83.5</v>
      </c>
    </row>
    <row r="25" spans="1:12" ht="12.75" customHeight="1">
      <c r="A25" s="84" t="s">
        <v>95</v>
      </c>
      <c r="B25" s="88">
        <v>65.8</v>
      </c>
      <c r="C25" s="88">
        <v>61.7</v>
      </c>
      <c r="D25" s="88">
        <v>65.2</v>
      </c>
      <c r="E25" s="88">
        <v>66.599999999999994</v>
      </c>
      <c r="F25" s="88">
        <v>67.099999999999994</v>
      </c>
      <c r="G25" s="88">
        <v>72.900000000000006</v>
      </c>
      <c r="H25" s="88">
        <v>67.8</v>
      </c>
      <c r="I25" s="88">
        <v>72.3</v>
      </c>
      <c r="J25" s="88">
        <v>69.8</v>
      </c>
      <c r="K25" s="88">
        <v>73.5</v>
      </c>
      <c r="L25" s="88">
        <v>71.7</v>
      </c>
    </row>
    <row r="26" spans="1:12" ht="12.75" customHeight="1">
      <c r="A26" s="85" t="s">
        <v>62</v>
      </c>
      <c r="B26" s="87">
        <v>82</v>
      </c>
      <c r="C26" s="87">
        <v>84.3</v>
      </c>
      <c r="D26" s="87">
        <v>84.8</v>
      </c>
      <c r="E26" s="87">
        <v>86.5</v>
      </c>
      <c r="F26" s="87">
        <v>84.8</v>
      </c>
      <c r="G26" s="87">
        <v>84.4</v>
      </c>
      <c r="H26" s="87">
        <v>83.5</v>
      </c>
      <c r="I26" s="87">
        <v>83.7</v>
      </c>
      <c r="J26" s="87">
        <v>83.4</v>
      </c>
      <c r="K26" s="87">
        <v>83.4</v>
      </c>
      <c r="L26" s="87">
        <v>83.2</v>
      </c>
    </row>
    <row r="27" spans="1:12" ht="12.75" customHeight="1">
      <c r="A27" s="84" t="s">
        <v>96</v>
      </c>
      <c r="B27" s="88">
        <v>61.7</v>
      </c>
      <c r="C27" s="88">
        <v>59.1</v>
      </c>
      <c r="D27" s="88">
        <v>59.9</v>
      </c>
      <c r="E27" s="88">
        <v>77</v>
      </c>
      <c r="F27" s="88">
        <v>74.2</v>
      </c>
      <c r="G27" s="88">
        <v>80.400000000000006</v>
      </c>
      <c r="H27" s="88">
        <v>80.900000000000006</v>
      </c>
      <c r="I27" s="88">
        <v>79.7</v>
      </c>
      <c r="J27" s="88">
        <v>81.3</v>
      </c>
      <c r="K27" s="88">
        <v>80.599999999999994</v>
      </c>
      <c r="L27" s="88">
        <v>78.2</v>
      </c>
    </row>
    <row r="28" spans="1:12" ht="12.75" customHeight="1">
      <c r="A28" s="85" t="s">
        <v>100</v>
      </c>
      <c r="B28" s="87">
        <v>81.7</v>
      </c>
      <c r="C28" s="87">
        <v>80.2</v>
      </c>
      <c r="D28" s="87">
        <v>81</v>
      </c>
      <c r="E28" s="87">
        <v>81.7</v>
      </c>
      <c r="F28" s="87">
        <v>81.599999999999994</v>
      </c>
      <c r="G28" s="87">
        <v>80.7</v>
      </c>
      <c r="H28" s="87">
        <v>84.4</v>
      </c>
      <c r="I28" s="87">
        <v>83.4</v>
      </c>
      <c r="J28" s="87">
        <v>81.900000000000006</v>
      </c>
      <c r="K28" s="87">
        <v>80.400000000000006</v>
      </c>
      <c r="L28" s="87">
        <v>83</v>
      </c>
    </row>
    <row r="29" spans="1:12" ht="12.75" customHeight="1">
      <c r="A29" s="84" t="s">
        <v>98</v>
      </c>
      <c r="B29" s="88">
        <v>74</v>
      </c>
      <c r="C29" s="88">
        <v>72.8</v>
      </c>
      <c r="D29" s="88">
        <v>75.2</v>
      </c>
      <c r="E29" s="88">
        <v>84.6</v>
      </c>
      <c r="F29" s="88">
        <v>81.7</v>
      </c>
      <c r="G29" s="88">
        <v>82</v>
      </c>
      <c r="H29" s="88">
        <v>82.9</v>
      </c>
      <c r="I29" s="88">
        <v>86.8</v>
      </c>
      <c r="J29" s="88">
        <v>87.3</v>
      </c>
      <c r="K29" s="88">
        <v>89.1</v>
      </c>
      <c r="L29" s="88">
        <v>88.7</v>
      </c>
    </row>
    <row r="30" spans="1:12" ht="12.75" customHeight="1">
      <c r="A30" s="85" t="s">
        <v>97</v>
      </c>
      <c r="B30" s="87">
        <v>72.900000000000006</v>
      </c>
      <c r="C30" s="87">
        <v>74.099999999999994</v>
      </c>
      <c r="D30" s="87">
        <v>76.3</v>
      </c>
      <c r="E30" s="87">
        <v>76.099999999999994</v>
      </c>
      <c r="F30" s="87">
        <v>77.5</v>
      </c>
      <c r="G30" s="87">
        <v>76.8</v>
      </c>
      <c r="H30" s="87">
        <v>79.3</v>
      </c>
      <c r="I30" s="87">
        <v>80.3</v>
      </c>
      <c r="J30" s="87">
        <v>78.900000000000006</v>
      </c>
      <c r="K30" s="87">
        <v>79.099999999999994</v>
      </c>
      <c r="L30" s="87">
        <v>81.7</v>
      </c>
    </row>
    <row r="31" spans="1:12" ht="12.75" customHeight="1">
      <c r="A31" s="84" t="s">
        <v>101</v>
      </c>
      <c r="B31" s="88">
        <v>83.4</v>
      </c>
      <c r="C31" s="88">
        <v>83.3</v>
      </c>
      <c r="D31" s="88">
        <v>83.8</v>
      </c>
      <c r="E31" s="88">
        <v>85.6</v>
      </c>
      <c r="F31" s="88">
        <v>84.1</v>
      </c>
      <c r="G31" s="88">
        <v>85.9</v>
      </c>
      <c r="H31" s="88">
        <v>86.3</v>
      </c>
      <c r="I31" s="88">
        <v>86.2</v>
      </c>
      <c r="J31" s="88">
        <v>85.8</v>
      </c>
      <c r="K31" s="88">
        <v>84</v>
      </c>
      <c r="L31" s="88">
        <v>85.1</v>
      </c>
    </row>
    <row r="32" spans="1:12" ht="12.75" customHeight="1">
      <c r="A32" s="85" t="s">
        <v>102</v>
      </c>
      <c r="B32" s="87">
        <v>85.2</v>
      </c>
      <c r="C32" s="87">
        <v>84.4</v>
      </c>
      <c r="D32" s="87">
        <v>86</v>
      </c>
      <c r="E32" s="87">
        <v>87.9</v>
      </c>
      <c r="F32" s="87">
        <v>86.9</v>
      </c>
      <c r="G32" s="87">
        <v>85.6</v>
      </c>
      <c r="H32" s="87">
        <v>87.8</v>
      </c>
      <c r="I32" s="87">
        <v>87</v>
      </c>
      <c r="J32" s="87">
        <v>84.4</v>
      </c>
      <c r="K32" s="87">
        <v>83.4</v>
      </c>
      <c r="L32" s="87">
        <v>83.4</v>
      </c>
    </row>
    <row r="33" spans="1:12" ht="12.75" customHeight="1">
      <c r="A33" s="84" t="s">
        <v>103</v>
      </c>
      <c r="B33" s="88">
        <v>81.900000000000006</v>
      </c>
      <c r="C33" s="88">
        <v>80.7</v>
      </c>
      <c r="D33" s="88">
        <v>80.400000000000006</v>
      </c>
      <c r="E33" s="88">
        <v>86.8</v>
      </c>
      <c r="F33" s="88">
        <v>83.3</v>
      </c>
      <c r="G33" s="88">
        <v>86</v>
      </c>
      <c r="H33" s="88">
        <v>86.7</v>
      </c>
      <c r="I33" s="88">
        <v>85.8</v>
      </c>
      <c r="J33" s="88">
        <v>82.8</v>
      </c>
      <c r="K33" s="88">
        <v>84.4</v>
      </c>
      <c r="L33" s="88">
        <v>81.599999999999994</v>
      </c>
    </row>
    <row r="34" spans="1:12" ht="12.75" customHeight="1">
      <c r="A34" s="85" t="s">
        <v>104</v>
      </c>
      <c r="B34" s="87">
        <v>68.900000000000006</v>
      </c>
      <c r="C34" s="87">
        <v>68.599999999999994</v>
      </c>
      <c r="D34" s="87">
        <v>68.900000000000006</v>
      </c>
      <c r="E34" s="87">
        <v>85.9</v>
      </c>
      <c r="F34" s="87">
        <v>84</v>
      </c>
      <c r="G34" s="87">
        <v>85.8</v>
      </c>
      <c r="H34" s="87">
        <v>86.1</v>
      </c>
      <c r="I34" s="87">
        <v>86.5</v>
      </c>
      <c r="J34" s="87">
        <v>85.5</v>
      </c>
      <c r="K34" s="87">
        <v>85.2</v>
      </c>
      <c r="L34" s="87">
        <v>86</v>
      </c>
    </row>
    <row r="35" spans="1:12" ht="12.75" customHeight="1">
      <c r="A35" s="84" t="s">
        <v>105</v>
      </c>
      <c r="B35" s="88">
        <v>79.099999999999994</v>
      </c>
      <c r="C35" s="88">
        <v>79</v>
      </c>
      <c r="D35" s="88">
        <v>79.3</v>
      </c>
      <c r="E35" s="88">
        <v>81</v>
      </c>
      <c r="F35" s="88">
        <v>80.599999999999994</v>
      </c>
      <c r="G35" s="88">
        <v>80.400000000000006</v>
      </c>
      <c r="H35" s="88">
        <v>80.900000000000006</v>
      </c>
      <c r="I35" s="88">
        <v>81.099999999999994</v>
      </c>
      <c r="J35" s="88">
        <v>79.2</v>
      </c>
      <c r="K35" s="88">
        <v>79.099999999999994</v>
      </c>
      <c r="L35" s="88">
        <v>79.099999999999994</v>
      </c>
    </row>
    <row r="36" spans="1:12" ht="12.75" customHeight="1">
      <c r="A36" s="85" t="s">
        <v>99</v>
      </c>
      <c r="B36" s="87">
        <v>77.900000000000006</v>
      </c>
      <c r="C36" s="87">
        <v>77.7</v>
      </c>
      <c r="D36" s="87">
        <v>82.4</v>
      </c>
      <c r="E36" s="87">
        <v>80.7</v>
      </c>
      <c r="F36" s="87">
        <v>83.6</v>
      </c>
      <c r="G36" s="87">
        <v>80.900000000000006</v>
      </c>
      <c r="H36" s="87">
        <v>82</v>
      </c>
      <c r="I36" s="87">
        <v>82.6</v>
      </c>
      <c r="J36" s="87">
        <v>84.6</v>
      </c>
      <c r="K36" s="87">
        <v>83.9</v>
      </c>
      <c r="L36" s="87">
        <v>83.8</v>
      </c>
    </row>
    <row r="37" spans="1:12" ht="12.75" customHeight="1">
      <c r="A37" s="84" t="s">
        <v>124</v>
      </c>
      <c r="B37" s="88">
        <v>71.7</v>
      </c>
      <c r="C37" s="88">
        <v>76.3</v>
      </c>
      <c r="D37" s="88">
        <v>78.2</v>
      </c>
      <c r="E37" s="88">
        <v>89.4</v>
      </c>
      <c r="F37" s="88">
        <v>87.7</v>
      </c>
      <c r="G37" s="88">
        <v>90.1</v>
      </c>
      <c r="H37" s="88">
        <v>89.7</v>
      </c>
      <c r="I37" s="88">
        <v>90.1</v>
      </c>
      <c r="J37" s="88">
        <v>88.8</v>
      </c>
      <c r="K37" s="88">
        <v>90.7</v>
      </c>
      <c r="L37" s="88">
        <v>90.1</v>
      </c>
    </row>
    <row r="38" spans="1:12" ht="12.75" customHeight="1">
      <c r="A38" s="85" t="s">
        <v>126</v>
      </c>
      <c r="B38" s="87">
        <v>66</v>
      </c>
      <c r="C38" s="87">
        <v>63.6</v>
      </c>
      <c r="D38" s="87">
        <v>61</v>
      </c>
      <c r="E38" s="87">
        <v>90.5</v>
      </c>
      <c r="F38" s="87">
        <v>89.4</v>
      </c>
      <c r="G38" s="87">
        <v>89.9</v>
      </c>
      <c r="H38" s="87">
        <v>88.3</v>
      </c>
      <c r="I38" s="87">
        <v>88.1</v>
      </c>
      <c r="J38" s="87">
        <v>86.9</v>
      </c>
      <c r="K38" s="87">
        <v>91.1</v>
      </c>
      <c r="L38" s="87">
        <v>91.5</v>
      </c>
    </row>
    <row r="39" spans="1:12" ht="12.75" customHeight="1">
      <c r="A39" s="84" t="s">
        <v>106</v>
      </c>
      <c r="B39" s="88">
        <v>77.2</v>
      </c>
      <c r="C39" s="88">
        <v>76.900000000000006</v>
      </c>
      <c r="D39" s="88">
        <v>75.400000000000006</v>
      </c>
      <c r="E39" s="88">
        <v>84.3</v>
      </c>
      <c r="F39" s="88">
        <v>84.2</v>
      </c>
      <c r="G39" s="88">
        <v>83.2</v>
      </c>
      <c r="H39" s="88">
        <v>83.5</v>
      </c>
      <c r="I39" s="88">
        <v>83.8</v>
      </c>
      <c r="J39" s="88">
        <v>83.8</v>
      </c>
      <c r="K39" s="88">
        <v>82.4</v>
      </c>
      <c r="L39" s="88">
        <v>83.7</v>
      </c>
    </row>
    <row r="40" spans="1:12" ht="12.75" customHeight="1">
      <c r="A40" s="91"/>
      <c r="B40" s="143" t="s">
        <v>133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ht="12.75" customHeight="1">
      <c r="A41" s="83" t="s">
        <v>125</v>
      </c>
      <c r="B41" s="87">
        <v>43.2</v>
      </c>
      <c r="C41" s="87">
        <v>41.8</v>
      </c>
      <c r="D41" s="87">
        <v>40</v>
      </c>
      <c r="E41" s="87">
        <v>40</v>
      </c>
      <c r="F41" s="87">
        <v>38.200000000000003</v>
      </c>
      <c r="G41" s="87">
        <v>37.799999999999997</v>
      </c>
      <c r="H41" s="87">
        <v>37</v>
      </c>
      <c r="I41" s="87">
        <v>36.299999999999997</v>
      </c>
      <c r="J41" s="87">
        <v>36.200000000000003</v>
      </c>
      <c r="K41" s="87">
        <v>36.1</v>
      </c>
      <c r="L41" s="87">
        <v>36.200000000000003</v>
      </c>
    </row>
    <row r="42" spans="1:12" ht="12.75" customHeight="1">
      <c r="A42" s="84" t="s">
        <v>95</v>
      </c>
      <c r="B42" s="88">
        <v>53.6</v>
      </c>
      <c r="C42" s="88">
        <v>52</v>
      </c>
      <c r="D42" s="88">
        <v>64.599999999999994</v>
      </c>
      <c r="E42" s="88">
        <v>52.6</v>
      </c>
      <c r="F42" s="88">
        <v>48.4</v>
      </c>
      <c r="G42" s="88">
        <v>53.8</v>
      </c>
      <c r="H42" s="88">
        <v>47.1</v>
      </c>
      <c r="I42" s="88">
        <v>54.6</v>
      </c>
      <c r="J42" s="88">
        <v>47.4</v>
      </c>
      <c r="K42" s="88">
        <v>50</v>
      </c>
      <c r="L42" s="88">
        <v>52.1</v>
      </c>
    </row>
    <row r="43" spans="1:12" ht="12.75" customHeight="1">
      <c r="A43" s="85" t="s">
        <v>62</v>
      </c>
      <c r="B43" s="87">
        <v>40</v>
      </c>
      <c r="C43" s="87">
        <v>37.4</v>
      </c>
      <c r="D43" s="87">
        <v>34.1</v>
      </c>
      <c r="E43" s="87">
        <v>38.4</v>
      </c>
      <c r="F43" s="87">
        <v>36.200000000000003</v>
      </c>
      <c r="G43" s="87">
        <v>36.4</v>
      </c>
      <c r="H43" s="87">
        <v>35.9</v>
      </c>
      <c r="I43" s="87">
        <v>36.200000000000003</v>
      </c>
      <c r="J43" s="87">
        <v>35.9</v>
      </c>
      <c r="K43" s="87">
        <v>35.9</v>
      </c>
      <c r="L43" s="87">
        <v>36.4</v>
      </c>
    </row>
    <row r="44" spans="1:12" ht="12.75" customHeight="1">
      <c r="A44" s="84" t="s">
        <v>96</v>
      </c>
      <c r="B44" s="88">
        <v>45.6</v>
      </c>
      <c r="C44" s="88">
        <v>43.2</v>
      </c>
      <c r="D44" s="88">
        <v>48.7</v>
      </c>
      <c r="E44" s="88">
        <v>52.6</v>
      </c>
      <c r="F44" s="88">
        <v>48.5</v>
      </c>
      <c r="G44" s="88">
        <v>53.2</v>
      </c>
      <c r="H44" s="88">
        <v>52.7</v>
      </c>
      <c r="I44" s="88">
        <v>52</v>
      </c>
      <c r="J44" s="88">
        <v>48.6</v>
      </c>
      <c r="K44" s="88">
        <v>52.8</v>
      </c>
      <c r="L44" s="88">
        <v>54.9</v>
      </c>
    </row>
    <row r="45" spans="1:12" ht="12.75" customHeight="1">
      <c r="A45" s="85" t="s">
        <v>100</v>
      </c>
      <c r="B45" s="87">
        <v>43.4</v>
      </c>
      <c r="C45" s="87">
        <v>45.2</v>
      </c>
      <c r="D45" s="87">
        <v>43.9</v>
      </c>
      <c r="E45" s="87">
        <v>39.299999999999997</v>
      </c>
      <c r="F45" s="87">
        <v>35.9</v>
      </c>
      <c r="G45" s="87">
        <v>38.9</v>
      </c>
      <c r="H45" s="87">
        <v>36.4</v>
      </c>
      <c r="I45" s="87">
        <v>38.1</v>
      </c>
      <c r="J45" s="87">
        <v>33.799999999999997</v>
      </c>
      <c r="K45" s="87">
        <v>36.9</v>
      </c>
      <c r="L45" s="87">
        <v>36.4</v>
      </c>
    </row>
    <row r="46" spans="1:12" ht="12.75" customHeight="1">
      <c r="A46" s="84" t="s">
        <v>98</v>
      </c>
      <c r="B46" s="88">
        <v>53.2</v>
      </c>
      <c r="C46" s="88">
        <v>51.8</v>
      </c>
      <c r="D46" s="88">
        <v>51.1</v>
      </c>
      <c r="E46" s="88">
        <v>45.4</v>
      </c>
      <c r="F46" s="88">
        <v>41.2</v>
      </c>
      <c r="G46" s="88">
        <v>40.4</v>
      </c>
      <c r="H46" s="88">
        <v>45.7</v>
      </c>
      <c r="I46" s="88">
        <v>45.3</v>
      </c>
      <c r="J46" s="88">
        <v>39.4</v>
      </c>
      <c r="K46" s="88">
        <v>34.700000000000003</v>
      </c>
      <c r="L46" s="88">
        <v>33.700000000000003</v>
      </c>
    </row>
    <row r="47" spans="1:12" ht="12.75" customHeight="1">
      <c r="A47" s="85" t="s">
        <v>97</v>
      </c>
      <c r="B47" s="87">
        <v>51.8</v>
      </c>
      <c r="C47" s="87">
        <v>48.8</v>
      </c>
      <c r="D47" s="87">
        <v>47.5</v>
      </c>
      <c r="E47" s="87">
        <v>37.299999999999997</v>
      </c>
      <c r="F47" s="87">
        <v>36.299999999999997</v>
      </c>
      <c r="G47" s="87">
        <v>34.5</v>
      </c>
      <c r="H47" s="87">
        <v>36.200000000000003</v>
      </c>
      <c r="I47" s="87">
        <v>34.4</v>
      </c>
      <c r="J47" s="87">
        <v>34.799999999999997</v>
      </c>
      <c r="K47" s="87">
        <v>33.9</v>
      </c>
      <c r="L47" s="87">
        <v>34.799999999999997</v>
      </c>
    </row>
    <row r="48" spans="1:12" ht="12.75" customHeight="1">
      <c r="A48" s="84" t="s">
        <v>101</v>
      </c>
      <c r="B48" s="88">
        <v>36.9</v>
      </c>
      <c r="C48" s="88">
        <v>36.700000000000003</v>
      </c>
      <c r="D48" s="88">
        <v>35.9</v>
      </c>
      <c r="E48" s="88">
        <v>33.700000000000003</v>
      </c>
      <c r="F48" s="88">
        <v>29.8</v>
      </c>
      <c r="G48" s="88">
        <v>27.7</v>
      </c>
      <c r="H48" s="88">
        <v>26.7</v>
      </c>
      <c r="I48" s="88">
        <v>25.4</v>
      </c>
      <c r="J48" s="88">
        <v>24.5</v>
      </c>
      <c r="K48" s="88">
        <v>24</v>
      </c>
      <c r="L48" s="88">
        <v>23.7</v>
      </c>
    </row>
    <row r="49" spans="1:12" ht="12.75" customHeight="1">
      <c r="A49" s="85" t="s">
        <v>102</v>
      </c>
      <c r="B49" s="87">
        <v>39</v>
      </c>
      <c r="C49" s="87">
        <v>35.1</v>
      </c>
      <c r="D49" s="87">
        <v>33.5</v>
      </c>
      <c r="E49" s="87">
        <v>34.200000000000003</v>
      </c>
      <c r="F49" s="87">
        <v>35.4</v>
      </c>
      <c r="G49" s="87">
        <v>34.5</v>
      </c>
      <c r="H49" s="87">
        <v>33.6</v>
      </c>
      <c r="I49" s="87">
        <v>32.5</v>
      </c>
      <c r="J49" s="87">
        <v>35</v>
      </c>
      <c r="K49" s="87">
        <v>34.700000000000003</v>
      </c>
      <c r="L49" s="87">
        <v>33.5</v>
      </c>
    </row>
    <row r="50" spans="1:12" ht="12.75" customHeight="1">
      <c r="A50" s="84" t="s">
        <v>103</v>
      </c>
      <c r="B50" s="88">
        <v>48.3</v>
      </c>
      <c r="C50" s="88">
        <v>46.8</v>
      </c>
      <c r="D50" s="88">
        <v>46.2</v>
      </c>
      <c r="E50" s="88">
        <v>43.4</v>
      </c>
      <c r="F50" s="88">
        <v>43.4</v>
      </c>
      <c r="G50" s="88">
        <v>42.5</v>
      </c>
      <c r="H50" s="88">
        <v>42.5</v>
      </c>
      <c r="I50" s="88">
        <v>40.700000000000003</v>
      </c>
      <c r="J50" s="88">
        <v>40.6</v>
      </c>
      <c r="K50" s="88">
        <v>40.9</v>
      </c>
      <c r="L50" s="88">
        <v>38.5</v>
      </c>
    </row>
    <row r="51" spans="1:12" ht="12.75" customHeight="1">
      <c r="A51" s="85" t="s">
        <v>104</v>
      </c>
      <c r="B51" s="87">
        <v>55.8</v>
      </c>
      <c r="C51" s="87">
        <v>57.6</v>
      </c>
      <c r="D51" s="87">
        <v>53</v>
      </c>
      <c r="E51" s="87">
        <v>55.5</v>
      </c>
      <c r="F51" s="87">
        <v>53.4</v>
      </c>
      <c r="G51" s="87">
        <v>51.9</v>
      </c>
      <c r="H51" s="87">
        <v>51</v>
      </c>
      <c r="I51" s="87">
        <v>49.2</v>
      </c>
      <c r="J51" s="87">
        <v>53.6</v>
      </c>
      <c r="K51" s="87">
        <v>51</v>
      </c>
      <c r="L51" s="87">
        <v>46.1</v>
      </c>
    </row>
    <row r="52" spans="1:12" ht="12.75" customHeight="1">
      <c r="A52" s="84" t="s">
        <v>105</v>
      </c>
      <c r="B52" s="88">
        <v>32.9</v>
      </c>
      <c r="C52" s="88">
        <v>32.200000000000003</v>
      </c>
      <c r="D52" s="88">
        <v>31.3</v>
      </c>
      <c r="E52" s="88">
        <v>32.1</v>
      </c>
      <c r="F52" s="88">
        <v>32.200000000000003</v>
      </c>
      <c r="G52" s="88">
        <v>31.7</v>
      </c>
      <c r="H52" s="88">
        <v>30.7</v>
      </c>
      <c r="I52" s="88">
        <v>30.1</v>
      </c>
      <c r="J52" s="88">
        <v>30</v>
      </c>
      <c r="K52" s="88">
        <v>31.4</v>
      </c>
      <c r="L52" s="88">
        <v>31.7</v>
      </c>
    </row>
    <row r="53" spans="1:12" ht="12.75" customHeight="1">
      <c r="A53" s="85" t="s">
        <v>99</v>
      </c>
      <c r="B53" s="87">
        <v>54.3</v>
      </c>
      <c r="C53" s="87">
        <v>52</v>
      </c>
      <c r="D53" s="87">
        <v>50.7</v>
      </c>
      <c r="E53" s="87">
        <v>46.8</v>
      </c>
      <c r="F53" s="87">
        <v>44</v>
      </c>
      <c r="G53" s="87">
        <v>39.4</v>
      </c>
      <c r="H53" s="87">
        <v>40.5</v>
      </c>
      <c r="I53" s="87">
        <v>37.700000000000003</v>
      </c>
      <c r="J53" s="87">
        <v>35.700000000000003</v>
      </c>
      <c r="K53" s="87">
        <v>35.5</v>
      </c>
      <c r="L53" s="87">
        <v>34.299999999999997</v>
      </c>
    </row>
    <row r="54" spans="1:12" ht="12.75" customHeight="1">
      <c r="A54" s="84" t="s">
        <v>124</v>
      </c>
      <c r="B54" s="88">
        <v>48.7</v>
      </c>
      <c r="C54" s="88">
        <v>47.3</v>
      </c>
      <c r="D54" s="88">
        <v>47.8</v>
      </c>
      <c r="E54" s="88">
        <v>45.8</v>
      </c>
      <c r="F54" s="88">
        <v>45.8</v>
      </c>
      <c r="G54" s="88">
        <v>44.8</v>
      </c>
      <c r="H54" s="88">
        <v>36.299999999999997</v>
      </c>
      <c r="I54" s="88">
        <v>42.6</v>
      </c>
      <c r="J54" s="88">
        <v>44</v>
      </c>
      <c r="K54" s="88">
        <v>38.4</v>
      </c>
      <c r="L54" s="88">
        <v>38.799999999999997</v>
      </c>
    </row>
    <row r="55" spans="1:12" ht="12.75" customHeight="1">
      <c r="A55" s="85" t="s">
        <v>126</v>
      </c>
      <c r="B55" s="87">
        <v>49.7</v>
      </c>
      <c r="C55" s="87">
        <v>44.8</v>
      </c>
      <c r="D55" s="87">
        <v>42.5</v>
      </c>
      <c r="E55" s="87">
        <v>48.9</v>
      </c>
      <c r="F55" s="87">
        <v>45.6</v>
      </c>
      <c r="G55" s="87">
        <v>44.4</v>
      </c>
      <c r="H55" s="87">
        <v>40.700000000000003</v>
      </c>
      <c r="I55" s="87">
        <v>34.9</v>
      </c>
      <c r="J55" s="87">
        <v>36.1</v>
      </c>
      <c r="K55" s="87">
        <v>35.5</v>
      </c>
      <c r="L55" s="87">
        <v>31.6</v>
      </c>
    </row>
    <row r="56" spans="1:12" ht="12.75" customHeight="1">
      <c r="A56" s="84" t="s">
        <v>106</v>
      </c>
      <c r="B56" s="88">
        <v>37.1</v>
      </c>
      <c r="C56" s="88">
        <v>34.5</v>
      </c>
      <c r="D56" s="88">
        <v>33.5</v>
      </c>
      <c r="E56" s="88">
        <v>37.1</v>
      </c>
      <c r="F56" s="88">
        <v>36.1</v>
      </c>
      <c r="G56" s="88">
        <v>35.4</v>
      </c>
      <c r="H56" s="88">
        <v>35.4</v>
      </c>
      <c r="I56" s="88">
        <v>33.6</v>
      </c>
      <c r="J56" s="88">
        <v>35.9</v>
      </c>
      <c r="K56" s="88">
        <v>36.1</v>
      </c>
      <c r="L56" s="88">
        <v>37.299999999999997</v>
      </c>
    </row>
    <row r="57" spans="1:12" ht="12.75" customHeight="1">
      <c r="A57" s="91"/>
      <c r="B57" s="143" t="s">
        <v>130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2.75" customHeight="1">
      <c r="A58" s="83" t="s">
        <v>125</v>
      </c>
      <c r="B58" s="87">
        <v>54.9</v>
      </c>
      <c r="C58" s="87">
        <v>57.5</v>
      </c>
      <c r="D58" s="87">
        <v>58.6</v>
      </c>
      <c r="E58" s="87">
        <v>56.2</v>
      </c>
      <c r="F58" s="87">
        <v>56.5</v>
      </c>
      <c r="G58" s="87">
        <v>57.6</v>
      </c>
      <c r="H58" s="87">
        <v>59.9</v>
      </c>
      <c r="I58" s="87">
        <v>60.6</v>
      </c>
      <c r="J58" s="87">
        <v>61.9</v>
      </c>
      <c r="K58" s="87">
        <v>61.9</v>
      </c>
      <c r="L58" s="87">
        <v>62.6</v>
      </c>
    </row>
    <row r="59" spans="1:12" ht="12.75" customHeight="1">
      <c r="A59" s="84" t="s">
        <v>95</v>
      </c>
      <c r="B59" s="88">
        <v>64.2</v>
      </c>
      <c r="C59" s="88">
        <v>61.4</v>
      </c>
      <c r="D59" s="88">
        <v>61.7</v>
      </c>
      <c r="E59" s="88">
        <v>57.1</v>
      </c>
      <c r="F59" s="88">
        <v>61.2</v>
      </c>
      <c r="G59" s="88">
        <v>60.6</v>
      </c>
      <c r="H59" s="88">
        <v>72.599999999999994</v>
      </c>
      <c r="I59" s="88">
        <v>69.3</v>
      </c>
      <c r="J59" s="88">
        <v>64.599999999999994</v>
      </c>
      <c r="K59" s="88">
        <v>67.3</v>
      </c>
      <c r="L59" s="88">
        <v>68.7</v>
      </c>
    </row>
    <row r="60" spans="1:12" ht="12.75" customHeight="1">
      <c r="A60" s="85" t="s">
        <v>62</v>
      </c>
      <c r="B60" s="87">
        <v>51</v>
      </c>
      <c r="C60" s="87">
        <v>51.9</v>
      </c>
      <c r="D60" s="87">
        <v>53.5</v>
      </c>
      <c r="E60" s="87">
        <v>44.6</v>
      </c>
      <c r="F60" s="87">
        <v>46.4</v>
      </c>
      <c r="G60" s="87">
        <v>46.1</v>
      </c>
      <c r="H60" s="87">
        <v>46.9</v>
      </c>
      <c r="I60" s="87">
        <v>48.1</v>
      </c>
      <c r="J60" s="87">
        <v>49.6</v>
      </c>
      <c r="K60" s="87">
        <v>50.1</v>
      </c>
      <c r="L60" s="87">
        <v>50.2</v>
      </c>
    </row>
    <row r="61" spans="1:12" ht="12.75" customHeight="1">
      <c r="A61" s="84" t="s">
        <v>96</v>
      </c>
      <c r="B61" s="88">
        <v>55.4</v>
      </c>
      <c r="C61" s="88">
        <v>52.3</v>
      </c>
      <c r="D61" s="88">
        <v>53.8</v>
      </c>
      <c r="E61" s="88">
        <v>55.1</v>
      </c>
      <c r="F61" s="88">
        <v>56.9</v>
      </c>
      <c r="G61" s="88">
        <v>55</v>
      </c>
      <c r="H61" s="88">
        <v>55.6</v>
      </c>
      <c r="I61" s="88">
        <v>58.1</v>
      </c>
      <c r="J61" s="88">
        <v>57.6</v>
      </c>
      <c r="K61" s="88">
        <v>58.8</v>
      </c>
      <c r="L61" s="88">
        <v>61.5</v>
      </c>
    </row>
    <row r="62" spans="1:12" ht="12.75" customHeight="1">
      <c r="A62" s="85" t="s">
        <v>100</v>
      </c>
      <c r="B62" s="87">
        <v>74.3</v>
      </c>
      <c r="C62" s="87">
        <v>78.8</v>
      </c>
      <c r="D62" s="87">
        <v>78.8</v>
      </c>
      <c r="E62" s="87">
        <v>74.900000000000006</v>
      </c>
      <c r="F62" s="87">
        <v>75</v>
      </c>
      <c r="G62" s="87">
        <v>72.5</v>
      </c>
      <c r="H62" s="87">
        <v>73</v>
      </c>
      <c r="I62" s="87">
        <v>76.900000000000006</v>
      </c>
      <c r="J62" s="87">
        <v>78.400000000000006</v>
      </c>
      <c r="K62" s="87">
        <v>78.7</v>
      </c>
      <c r="L62" s="87">
        <v>79.900000000000006</v>
      </c>
    </row>
    <row r="63" spans="1:12" ht="12.75" customHeight="1">
      <c r="A63" s="84" t="s">
        <v>98</v>
      </c>
      <c r="B63" s="88">
        <v>51.9</v>
      </c>
      <c r="C63" s="88">
        <v>51.2</v>
      </c>
      <c r="D63" s="88">
        <v>57.5</v>
      </c>
      <c r="E63" s="88">
        <v>62.7</v>
      </c>
      <c r="F63" s="88">
        <v>62</v>
      </c>
      <c r="G63" s="88">
        <v>65.7</v>
      </c>
      <c r="H63" s="88">
        <v>66.5</v>
      </c>
      <c r="I63" s="88">
        <v>61.6</v>
      </c>
      <c r="J63" s="88">
        <v>59.4</v>
      </c>
      <c r="K63" s="88">
        <v>65.3</v>
      </c>
      <c r="L63" s="88">
        <v>69.2</v>
      </c>
    </row>
    <row r="64" spans="1:12" ht="12.75" customHeight="1">
      <c r="A64" s="85" t="s">
        <v>97</v>
      </c>
      <c r="B64" s="87">
        <v>82.9</v>
      </c>
      <c r="C64" s="87">
        <v>81.8</v>
      </c>
      <c r="D64" s="87">
        <v>84.3</v>
      </c>
      <c r="E64" s="87">
        <v>77.8</v>
      </c>
      <c r="F64" s="87">
        <v>80.599999999999994</v>
      </c>
      <c r="G64" s="87">
        <v>80.599999999999994</v>
      </c>
      <c r="H64" s="87">
        <v>77.5</v>
      </c>
      <c r="I64" s="87">
        <v>79.5</v>
      </c>
      <c r="J64" s="87">
        <v>81</v>
      </c>
      <c r="K64" s="87">
        <v>82.3</v>
      </c>
      <c r="L64" s="87">
        <v>81.5</v>
      </c>
    </row>
    <row r="65" spans="1:12" ht="12.75" customHeight="1">
      <c r="A65" s="84" t="s">
        <v>101</v>
      </c>
      <c r="B65" s="88">
        <v>28.1</v>
      </c>
      <c r="C65" s="88">
        <v>27.7</v>
      </c>
      <c r="D65" s="88">
        <v>27.3</v>
      </c>
      <c r="E65" s="88">
        <v>26</v>
      </c>
      <c r="F65" s="88">
        <v>26.7</v>
      </c>
      <c r="G65" s="88">
        <v>29.9</v>
      </c>
      <c r="H65" s="88">
        <v>31.9</v>
      </c>
      <c r="I65" s="88">
        <v>33.1</v>
      </c>
      <c r="J65" s="88">
        <v>32.799999999999997</v>
      </c>
      <c r="K65" s="88">
        <v>35.200000000000003</v>
      </c>
      <c r="L65" s="88">
        <v>34.799999999999997</v>
      </c>
    </row>
    <row r="66" spans="1:12" ht="12.75" customHeight="1">
      <c r="A66" s="85" t="s">
        <v>102</v>
      </c>
      <c r="B66" s="87">
        <v>54.8</v>
      </c>
      <c r="C66" s="87">
        <v>54.6</v>
      </c>
      <c r="D66" s="87">
        <v>56.5</v>
      </c>
      <c r="E66" s="87">
        <v>52.6</v>
      </c>
      <c r="F66" s="87">
        <v>53.3</v>
      </c>
      <c r="G66" s="87">
        <v>58.7</v>
      </c>
      <c r="H66" s="87">
        <v>58</v>
      </c>
      <c r="I66" s="87">
        <v>58.8</v>
      </c>
      <c r="J66" s="87">
        <v>60.9</v>
      </c>
      <c r="K66" s="87">
        <v>59.6</v>
      </c>
      <c r="L66" s="87">
        <v>63.6</v>
      </c>
    </row>
    <row r="67" spans="1:12" ht="12.75" customHeight="1">
      <c r="A67" s="84" t="s">
        <v>103</v>
      </c>
      <c r="B67" s="88">
        <v>33.799999999999997</v>
      </c>
      <c r="C67" s="88">
        <v>41.1</v>
      </c>
      <c r="D67" s="88">
        <v>38.799999999999997</v>
      </c>
      <c r="E67" s="88">
        <v>31.8</v>
      </c>
      <c r="F67" s="88">
        <v>32.4</v>
      </c>
      <c r="G67" s="88">
        <v>33.5</v>
      </c>
      <c r="H67" s="88">
        <v>59.2</v>
      </c>
      <c r="I67" s="88">
        <v>57.9</v>
      </c>
      <c r="J67" s="88">
        <v>61.9</v>
      </c>
      <c r="K67" s="88">
        <v>63.2</v>
      </c>
      <c r="L67" s="88">
        <v>62.5</v>
      </c>
    </row>
    <row r="68" spans="1:12" ht="12.75" customHeight="1">
      <c r="A68" s="85" t="s">
        <v>104</v>
      </c>
      <c r="B68" s="87">
        <v>53</v>
      </c>
      <c r="C68" s="87">
        <v>59.8</v>
      </c>
      <c r="D68" s="87">
        <v>62</v>
      </c>
      <c r="E68" s="87">
        <v>62.4</v>
      </c>
      <c r="F68" s="87">
        <v>64.2</v>
      </c>
      <c r="G68" s="87">
        <v>65.8</v>
      </c>
      <c r="H68" s="87">
        <v>70.2</v>
      </c>
      <c r="I68" s="87">
        <v>71.7</v>
      </c>
      <c r="J68" s="87">
        <v>69.8</v>
      </c>
      <c r="K68" s="87">
        <v>70.599999999999994</v>
      </c>
      <c r="L68" s="87">
        <v>72.7</v>
      </c>
    </row>
    <row r="69" spans="1:12" ht="12.75" customHeight="1">
      <c r="A69" s="84" t="s">
        <v>105</v>
      </c>
      <c r="B69" s="88">
        <v>47.4</v>
      </c>
      <c r="C69" s="88">
        <v>48.6</v>
      </c>
      <c r="D69" s="88">
        <v>49.2</v>
      </c>
      <c r="E69" s="88">
        <v>50</v>
      </c>
      <c r="F69" s="88">
        <v>49.7</v>
      </c>
      <c r="G69" s="88">
        <v>50.4</v>
      </c>
      <c r="H69" s="88">
        <v>51.7</v>
      </c>
      <c r="I69" s="88">
        <v>52.6</v>
      </c>
      <c r="J69" s="88">
        <v>56.4</v>
      </c>
      <c r="K69" s="88">
        <v>58.6</v>
      </c>
      <c r="L69" s="88">
        <v>59.3</v>
      </c>
    </row>
    <row r="70" spans="1:12" ht="12.75" customHeight="1">
      <c r="A70" s="85" t="s">
        <v>99</v>
      </c>
      <c r="B70" s="87">
        <v>78.900000000000006</v>
      </c>
      <c r="C70" s="87">
        <v>82.1</v>
      </c>
      <c r="D70" s="87">
        <v>82.1</v>
      </c>
      <c r="E70" s="87">
        <v>78.8</v>
      </c>
      <c r="F70" s="87">
        <v>77.3</v>
      </c>
      <c r="G70" s="87">
        <v>83.1</v>
      </c>
      <c r="H70" s="87">
        <v>77.400000000000006</v>
      </c>
      <c r="I70" s="87">
        <v>78.7</v>
      </c>
      <c r="J70" s="87">
        <v>79.099999999999994</v>
      </c>
      <c r="K70" s="87">
        <v>80.7</v>
      </c>
      <c r="L70" s="87">
        <v>82.4</v>
      </c>
    </row>
    <row r="71" spans="1:12" ht="12.75" customHeight="1">
      <c r="A71" s="84" t="s">
        <v>124</v>
      </c>
      <c r="B71" s="88">
        <v>32.6</v>
      </c>
      <c r="C71" s="88">
        <v>38.799999999999997</v>
      </c>
      <c r="D71" s="88">
        <v>41.6</v>
      </c>
      <c r="E71" s="88">
        <v>49.8</v>
      </c>
      <c r="F71" s="88">
        <v>48</v>
      </c>
      <c r="G71" s="88">
        <v>55</v>
      </c>
      <c r="H71" s="88">
        <v>54.6</v>
      </c>
      <c r="I71" s="88">
        <v>57.4</v>
      </c>
      <c r="J71" s="88">
        <v>56.3</v>
      </c>
      <c r="K71" s="88">
        <v>55.9</v>
      </c>
      <c r="L71" s="88">
        <v>53.8</v>
      </c>
    </row>
    <row r="72" spans="1:12" ht="12.75" customHeight="1">
      <c r="A72" s="85" t="s">
        <v>126</v>
      </c>
      <c r="B72" s="87">
        <v>39</v>
      </c>
      <c r="C72" s="87">
        <v>41.3</v>
      </c>
      <c r="D72" s="87">
        <v>41.3</v>
      </c>
      <c r="E72" s="87">
        <v>55.5</v>
      </c>
      <c r="F72" s="87">
        <v>57.3</v>
      </c>
      <c r="G72" s="87">
        <v>59</v>
      </c>
      <c r="H72" s="87">
        <v>64.5</v>
      </c>
      <c r="I72" s="87">
        <v>66</v>
      </c>
      <c r="J72" s="87">
        <v>65.599999999999994</v>
      </c>
      <c r="K72" s="87">
        <v>63.6</v>
      </c>
      <c r="L72" s="87">
        <v>64.400000000000006</v>
      </c>
    </row>
    <row r="73" spans="1:12" ht="12.75" customHeight="1">
      <c r="A73" s="86" t="s">
        <v>106</v>
      </c>
      <c r="B73" s="89">
        <v>60.3</v>
      </c>
      <c r="C73" s="89">
        <v>62.3</v>
      </c>
      <c r="D73" s="89">
        <v>63.9</v>
      </c>
      <c r="E73" s="89">
        <v>60.8</v>
      </c>
      <c r="F73" s="89">
        <v>63</v>
      </c>
      <c r="G73" s="89">
        <v>61.5</v>
      </c>
      <c r="H73" s="89">
        <v>64.900000000000006</v>
      </c>
      <c r="I73" s="89">
        <v>62.2</v>
      </c>
      <c r="J73" s="89">
        <v>64.7</v>
      </c>
      <c r="K73" s="89">
        <v>64.599999999999994</v>
      </c>
      <c r="L73" s="89">
        <v>64.7</v>
      </c>
    </row>
    <row r="74" spans="1:12" ht="12.75" customHeight="1">
      <c r="A74" s="135" t="s">
        <v>107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</row>
  </sheetData>
  <mergeCells count="10">
    <mergeCell ref="A74:L74"/>
    <mergeCell ref="A1:L1"/>
    <mergeCell ref="A3:A5"/>
    <mergeCell ref="B3:L3"/>
    <mergeCell ref="B5:L5"/>
    <mergeCell ref="B6:L6"/>
    <mergeCell ref="B23:L23"/>
    <mergeCell ref="B40:L40"/>
    <mergeCell ref="B57:L57"/>
    <mergeCell ref="A2:L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baseColWidth="10" defaultColWidth="12.7109375" defaultRowHeight="14.45" customHeight="1"/>
  <cols>
    <col min="1" max="1" width="23.28515625" style="30" customWidth="1"/>
    <col min="2" max="10" width="10.7109375" style="30" customWidth="1"/>
    <col min="11" max="16384" width="12.7109375" style="30"/>
  </cols>
  <sheetData>
    <row r="1" spans="1:10" ht="24" customHeight="1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5" customHeight="1">
      <c r="A2" s="146" t="s">
        <v>59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2.75" customHeight="1">
      <c r="A3" s="152" t="s">
        <v>58</v>
      </c>
      <c r="B3" s="150" t="s">
        <v>0</v>
      </c>
      <c r="C3" s="150"/>
      <c r="D3" s="150"/>
      <c r="E3" s="150" t="s">
        <v>134</v>
      </c>
      <c r="F3" s="150"/>
      <c r="G3" s="150"/>
      <c r="H3" s="150" t="s">
        <v>135</v>
      </c>
      <c r="I3" s="150"/>
      <c r="J3" s="151"/>
    </row>
    <row r="4" spans="1:10" ht="12.75" customHeight="1">
      <c r="A4" s="152"/>
      <c r="B4" s="23">
        <v>1998</v>
      </c>
      <c r="C4" s="23">
        <v>2008</v>
      </c>
      <c r="D4" s="23">
        <v>2018</v>
      </c>
      <c r="E4" s="23">
        <v>1998</v>
      </c>
      <c r="F4" s="14" t="s">
        <v>44</v>
      </c>
      <c r="G4" s="14" t="s">
        <v>43</v>
      </c>
      <c r="H4" s="23">
        <v>1998</v>
      </c>
      <c r="I4" s="23" t="s">
        <v>44</v>
      </c>
      <c r="J4" s="39" t="s">
        <v>43</v>
      </c>
    </row>
    <row r="5" spans="1:10" ht="12.75" customHeight="1">
      <c r="A5" s="152"/>
      <c r="B5" s="148" t="s">
        <v>23</v>
      </c>
      <c r="C5" s="148"/>
      <c r="D5" s="148"/>
      <c r="E5" s="148"/>
      <c r="F5" s="148"/>
      <c r="G5" s="148"/>
      <c r="H5" s="148"/>
      <c r="I5" s="148"/>
      <c r="J5" s="149"/>
    </row>
    <row r="6" spans="1:10" ht="12.75" customHeight="1">
      <c r="A6" s="40" t="s">
        <v>45</v>
      </c>
      <c r="B6" s="92">
        <v>65.045871559633028</v>
      </c>
      <c r="C6" s="92">
        <v>64.452644526445269</v>
      </c>
      <c r="D6" s="92">
        <v>65.703889015237664</v>
      </c>
      <c r="E6" s="92">
        <v>68.53239312472455</v>
      </c>
      <c r="F6" s="92">
        <v>66.746126340882</v>
      </c>
      <c r="G6" s="92">
        <v>66.594547814798787</v>
      </c>
      <c r="H6" s="92">
        <v>61.262553802008611</v>
      </c>
      <c r="I6" s="92">
        <v>62.00762388818297</v>
      </c>
      <c r="J6" s="93">
        <v>64.717162032598281</v>
      </c>
    </row>
    <row r="7" spans="1:10" ht="12.75" customHeight="1">
      <c r="A7" s="3" t="s">
        <v>46</v>
      </c>
      <c r="B7" s="94">
        <v>73.573627965948191</v>
      </c>
      <c r="C7" s="94">
        <v>74.656426839126922</v>
      </c>
      <c r="D7" s="94">
        <v>79.705593719332683</v>
      </c>
      <c r="E7" s="94">
        <v>78.858350951374206</v>
      </c>
      <c r="F7" s="94">
        <v>79.04263877715205</v>
      </c>
      <c r="G7" s="94">
        <v>82.452830188679243</v>
      </c>
      <c r="H7" s="94">
        <v>67.983600447260528</v>
      </c>
      <c r="I7" s="94">
        <v>70.227457351746551</v>
      </c>
      <c r="J7" s="95">
        <v>76.7280163599182</v>
      </c>
    </row>
    <row r="8" spans="1:10" ht="12.75" customHeight="1">
      <c r="A8" s="6" t="s">
        <v>47</v>
      </c>
      <c r="B8" s="96">
        <v>77.931440341327047</v>
      </c>
      <c r="C8" s="96">
        <v>78.987828315182568</v>
      </c>
      <c r="D8" s="96">
        <v>83.140964995269627</v>
      </c>
      <c r="E8" s="96">
        <v>87.388936658068218</v>
      </c>
      <c r="F8" s="96">
        <v>87.356809503606286</v>
      </c>
      <c r="G8" s="96">
        <v>88.909426987060996</v>
      </c>
      <c r="H8" s="96">
        <v>67.956469165659001</v>
      </c>
      <c r="I8" s="96">
        <v>70.507308684436794</v>
      </c>
      <c r="J8" s="97">
        <v>77.093023255813947</v>
      </c>
    </row>
    <row r="9" spans="1:10" ht="12.75" customHeight="1">
      <c r="A9" s="3" t="s">
        <v>48</v>
      </c>
      <c r="B9" s="94">
        <v>78.620689655172413</v>
      </c>
      <c r="C9" s="94">
        <v>82.34283751288217</v>
      </c>
      <c r="D9" s="94">
        <v>84.913294797687868</v>
      </c>
      <c r="E9" s="94">
        <v>88.561107766405783</v>
      </c>
      <c r="F9" s="94">
        <v>89.884979702300399</v>
      </c>
      <c r="G9" s="94">
        <v>90.686274509803923</v>
      </c>
      <c r="H9" s="94">
        <v>68.310958476428354</v>
      </c>
      <c r="I9" s="94">
        <v>74.563852058618281</v>
      </c>
      <c r="J9" s="95">
        <v>78.881008668242714</v>
      </c>
    </row>
    <row r="10" spans="1:10" ht="12.75" customHeight="1">
      <c r="A10" s="6" t="s">
        <v>49</v>
      </c>
      <c r="B10" s="96">
        <v>79.646619096160379</v>
      </c>
      <c r="C10" s="96">
        <v>84.114475321443379</v>
      </c>
      <c r="D10" s="96">
        <v>86.817903126916008</v>
      </c>
      <c r="E10" s="96">
        <v>87.971698113207552</v>
      </c>
      <c r="F10" s="96">
        <v>89.934888768312533</v>
      </c>
      <c r="G10" s="96">
        <v>91.08669108669109</v>
      </c>
      <c r="H10" s="96">
        <v>71.178889650445512</v>
      </c>
      <c r="I10" s="96">
        <v>78.065971243304205</v>
      </c>
      <c r="J10" s="97">
        <v>82.512315270935972</v>
      </c>
    </row>
    <row r="11" spans="1:10" ht="12.75" customHeight="1">
      <c r="A11" s="3" t="s">
        <v>50</v>
      </c>
      <c r="B11" s="94">
        <v>78.21782178217822</v>
      </c>
      <c r="C11" s="94">
        <v>83.307973219720026</v>
      </c>
      <c r="D11" s="94">
        <v>87.64005602240897</v>
      </c>
      <c r="E11" s="94">
        <v>86.636107193229904</v>
      </c>
      <c r="F11" s="94">
        <v>88.338368580060418</v>
      </c>
      <c r="G11" s="94">
        <v>90.810242020343736</v>
      </c>
      <c r="H11" s="94">
        <v>69.751773049645394</v>
      </c>
      <c r="I11" s="94">
        <v>78.203556100551808</v>
      </c>
      <c r="J11" s="95">
        <v>84.480950716532675</v>
      </c>
    </row>
    <row r="12" spans="1:10" ht="12.75" customHeight="1">
      <c r="A12" s="6" t="s">
        <v>51</v>
      </c>
      <c r="B12" s="96">
        <v>71.665965502734537</v>
      </c>
      <c r="C12" s="96">
        <v>79.115984238478674</v>
      </c>
      <c r="D12" s="96">
        <v>86.179095882522319</v>
      </c>
      <c r="E12" s="96">
        <v>82.084554206781078</v>
      </c>
      <c r="F12" s="96">
        <v>84.398625429553263</v>
      </c>
      <c r="G12" s="96">
        <v>89.770114942528735</v>
      </c>
      <c r="H12" s="96">
        <v>61.141649048625787</v>
      </c>
      <c r="I12" s="96">
        <v>73.864024598565081</v>
      </c>
      <c r="J12" s="97">
        <v>82.573571840738609</v>
      </c>
    </row>
    <row r="13" spans="1:10" ht="12.75" customHeight="1">
      <c r="A13" s="3" t="s">
        <v>52</v>
      </c>
      <c r="B13" s="94">
        <v>53.94204306297555</v>
      </c>
      <c r="C13" s="94">
        <v>68.622732321362463</v>
      </c>
      <c r="D13" s="94">
        <v>80.764507215228747</v>
      </c>
      <c r="E13" s="94">
        <v>64.08450704225352</v>
      </c>
      <c r="F13" s="94">
        <v>76.351351351351354</v>
      </c>
      <c r="G13" s="94">
        <v>84.894074301504446</v>
      </c>
      <c r="H13" s="94">
        <v>43.563707828365544</v>
      </c>
      <c r="I13" s="94">
        <v>61.102994886778674</v>
      </c>
      <c r="J13" s="95">
        <v>76.634940128953019</v>
      </c>
    </row>
    <row r="14" spans="1:10" ht="12.75" customHeight="1">
      <c r="A14" s="6" t="s">
        <v>53</v>
      </c>
      <c r="B14" s="96">
        <v>19.039548022598872</v>
      </c>
      <c r="C14" s="96">
        <v>34.975933990373598</v>
      </c>
      <c r="D14" s="96">
        <v>60.408614025400333</v>
      </c>
      <c r="E14" s="96">
        <v>27.043544690603515</v>
      </c>
      <c r="F14" s="96">
        <v>43.010251630941291</v>
      </c>
      <c r="G14" s="96">
        <v>65.484722746133542</v>
      </c>
      <c r="H14" s="96">
        <v>11.255572065378901</v>
      </c>
      <c r="I14" s="96">
        <v>27.198917456021647</v>
      </c>
      <c r="J14" s="97">
        <v>55.571531272465855</v>
      </c>
    </row>
    <row r="15" spans="1:10" ht="12.75" customHeight="1">
      <c r="A15" s="19" t="s">
        <v>54</v>
      </c>
      <c r="B15" s="98">
        <v>2.6616805983282004</v>
      </c>
      <c r="C15" s="98">
        <v>3.8219210651450308</v>
      </c>
      <c r="D15" s="98">
        <v>7.436772961398229</v>
      </c>
      <c r="E15" s="98">
        <v>4.4423076923076925</v>
      </c>
      <c r="F15" s="98">
        <v>5.6198577604239297</v>
      </c>
      <c r="G15" s="98">
        <v>10.21463666925265</v>
      </c>
      <c r="H15" s="98">
        <v>1.5643517421189856</v>
      </c>
      <c r="I15" s="98">
        <v>2.4862736972961774</v>
      </c>
      <c r="J15" s="99">
        <v>5.1859612362493452</v>
      </c>
    </row>
    <row r="16" spans="1:10" ht="12.75" customHeight="1">
      <c r="A16" s="147" t="s">
        <v>119</v>
      </c>
      <c r="B16" s="147"/>
      <c r="C16" s="147"/>
      <c r="D16" s="147"/>
      <c r="E16" s="147"/>
      <c r="F16" s="147"/>
      <c r="G16" s="147"/>
      <c r="H16" s="147"/>
      <c r="I16" s="147"/>
      <c r="J16" s="147"/>
    </row>
  </sheetData>
  <mergeCells count="8">
    <mergeCell ref="A1:J1"/>
    <mergeCell ref="A2:J2"/>
    <mergeCell ref="A16:J16"/>
    <mergeCell ref="B5:J5"/>
    <mergeCell ref="B3:D3"/>
    <mergeCell ref="E3:G3"/>
    <mergeCell ref="H3:J3"/>
    <mergeCell ref="A3:A5"/>
  </mergeCells>
  <hyperlinks>
    <hyperlink ref="A1" location="Inhalt!A1" display="zurück zum Inhalt"/>
  </hyperlinks>
  <pageMargins left="0.7" right="0.7" top="0.75" bottom="0.75" header="0.3" footer="0.3"/>
  <headerFooter>
    <oddFooter>&amp;CAbgerufen am 13.02.20 / 14:18:47&amp;RSeite &amp;P von &amp;N</oddFooter>
  </headerFooter>
  <ignoredErrors>
    <ignoredError sqref="F4:J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sqref="A1:J1"/>
    </sheetView>
  </sheetViews>
  <sheetFormatPr baseColWidth="10" defaultColWidth="9.5703125" defaultRowHeight="12.75"/>
  <cols>
    <col min="1" max="1" width="25" style="41" customWidth="1"/>
    <col min="2" max="2" width="10.28515625" style="41" customWidth="1"/>
    <col min="3" max="16384" width="9.5703125" style="41"/>
  </cols>
  <sheetData>
    <row r="1" spans="1:11" ht="24" customHeight="1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ht="15" customHeight="1">
      <c r="A2" s="153" t="s">
        <v>111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12.75" customHeight="1">
      <c r="A3" s="159" t="s">
        <v>34</v>
      </c>
      <c r="B3" s="157" t="s">
        <v>0</v>
      </c>
      <c r="C3" s="162" t="s">
        <v>137</v>
      </c>
      <c r="D3" s="163"/>
      <c r="E3" s="163"/>
      <c r="F3" s="163"/>
      <c r="G3" s="163"/>
      <c r="H3" s="163"/>
      <c r="I3" s="163"/>
      <c r="J3" s="163"/>
    </row>
    <row r="4" spans="1:11" ht="25.15" customHeight="1">
      <c r="A4" s="160"/>
      <c r="B4" s="158"/>
      <c r="C4" s="8" t="s">
        <v>35</v>
      </c>
      <c r="D4" s="9" t="s">
        <v>108</v>
      </c>
      <c r="E4" s="9" t="s">
        <v>109</v>
      </c>
      <c r="F4" s="9" t="s">
        <v>36</v>
      </c>
      <c r="G4" s="9" t="s">
        <v>37</v>
      </c>
      <c r="H4" s="9" t="s">
        <v>38</v>
      </c>
      <c r="I4" s="9" t="s">
        <v>39</v>
      </c>
      <c r="J4" s="48" t="s">
        <v>40</v>
      </c>
    </row>
    <row r="5" spans="1:11" ht="12.75" customHeight="1">
      <c r="A5" s="161"/>
      <c r="B5" s="154" t="s">
        <v>75</v>
      </c>
      <c r="C5" s="155"/>
      <c r="D5" s="155"/>
      <c r="E5" s="155"/>
      <c r="F5" s="155"/>
      <c r="G5" s="155"/>
      <c r="H5" s="155"/>
      <c r="I5" s="155"/>
      <c r="J5" s="155"/>
    </row>
    <row r="6" spans="1:11" ht="12.75" customHeight="1">
      <c r="A6" s="44" t="s">
        <v>33</v>
      </c>
      <c r="B6" s="15">
        <v>10582</v>
      </c>
      <c r="C6" s="15">
        <v>699</v>
      </c>
      <c r="D6" s="15">
        <v>706</v>
      </c>
      <c r="E6" s="15">
        <v>615</v>
      </c>
      <c r="F6" s="15">
        <v>1410</v>
      </c>
      <c r="G6" s="15">
        <v>1497</v>
      </c>
      <c r="H6" s="15">
        <v>1786</v>
      </c>
      <c r="I6" s="15">
        <v>1158</v>
      </c>
      <c r="J6" s="16">
        <v>2711</v>
      </c>
      <c r="K6" s="100"/>
    </row>
    <row r="7" spans="1:11" ht="12.75" customHeight="1">
      <c r="A7" s="45" t="s">
        <v>41</v>
      </c>
      <c r="B7" s="17">
        <v>2617</v>
      </c>
      <c r="C7" s="17">
        <v>28</v>
      </c>
      <c r="D7" s="17">
        <v>85</v>
      </c>
      <c r="E7" s="17">
        <v>104</v>
      </c>
      <c r="F7" s="17">
        <v>281</v>
      </c>
      <c r="G7" s="17">
        <v>332</v>
      </c>
      <c r="H7" s="17">
        <v>497</v>
      </c>
      <c r="I7" s="17">
        <v>387</v>
      </c>
      <c r="J7" s="18">
        <v>903</v>
      </c>
      <c r="K7" s="100"/>
    </row>
    <row r="8" spans="1:11" ht="12.75" customHeight="1">
      <c r="A8" s="46" t="s">
        <v>42</v>
      </c>
      <c r="B8" s="15">
        <v>4911</v>
      </c>
      <c r="C8" s="15">
        <v>34</v>
      </c>
      <c r="D8" s="15">
        <v>213</v>
      </c>
      <c r="E8" s="15">
        <v>270</v>
      </c>
      <c r="F8" s="15">
        <v>754</v>
      </c>
      <c r="G8" s="15">
        <v>858</v>
      </c>
      <c r="H8" s="15">
        <v>982</v>
      </c>
      <c r="I8" s="15">
        <v>581</v>
      </c>
      <c r="J8" s="16">
        <v>1219</v>
      </c>
      <c r="K8" s="100"/>
    </row>
    <row r="9" spans="1:11" ht="12.75" customHeight="1">
      <c r="A9" s="45" t="s">
        <v>136</v>
      </c>
      <c r="B9" s="17">
        <v>414</v>
      </c>
      <c r="C9" s="17">
        <v>309</v>
      </c>
      <c r="D9" s="17">
        <v>60</v>
      </c>
      <c r="E9" s="17">
        <v>20</v>
      </c>
      <c r="F9" s="17">
        <v>17</v>
      </c>
      <c r="G9" s="17">
        <v>6</v>
      </c>
      <c r="H9" s="17" t="s">
        <v>7</v>
      </c>
      <c r="I9" s="17" t="s">
        <v>7</v>
      </c>
      <c r="J9" s="18" t="s">
        <v>7</v>
      </c>
      <c r="K9" s="100"/>
    </row>
    <row r="10" spans="1:11" ht="12.75" customHeight="1">
      <c r="A10" s="46" t="s">
        <v>21</v>
      </c>
      <c r="B10" s="15">
        <v>218</v>
      </c>
      <c r="C10" s="15" t="s">
        <v>7</v>
      </c>
      <c r="D10" s="15">
        <v>17</v>
      </c>
      <c r="E10" s="15">
        <v>15</v>
      </c>
      <c r="F10" s="15">
        <v>40</v>
      </c>
      <c r="G10" s="15">
        <v>41</v>
      </c>
      <c r="H10" s="15">
        <v>39</v>
      </c>
      <c r="I10" s="15">
        <v>20</v>
      </c>
      <c r="J10" s="16">
        <v>43</v>
      </c>
      <c r="K10" s="100"/>
    </row>
    <row r="11" spans="1:11" ht="12.75" customHeight="1">
      <c r="A11" s="45" t="s">
        <v>22</v>
      </c>
      <c r="B11" s="17">
        <v>2422</v>
      </c>
      <c r="C11" s="17">
        <v>325</v>
      </c>
      <c r="D11" s="17">
        <v>331</v>
      </c>
      <c r="E11" s="17">
        <v>206</v>
      </c>
      <c r="F11" s="17">
        <v>318</v>
      </c>
      <c r="G11" s="17">
        <v>259</v>
      </c>
      <c r="H11" s="17">
        <v>266</v>
      </c>
      <c r="I11" s="17">
        <v>170</v>
      </c>
      <c r="J11" s="18">
        <v>546</v>
      </c>
      <c r="K11" s="100"/>
    </row>
    <row r="12" spans="1:11" ht="12.75" customHeight="1">
      <c r="A12" s="44" t="s">
        <v>55</v>
      </c>
      <c r="B12" s="15">
        <v>8758</v>
      </c>
      <c r="C12" s="15">
        <v>639</v>
      </c>
      <c r="D12" s="15">
        <v>643</v>
      </c>
      <c r="E12" s="15">
        <v>549</v>
      </c>
      <c r="F12" s="15">
        <v>1217</v>
      </c>
      <c r="G12" s="15">
        <v>1236</v>
      </c>
      <c r="H12" s="15">
        <v>1465</v>
      </c>
      <c r="I12" s="15">
        <v>934</v>
      </c>
      <c r="J12" s="16">
        <v>2075</v>
      </c>
      <c r="K12" s="100"/>
    </row>
    <row r="13" spans="1:11" ht="12.75" customHeight="1">
      <c r="A13" s="45" t="s">
        <v>41</v>
      </c>
      <c r="B13" s="17">
        <v>7534</v>
      </c>
      <c r="C13" s="17">
        <v>511</v>
      </c>
      <c r="D13" s="17">
        <v>533</v>
      </c>
      <c r="E13" s="17">
        <v>468</v>
      </c>
      <c r="F13" s="17">
        <v>1063</v>
      </c>
      <c r="G13" s="17">
        <v>1084</v>
      </c>
      <c r="H13" s="17">
        <v>1297</v>
      </c>
      <c r="I13" s="17">
        <v>825</v>
      </c>
      <c r="J13" s="18">
        <v>1755</v>
      </c>
      <c r="K13" s="100"/>
    </row>
    <row r="14" spans="1:11" ht="12.75" customHeight="1">
      <c r="A14" s="46" t="s">
        <v>42</v>
      </c>
      <c r="B14" s="15">
        <v>460</v>
      </c>
      <c r="C14" s="15">
        <v>38</v>
      </c>
      <c r="D14" s="15">
        <v>40</v>
      </c>
      <c r="E14" s="15">
        <v>33</v>
      </c>
      <c r="F14" s="15">
        <v>71</v>
      </c>
      <c r="G14" s="15">
        <v>66</v>
      </c>
      <c r="H14" s="15">
        <v>72</v>
      </c>
      <c r="I14" s="15">
        <v>40</v>
      </c>
      <c r="J14" s="16">
        <v>101</v>
      </c>
      <c r="K14" s="100"/>
    </row>
    <row r="15" spans="1:11" ht="12.75" customHeight="1">
      <c r="A15" s="45" t="s">
        <v>136</v>
      </c>
      <c r="B15" s="17">
        <v>39</v>
      </c>
      <c r="C15" s="17">
        <v>29</v>
      </c>
      <c r="D15" s="17">
        <v>8</v>
      </c>
      <c r="E15" s="17" t="s">
        <v>7</v>
      </c>
      <c r="F15" s="17" t="s">
        <v>7</v>
      </c>
      <c r="G15" s="17" t="s">
        <v>110</v>
      </c>
      <c r="H15" s="17" t="s">
        <v>110</v>
      </c>
      <c r="I15" s="17" t="s">
        <v>110</v>
      </c>
      <c r="J15" s="18" t="s">
        <v>110</v>
      </c>
      <c r="K15" s="100"/>
    </row>
    <row r="16" spans="1:11" ht="12.75" customHeight="1">
      <c r="A16" s="46" t="s">
        <v>21</v>
      </c>
      <c r="B16" s="15">
        <v>200</v>
      </c>
      <c r="C16" s="15">
        <v>22</v>
      </c>
      <c r="D16" s="15">
        <v>24</v>
      </c>
      <c r="E16" s="15">
        <v>17</v>
      </c>
      <c r="F16" s="15">
        <v>32</v>
      </c>
      <c r="G16" s="15">
        <v>28</v>
      </c>
      <c r="H16" s="15">
        <v>30</v>
      </c>
      <c r="I16" s="15">
        <v>17</v>
      </c>
      <c r="J16" s="16">
        <v>31</v>
      </c>
    </row>
    <row r="17" spans="1:11" ht="12.75" customHeight="1">
      <c r="A17" s="45" t="s">
        <v>22</v>
      </c>
      <c r="B17" s="17">
        <v>525</v>
      </c>
      <c r="C17" s="17">
        <v>40</v>
      </c>
      <c r="D17" s="17">
        <v>38</v>
      </c>
      <c r="E17" s="17">
        <v>30</v>
      </c>
      <c r="F17" s="17">
        <v>52</v>
      </c>
      <c r="G17" s="17">
        <v>58</v>
      </c>
      <c r="H17" s="17">
        <v>67</v>
      </c>
      <c r="I17" s="17">
        <v>54</v>
      </c>
      <c r="J17" s="18">
        <v>188</v>
      </c>
    </row>
    <row r="18" spans="1:11" ht="12.75" customHeight="1">
      <c r="A18" s="49"/>
      <c r="B18" s="154" t="s">
        <v>23</v>
      </c>
      <c r="C18" s="156"/>
      <c r="D18" s="156"/>
      <c r="E18" s="156"/>
      <c r="F18" s="156"/>
      <c r="G18" s="156"/>
      <c r="H18" s="156"/>
      <c r="I18" s="156"/>
      <c r="J18" s="156"/>
    </row>
    <row r="19" spans="1:11" ht="12.75" customHeight="1">
      <c r="A19" s="44" t="s">
        <v>33</v>
      </c>
      <c r="B19" s="13">
        <v>100</v>
      </c>
      <c r="C19" s="13">
        <v>100</v>
      </c>
      <c r="D19" s="13">
        <v>100</v>
      </c>
      <c r="E19" s="13">
        <v>100</v>
      </c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</row>
    <row r="20" spans="1:11" ht="12.75" customHeight="1">
      <c r="A20" s="45" t="s">
        <v>41</v>
      </c>
      <c r="B20" s="11">
        <v>24.730674730674732</v>
      </c>
      <c r="C20" s="11">
        <v>4.0057224606580828</v>
      </c>
      <c r="D20" s="11">
        <v>12.039660056657224</v>
      </c>
      <c r="E20" s="11">
        <v>16.910569105691057</v>
      </c>
      <c r="F20" s="11">
        <v>19.929078014184398</v>
      </c>
      <c r="G20" s="11">
        <v>22.177688710754843</v>
      </c>
      <c r="H20" s="11">
        <v>27.827547592385223</v>
      </c>
      <c r="I20" s="11">
        <v>33.419689119170989</v>
      </c>
      <c r="J20" s="11">
        <v>33.308742161563998</v>
      </c>
      <c r="K20" s="42"/>
    </row>
    <row r="21" spans="1:11" ht="12.75" customHeight="1">
      <c r="A21" s="46" t="s">
        <v>42</v>
      </c>
      <c r="B21" s="10">
        <v>46.408996408996408</v>
      </c>
      <c r="C21" s="10">
        <v>4.8640915593705296</v>
      </c>
      <c r="D21" s="10">
        <v>30.169971671388101</v>
      </c>
      <c r="E21" s="10">
        <v>43.902439024390247</v>
      </c>
      <c r="F21" s="10">
        <v>53.475177304964539</v>
      </c>
      <c r="G21" s="10">
        <v>57.314629258517037</v>
      </c>
      <c r="H21" s="10">
        <v>54.983202687569985</v>
      </c>
      <c r="I21" s="10">
        <v>50.1727115716753</v>
      </c>
      <c r="J21" s="10">
        <v>44.964957580228699</v>
      </c>
      <c r="K21" s="42"/>
    </row>
    <row r="22" spans="1:11" ht="12.75" customHeight="1">
      <c r="A22" s="45" t="s">
        <v>136</v>
      </c>
      <c r="B22" s="11">
        <v>3.9123039123039125</v>
      </c>
      <c r="C22" s="11">
        <v>44.206008583690988</v>
      </c>
      <c r="D22" s="11">
        <v>8.4985835694050991</v>
      </c>
      <c r="E22" s="11">
        <v>3.2520325203252036</v>
      </c>
      <c r="F22" s="11">
        <v>1.2056737588652482</v>
      </c>
      <c r="G22" s="11">
        <v>0.40080160320641278</v>
      </c>
      <c r="H22" s="11" t="s">
        <v>7</v>
      </c>
      <c r="I22" s="11" t="s">
        <v>7</v>
      </c>
      <c r="J22" s="11" t="s">
        <v>7</v>
      </c>
      <c r="K22" s="42"/>
    </row>
    <row r="23" spans="1:11" ht="12.75" customHeight="1">
      <c r="A23" s="46" t="s">
        <v>21</v>
      </c>
      <c r="B23" s="10">
        <v>2.0601020601020603</v>
      </c>
      <c r="C23" s="10" t="s">
        <v>7</v>
      </c>
      <c r="D23" s="10">
        <v>2.4079320113314444</v>
      </c>
      <c r="E23" s="10">
        <v>2.4390243902439024</v>
      </c>
      <c r="F23" s="10">
        <v>2.8368794326241136</v>
      </c>
      <c r="G23" s="10">
        <v>2.7388109552438209</v>
      </c>
      <c r="H23" s="10">
        <v>2.1836506159014557</v>
      </c>
      <c r="I23" s="10">
        <v>1.7271157167530224</v>
      </c>
      <c r="J23" s="10">
        <v>1.5861305791220952</v>
      </c>
      <c r="K23" s="42"/>
    </row>
    <row r="24" spans="1:11" ht="12.75" customHeight="1">
      <c r="A24" s="45" t="s">
        <v>22</v>
      </c>
      <c r="B24" s="11">
        <v>22.887922887922887</v>
      </c>
      <c r="C24" s="11">
        <v>46.494992846924177</v>
      </c>
      <c r="D24" s="11">
        <v>46.883852691218131</v>
      </c>
      <c r="E24" s="11">
        <v>33.495934959349597</v>
      </c>
      <c r="F24" s="11">
        <v>22.553191489361701</v>
      </c>
      <c r="G24" s="11">
        <v>17.301269205076821</v>
      </c>
      <c r="H24" s="11">
        <v>14.893617021276595</v>
      </c>
      <c r="I24" s="11">
        <v>14.680483592400693</v>
      </c>
      <c r="J24" s="11">
        <v>20.140169679085211</v>
      </c>
      <c r="K24" s="42"/>
    </row>
    <row r="25" spans="1:11" ht="12.75" customHeight="1">
      <c r="A25" s="44" t="s">
        <v>55</v>
      </c>
      <c r="B25" s="12">
        <v>100</v>
      </c>
      <c r="C25" s="12">
        <v>100</v>
      </c>
      <c r="D25" s="12">
        <v>100</v>
      </c>
      <c r="E25" s="12">
        <v>100</v>
      </c>
      <c r="F25" s="12">
        <v>100</v>
      </c>
      <c r="G25" s="12">
        <v>100</v>
      </c>
      <c r="H25" s="12">
        <v>100</v>
      </c>
      <c r="I25" s="12">
        <v>100</v>
      </c>
      <c r="J25" s="13">
        <v>100</v>
      </c>
    </row>
    <row r="26" spans="1:11" ht="12.75" customHeight="1">
      <c r="A26" s="45" t="s">
        <v>41</v>
      </c>
      <c r="B26" s="11">
        <v>86.024206439826443</v>
      </c>
      <c r="C26" s="11">
        <v>79.968701095461654</v>
      </c>
      <c r="D26" s="11">
        <v>82.892690513219279</v>
      </c>
      <c r="E26" s="11">
        <v>85.245901639344254</v>
      </c>
      <c r="F26" s="11">
        <v>87.34593262119968</v>
      </c>
      <c r="G26" s="11">
        <v>87.702265372168284</v>
      </c>
      <c r="H26" s="11">
        <v>88.532423208191119</v>
      </c>
      <c r="I26" s="11">
        <v>88.329764453961459</v>
      </c>
      <c r="J26" s="11">
        <v>84.578313253012055</v>
      </c>
    </row>
    <row r="27" spans="1:11" ht="12.75" customHeight="1">
      <c r="A27" s="46" t="s">
        <v>42</v>
      </c>
      <c r="B27" s="10">
        <v>5.2523407170586891</v>
      </c>
      <c r="C27" s="10">
        <v>5.9467918622848197</v>
      </c>
      <c r="D27" s="10">
        <v>6.2208398133748055</v>
      </c>
      <c r="E27" s="10">
        <v>6.0109289617486334</v>
      </c>
      <c r="F27" s="10">
        <v>5.8340180772391133</v>
      </c>
      <c r="G27" s="10">
        <v>5.3398058252427179</v>
      </c>
      <c r="H27" s="10">
        <v>4.9146757679180881</v>
      </c>
      <c r="I27" s="10">
        <v>4.2826552462526761</v>
      </c>
      <c r="J27" s="10">
        <v>4.8674698795180724</v>
      </c>
    </row>
    <row r="28" spans="1:11" ht="12.75" customHeight="1">
      <c r="A28" s="45" t="s">
        <v>136</v>
      </c>
      <c r="B28" s="11">
        <v>0.44530714775062796</v>
      </c>
      <c r="C28" s="11">
        <v>4.5383411580594686</v>
      </c>
      <c r="D28" s="11">
        <v>1.2441679626749611</v>
      </c>
      <c r="E28" s="11" t="s">
        <v>7</v>
      </c>
      <c r="F28" s="11" t="s">
        <v>7</v>
      </c>
      <c r="G28" s="11" t="s">
        <v>110</v>
      </c>
      <c r="H28" s="11" t="s">
        <v>110</v>
      </c>
      <c r="I28" s="11" t="s">
        <v>110</v>
      </c>
      <c r="J28" s="11" t="s">
        <v>110</v>
      </c>
    </row>
    <row r="29" spans="1:11" ht="12.75" customHeight="1">
      <c r="A29" s="46" t="s">
        <v>21</v>
      </c>
      <c r="B29" s="10">
        <v>2.2836263987211693</v>
      </c>
      <c r="C29" s="10">
        <v>3.4428794992175273</v>
      </c>
      <c r="D29" s="10">
        <v>3.7325038880248838</v>
      </c>
      <c r="E29" s="10">
        <v>3.0965391621129328</v>
      </c>
      <c r="F29" s="10">
        <v>2.6294165981922761</v>
      </c>
      <c r="G29" s="10">
        <v>2.2653721682847898</v>
      </c>
      <c r="H29" s="10">
        <v>2.0477815699658701</v>
      </c>
      <c r="I29" s="10">
        <v>1.8201284796573876</v>
      </c>
      <c r="J29" s="10">
        <v>1.493975903614458</v>
      </c>
    </row>
    <row r="30" spans="1:11" ht="12.75" customHeight="1">
      <c r="A30" s="47" t="s">
        <v>22</v>
      </c>
      <c r="B30" s="20">
        <v>5.9945192966430696</v>
      </c>
      <c r="C30" s="20">
        <v>6.2597809076682314</v>
      </c>
      <c r="D30" s="20">
        <v>5.9097978227060652</v>
      </c>
      <c r="E30" s="20">
        <v>5.4644808743169397</v>
      </c>
      <c r="F30" s="20">
        <v>4.2728019720624486</v>
      </c>
      <c r="G30" s="20">
        <v>4.6925566343042071</v>
      </c>
      <c r="H30" s="20">
        <v>4.5733788395904442</v>
      </c>
      <c r="I30" s="20">
        <v>5.7815845824411136</v>
      </c>
      <c r="J30" s="20">
        <v>9.0602409638554224</v>
      </c>
    </row>
    <row r="31" spans="1:11" ht="12.75" customHeight="1">
      <c r="A31" s="43" t="s">
        <v>56</v>
      </c>
    </row>
  </sheetData>
  <mergeCells count="7">
    <mergeCell ref="A2:J2"/>
    <mergeCell ref="A1:J1"/>
    <mergeCell ref="B5:J5"/>
    <mergeCell ref="B18:J18"/>
    <mergeCell ref="B3:B4"/>
    <mergeCell ref="A3:A5"/>
    <mergeCell ref="C3:J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P20" sqref="P20"/>
    </sheetView>
  </sheetViews>
  <sheetFormatPr baseColWidth="10" defaultColWidth="11.5703125" defaultRowHeight="15"/>
  <cols>
    <col min="1" max="1" width="23.5703125" style="24" customWidth="1"/>
    <col min="2" max="13" width="10.7109375" style="24" customWidth="1"/>
    <col min="14" max="16384" width="11.5703125" style="24"/>
  </cols>
  <sheetData>
    <row r="1" spans="1:14" ht="24" customHeight="1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4" ht="30" customHeight="1">
      <c r="A2" s="166" t="s">
        <v>138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6" customHeight="1">
      <c r="A3" s="165" t="s">
        <v>114</v>
      </c>
      <c r="B3" s="167" t="s">
        <v>0</v>
      </c>
      <c r="C3" s="167"/>
      <c r="D3" s="168"/>
      <c r="E3" s="167" t="s">
        <v>29</v>
      </c>
      <c r="F3" s="167"/>
      <c r="G3" s="168"/>
      <c r="H3" s="167" t="s">
        <v>30</v>
      </c>
      <c r="I3" s="167"/>
      <c r="J3" s="167"/>
      <c r="K3" s="169" t="s">
        <v>31</v>
      </c>
      <c r="L3" s="167"/>
      <c r="M3" s="167"/>
    </row>
    <row r="4" spans="1:14" ht="41.25" customHeight="1">
      <c r="A4" s="165"/>
      <c r="B4" s="7" t="s">
        <v>140</v>
      </c>
      <c r="C4" s="1" t="s">
        <v>141</v>
      </c>
      <c r="D4" s="1" t="s">
        <v>142</v>
      </c>
      <c r="E4" s="7" t="s">
        <v>140</v>
      </c>
      <c r="F4" s="1" t="s">
        <v>141</v>
      </c>
      <c r="G4" s="1" t="s">
        <v>142</v>
      </c>
      <c r="H4" s="7" t="s">
        <v>140</v>
      </c>
      <c r="I4" s="1" t="s">
        <v>141</v>
      </c>
      <c r="J4" s="1" t="s">
        <v>142</v>
      </c>
      <c r="K4" s="7" t="s">
        <v>140</v>
      </c>
      <c r="L4" s="1" t="s">
        <v>141</v>
      </c>
      <c r="M4" s="2" t="s">
        <v>142</v>
      </c>
      <c r="N4" s="29"/>
    </row>
    <row r="5" spans="1:14" ht="12.75" customHeight="1">
      <c r="A5" s="165"/>
      <c r="B5" s="170" t="s">
        <v>23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4" ht="12.75" customHeight="1">
      <c r="A6" s="21"/>
      <c r="B6" s="171" t="s">
        <v>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4" ht="12.75" customHeight="1">
      <c r="A7" s="6" t="s">
        <v>24</v>
      </c>
      <c r="B7" s="101">
        <v>20.70768804427804</v>
      </c>
      <c r="C7" s="101">
        <v>46.793925187251936</v>
      </c>
      <c r="D7" s="101">
        <v>19.960438529866988</v>
      </c>
      <c r="E7" s="101">
        <v>26.59271890845536</v>
      </c>
      <c r="F7" s="101">
        <v>44.843509433581453</v>
      </c>
      <c r="G7" s="101">
        <v>17.316909239803831</v>
      </c>
      <c r="H7" s="101">
        <v>17.118418869730977</v>
      </c>
      <c r="I7" s="101">
        <v>52.406487966438966</v>
      </c>
      <c r="J7" s="101">
        <v>19.513212431208252</v>
      </c>
      <c r="K7" s="101">
        <v>9.6510301811265773</v>
      </c>
      <c r="L7" s="101">
        <v>36.787672107188826</v>
      </c>
      <c r="M7" s="101">
        <v>31.292578856953952</v>
      </c>
    </row>
    <row r="8" spans="1:14" ht="12.75" customHeight="1">
      <c r="A8" s="3" t="s">
        <v>25</v>
      </c>
      <c r="B8" s="102">
        <v>1.4847721817601716</v>
      </c>
      <c r="C8" s="102">
        <v>2.1984715598296951</v>
      </c>
      <c r="D8" s="102">
        <v>1.5940223814005547</v>
      </c>
      <c r="E8" s="102">
        <v>1.6836533634078383</v>
      </c>
      <c r="F8" s="102">
        <v>2.0898669086329669</v>
      </c>
      <c r="G8" s="102">
        <v>1.1603899198883609</v>
      </c>
      <c r="H8" s="102">
        <v>1.3805252483942554</v>
      </c>
      <c r="I8" s="102">
        <v>2.3096816055538238</v>
      </c>
      <c r="J8" s="102">
        <v>1.3870908527361134</v>
      </c>
      <c r="K8" s="102">
        <v>1.0584196885648671</v>
      </c>
      <c r="L8" s="102">
        <v>2.2635149643417369</v>
      </c>
      <c r="M8" s="102">
        <v>3.8657353753163246</v>
      </c>
    </row>
    <row r="9" spans="1:14" ht="12.75" customHeight="1">
      <c r="A9" s="4" t="s">
        <v>26</v>
      </c>
      <c r="B9" s="101">
        <v>1.3181005518153128</v>
      </c>
      <c r="C9" s="101">
        <v>1.4644298241989964</v>
      </c>
      <c r="D9" s="101">
        <v>4.4781517395983075</v>
      </c>
      <c r="E9" s="101">
        <v>1.5691929778537603</v>
      </c>
      <c r="F9" s="101">
        <v>1.6182418299135717</v>
      </c>
      <c r="G9" s="101">
        <v>3.1255174184628629</v>
      </c>
      <c r="H9" s="101">
        <v>1.0467181956333207</v>
      </c>
      <c r="I9" s="101">
        <v>1.2640742572184636</v>
      </c>
      <c r="J9" s="101">
        <v>3.5737905730858333</v>
      </c>
      <c r="K9" s="101">
        <v>1.2118154291653127</v>
      </c>
      <c r="L9" s="101">
        <v>1.5047639307998075</v>
      </c>
      <c r="M9" s="101">
        <v>12.364469466542602</v>
      </c>
    </row>
    <row r="10" spans="1:14" ht="12.75" customHeight="1">
      <c r="A10" s="21"/>
      <c r="B10" s="164" t="s">
        <v>20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4" ht="12.75" customHeight="1">
      <c r="A11" s="6" t="s">
        <v>24</v>
      </c>
      <c r="B11" s="101">
        <v>15.3</v>
      </c>
      <c r="C11" s="101">
        <v>34.4</v>
      </c>
      <c r="D11" s="101">
        <v>28.9</v>
      </c>
      <c r="E11" s="101">
        <v>20.8</v>
      </c>
      <c r="F11" s="101">
        <v>35</v>
      </c>
      <c r="G11" s="101">
        <v>26</v>
      </c>
      <c r="H11" s="101">
        <v>13.5</v>
      </c>
      <c r="I11" s="101">
        <v>39.5</v>
      </c>
      <c r="J11" s="101">
        <v>28.7</v>
      </c>
      <c r="K11" s="101">
        <v>5.7</v>
      </c>
      <c r="L11" s="101">
        <v>22.2</v>
      </c>
      <c r="M11" s="101">
        <v>36</v>
      </c>
    </row>
    <row r="12" spans="1:14" ht="12.75" customHeight="1">
      <c r="A12" s="3" t="s">
        <v>25</v>
      </c>
      <c r="B12" s="102">
        <v>1.5</v>
      </c>
      <c r="C12" s="102">
        <v>2</v>
      </c>
      <c r="D12" s="102">
        <v>3.5</v>
      </c>
      <c r="E12" s="102">
        <v>1.8</v>
      </c>
      <c r="F12" s="102">
        <v>2.1</v>
      </c>
      <c r="G12" s="102">
        <v>2.5</v>
      </c>
      <c r="H12" s="102">
        <v>1.5</v>
      </c>
      <c r="I12" s="102">
        <v>2</v>
      </c>
      <c r="J12" s="102">
        <v>3.1</v>
      </c>
      <c r="K12" s="102" t="s">
        <v>7</v>
      </c>
      <c r="L12" s="102">
        <v>1.9</v>
      </c>
      <c r="M12" s="102">
        <v>6.8</v>
      </c>
    </row>
    <row r="13" spans="1:14" ht="12.75" customHeight="1">
      <c r="A13" s="4" t="s">
        <v>26</v>
      </c>
      <c r="B13" s="101">
        <v>1.7</v>
      </c>
      <c r="C13" s="101">
        <v>2</v>
      </c>
      <c r="D13" s="101">
        <v>10.7</v>
      </c>
      <c r="E13" s="101">
        <v>2.2000000000000002</v>
      </c>
      <c r="F13" s="101">
        <v>2.2000000000000002</v>
      </c>
      <c r="G13" s="101">
        <v>7.3</v>
      </c>
      <c r="H13" s="101">
        <v>1.3</v>
      </c>
      <c r="I13" s="101">
        <v>1.8</v>
      </c>
      <c r="J13" s="101">
        <v>8.6999999999999993</v>
      </c>
      <c r="K13" s="101">
        <v>1.4</v>
      </c>
      <c r="L13" s="101">
        <v>2.1</v>
      </c>
      <c r="M13" s="101">
        <v>23</v>
      </c>
    </row>
    <row r="14" spans="1:14" ht="12.75" customHeight="1">
      <c r="A14" s="5"/>
      <c r="B14" s="171" t="s">
        <v>19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</row>
    <row r="15" spans="1:14" ht="12.75" customHeight="1">
      <c r="A15" s="6" t="s">
        <v>24</v>
      </c>
      <c r="B15" s="101">
        <v>23.5</v>
      </c>
      <c r="C15" s="101">
        <v>53</v>
      </c>
      <c r="D15" s="101">
        <v>15.5</v>
      </c>
      <c r="E15" s="101">
        <v>29.1</v>
      </c>
      <c r="F15" s="101">
        <v>49.2</v>
      </c>
      <c r="G15" s="101">
        <v>13.5</v>
      </c>
      <c r="H15" s="101">
        <v>18.899999999999999</v>
      </c>
      <c r="I15" s="101">
        <v>58.7</v>
      </c>
      <c r="J15" s="101">
        <v>15</v>
      </c>
      <c r="K15" s="101">
        <v>13.3</v>
      </c>
      <c r="L15" s="101">
        <v>50</v>
      </c>
      <c r="M15" s="101">
        <v>27</v>
      </c>
    </row>
    <row r="16" spans="1:14" ht="12.75" customHeight="1">
      <c r="A16" s="3" t="s">
        <v>25</v>
      </c>
      <c r="B16" s="102">
        <v>1.5</v>
      </c>
      <c r="C16" s="102">
        <v>2.2999999999999998</v>
      </c>
      <c r="D16" s="102">
        <v>0.6</v>
      </c>
      <c r="E16" s="102">
        <v>1.6</v>
      </c>
      <c r="F16" s="102">
        <v>2.1</v>
      </c>
      <c r="G16" s="102">
        <v>0.6</v>
      </c>
      <c r="H16" s="102">
        <v>1.3</v>
      </c>
      <c r="I16" s="102">
        <v>2.5</v>
      </c>
      <c r="J16" s="102">
        <v>0.5</v>
      </c>
      <c r="K16" s="102">
        <v>1.2</v>
      </c>
      <c r="L16" s="102">
        <v>2.5</v>
      </c>
      <c r="M16" s="102">
        <v>1.2</v>
      </c>
    </row>
    <row r="17" spans="1:13" ht="12.75" customHeight="1">
      <c r="A17" s="4" t="s">
        <v>26</v>
      </c>
      <c r="B17" s="101">
        <v>1.1000000000000001</v>
      </c>
      <c r="C17" s="101">
        <v>1.2</v>
      </c>
      <c r="D17" s="101">
        <v>1.4</v>
      </c>
      <c r="E17" s="101">
        <v>1.3</v>
      </c>
      <c r="F17" s="101">
        <v>1.4</v>
      </c>
      <c r="G17" s="101">
        <v>1.3</v>
      </c>
      <c r="H17" s="101">
        <v>0.9</v>
      </c>
      <c r="I17" s="101">
        <v>1</v>
      </c>
      <c r="J17" s="101">
        <v>1.1000000000000001</v>
      </c>
      <c r="K17" s="101" t="s">
        <v>7</v>
      </c>
      <c r="L17" s="101" t="s">
        <v>7</v>
      </c>
      <c r="M17" s="101">
        <v>2.8</v>
      </c>
    </row>
    <row r="18" spans="1:13" ht="12.75" customHeight="1">
      <c r="A18" s="5"/>
      <c r="B18" s="171" t="s">
        <v>27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13" ht="12.75" customHeight="1">
      <c r="A19" s="6" t="s">
        <v>24</v>
      </c>
      <c r="B19" s="101">
        <v>16.899999999999999</v>
      </c>
      <c r="C19" s="101">
        <v>49.5</v>
      </c>
      <c r="D19" s="101">
        <v>21.8</v>
      </c>
      <c r="E19" s="101">
        <v>22.2</v>
      </c>
      <c r="F19" s="101">
        <v>48</v>
      </c>
      <c r="G19" s="101">
        <v>19</v>
      </c>
      <c r="H19" s="101">
        <v>13.5</v>
      </c>
      <c r="I19" s="101">
        <v>55.1</v>
      </c>
      <c r="J19" s="101">
        <v>21.2</v>
      </c>
      <c r="K19" s="101">
        <v>8.1999999999999993</v>
      </c>
      <c r="L19" s="101">
        <v>37.9</v>
      </c>
      <c r="M19" s="101">
        <v>33.200000000000003</v>
      </c>
    </row>
    <row r="20" spans="1:13" ht="12.75" customHeight="1">
      <c r="A20" s="3" t="s">
        <v>25</v>
      </c>
      <c r="B20" s="102">
        <v>1.3</v>
      </c>
      <c r="C20" s="102">
        <v>2</v>
      </c>
      <c r="D20" s="102">
        <v>1.5</v>
      </c>
      <c r="E20" s="102">
        <v>1.5</v>
      </c>
      <c r="F20" s="102">
        <v>1.9</v>
      </c>
      <c r="G20" s="102">
        <v>1.1000000000000001</v>
      </c>
      <c r="H20" s="102">
        <v>1.2</v>
      </c>
      <c r="I20" s="102">
        <v>2</v>
      </c>
      <c r="J20" s="102">
        <v>1.3</v>
      </c>
      <c r="K20" s="102">
        <v>0.9</v>
      </c>
      <c r="L20" s="102">
        <v>2.1</v>
      </c>
      <c r="M20" s="102">
        <v>3.6</v>
      </c>
    </row>
    <row r="21" spans="1:13" ht="12.75" customHeight="1">
      <c r="A21" s="4" t="s">
        <v>26</v>
      </c>
      <c r="B21" s="101">
        <v>1.2</v>
      </c>
      <c r="C21" s="101">
        <v>1.5</v>
      </c>
      <c r="D21" s="101">
        <v>4.3</v>
      </c>
      <c r="E21" s="101">
        <v>1.4</v>
      </c>
      <c r="F21" s="101">
        <v>1.7</v>
      </c>
      <c r="G21" s="101">
        <v>3.2</v>
      </c>
      <c r="H21" s="101">
        <v>0.9</v>
      </c>
      <c r="I21" s="101">
        <v>1.2</v>
      </c>
      <c r="J21" s="101">
        <v>3.4</v>
      </c>
      <c r="K21" s="101">
        <v>1.1000000000000001</v>
      </c>
      <c r="L21" s="101">
        <v>1.5</v>
      </c>
      <c r="M21" s="101">
        <v>11.4</v>
      </c>
    </row>
    <row r="22" spans="1:13" ht="12.75" customHeight="1">
      <c r="A22" s="5"/>
      <c r="B22" s="171" t="s">
        <v>28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13" ht="12.75" customHeight="1">
      <c r="A23" s="6" t="s">
        <v>24</v>
      </c>
      <c r="B23" s="101">
        <v>38.4</v>
      </c>
      <c r="C23" s="101">
        <v>34.200000000000003</v>
      </c>
      <c r="D23" s="101">
        <v>11.5</v>
      </c>
      <c r="E23" s="101">
        <v>45.4</v>
      </c>
      <c r="F23" s="101">
        <v>31.5</v>
      </c>
      <c r="G23" s="101">
        <v>10.1</v>
      </c>
      <c r="H23" s="101">
        <v>34.799999999999997</v>
      </c>
      <c r="I23" s="101">
        <v>39.1</v>
      </c>
      <c r="J23" s="101">
        <v>11</v>
      </c>
      <c r="K23" s="101">
        <v>17.8</v>
      </c>
      <c r="L23" s="101">
        <v>30.2</v>
      </c>
      <c r="M23" s="101">
        <v>20.3</v>
      </c>
    </row>
    <row r="24" spans="1:13" ht="12.75" customHeight="1">
      <c r="A24" s="3" t="s">
        <v>25</v>
      </c>
      <c r="B24" s="102">
        <v>2.2999999999999998</v>
      </c>
      <c r="C24" s="102">
        <v>3.1</v>
      </c>
      <c r="D24" s="102">
        <v>2</v>
      </c>
      <c r="E24" s="102">
        <v>2.5</v>
      </c>
      <c r="F24" s="102">
        <v>2.7</v>
      </c>
      <c r="G24" s="102">
        <v>1.5</v>
      </c>
      <c r="H24" s="102">
        <v>2.2999999999999998</v>
      </c>
      <c r="I24" s="102">
        <v>3.6</v>
      </c>
      <c r="J24" s="102">
        <v>1.8</v>
      </c>
      <c r="K24" s="102" t="s">
        <v>7</v>
      </c>
      <c r="L24" s="102" t="s">
        <v>7</v>
      </c>
      <c r="M24" s="102">
        <v>5.4</v>
      </c>
    </row>
    <row r="25" spans="1:13" ht="12.75" customHeight="1">
      <c r="A25" s="4" t="s">
        <v>26</v>
      </c>
      <c r="B25" s="101">
        <v>1.9</v>
      </c>
      <c r="C25" s="101">
        <v>1.4</v>
      </c>
      <c r="D25" s="101">
        <v>5.0999999999999996</v>
      </c>
      <c r="E25" s="101">
        <v>2.1</v>
      </c>
      <c r="F25" s="101">
        <v>1.4</v>
      </c>
      <c r="G25" s="101">
        <v>2.9</v>
      </c>
      <c r="H25" s="101">
        <v>1.6</v>
      </c>
      <c r="I25" s="101">
        <v>1.4</v>
      </c>
      <c r="J25" s="101">
        <v>4.4000000000000004</v>
      </c>
      <c r="K25" s="101" t="s">
        <v>7</v>
      </c>
      <c r="L25" s="101" t="s">
        <v>7</v>
      </c>
      <c r="M25" s="101">
        <v>18</v>
      </c>
    </row>
    <row r="26" spans="1:13" ht="12.75" customHeight="1">
      <c r="A26" s="5"/>
      <c r="B26" s="171" t="s">
        <v>32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</row>
    <row r="27" spans="1:13" ht="12.75" customHeight="1">
      <c r="A27" s="6" t="s">
        <v>24</v>
      </c>
      <c r="B27" s="101">
        <v>19.100000000000001</v>
      </c>
      <c r="C27" s="101">
        <v>39.4</v>
      </c>
      <c r="D27" s="101">
        <v>27.3</v>
      </c>
      <c r="E27" s="101">
        <v>21.1</v>
      </c>
      <c r="F27" s="101">
        <v>41.3</v>
      </c>
      <c r="G27" s="101">
        <v>24.3</v>
      </c>
      <c r="H27" s="101">
        <v>13.9</v>
      </c>
      <c r="I27" s="101">
        <v>35.6</v>
      </c>
      <c r="J27" s="101">
        <v>35</v>
      </c>
      <c r="K27" s="101" t="s">
        <v>7</v>
      </c>
      <c r="L27" s="101">
        <v>18.399999999999999</v>
      </c>
      <c r="M27" s="101">
        <v>43</v>
      </c>
    </row>
    <row r="28" spans="1:13" ht="12.75" customHeight="1">
      <c r="A28" s="3" t="s">
        <v>25</v>
      </c>
      <c r="B28" s="102">
        <v>1.4</v>
      </c>
      <c r="C28" s="102">
        <v>2.2000000000000002</v>
      </c>
      <c r="D28" s="102">
        <v>2.4</v>
      </c>
      <c r="E28" s="102">
        <v>1.4</v>
      </c>
      <c r="F28" s="102">
        <v>2.2999999999999998</v>
      </c>
      <c r="G28" s="102">
        <v>2.1</v>
      </c>
      <c r="H28" s="102">
        <v>1.3</v>
      </c>
      <c r="I28" s="102">
        <v>2.1</v>
      </c>
      <c r="J28" s="102">
        <v>2.9</v>
      </c>
      <c r="K28" s="102" t="s">
        <v>7</v>
      </c>
      <c r="L28" s="102" t="s">
        <v>7</v>
      </c>
      <c r="M28" s="102" t="s">
        <v>7</v>
      </c>
    </row>
    <row r="29" spans="1:13" ht="12.75" customHeight="1">
      <c r="A29" s="4" t="s">
        <v>26</v>
      </c>
      <c r="B29" s="103">
        <v>1.2</v>
      </c>
      <c r="C29" s="103">
        <v>1</v>
      </c>
      <c r="D29" s="103">
        <v>6.1</v>
      </c>
      <c r="E29" s="103">
        <v>1.2</v>
      </c>
      <c r="F29" s="103">
        <v>1</v>
      </c>
      <c r="G29" s="103">
        <v>5.2</v>
      </c>
      <c r="H29" s="103">
        <v>1</v>
      </c>
      <c r="I29" s="103">
        <v>0.8</v>
      </c>
      <c r="J29" s="103">
        <v>7.3</v>
      </c>
      <c r="K29" s="103" t="s">
        <v>7</v>
      </c>
      <c r="L29" s="103" t="s">
        <v>7</v>
      </c>
      <c r="M29" s="103">
        <v>20.2</v>
      </c>
    </row>
    <row r="30" spans="1:13" s="50" customFormat="1" ht="12.75" customHeight="1">
      <c r="A30" s="174" t="s">
        <v>112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s="50" customFormat="1" ht="12.75" customHeight="1">
      <c r="A31" s="174" t="s">
        <v>113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3" s="50" customFormat="1" ht="12.75" customHeight="1">
      <c r="A32" s="172" t="s">
        <v>56</v>
      </c>
      <c r="B32" s="172"/>
      <c r="C32" s="172"/>
      <c r="D32" s="172"/>
      <c r="E32" s="172"/>
      <c r="F32" s="172"/>
      <c r="G32" s="56"/>
      <c r="H32" s="56"/>
      <c r="I32" s="56"/>
      <c r="J32" s="56"/>
      <c r="K32" s="56"/>
      <c r="L32" s="56"/>
      <c r="M32" s="56"/>
    </row>
    <row r="33" spans="1:13" ht="14.4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>
      <c r="A34" s="52"/>
      <c r="B34" s="53"/>
      <c r="C34" s="53"/>
      <c r="D34" s="54"/>
      <c r="E34" s="53"/>
      <c r="F34" s="53"/>
      <c r="G34" s="54"/>
      <c r="H34" s="53"/>
      <c r="I34" s="53"/>
      <c r="J34" s="54"/>
      <c r="K34" s="53"/>
      <c r="L34" s="53"/>
      <c r="M34" s="53"/>
    </row>
    <row r="35" spans="1:13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>
      <c r="A38" s="55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>
      <c r="A40" s="52"/>
      <c r="B40" s="53"/>
      <c r="C40" s="53"/>
      <c r="D40" s="53"/>
      <c r="E40" s="53"/>
      <c r="F40" s="53"/>
      <c r="G40" s="53"/>
      <c r="H40" s="54"/>
      <c r="I40" s="53"/>
      <c r="J40" s="53"/>
      <c r="K40" s="54"/>
      <c r="L40" s="53"/>
      <c r="M40" s="53"/>
    </row>
    <row r="41" spans="1:13">
      <c r="A41" s="52"/>
      <c r="B41" s="53"/>
      <c r="C41" s="53"/>
      <c r="D41" s="53"/>
      <c r="E41" s="53"/>
      <c r="F41" s="53"/>
      <c r="G41" s="53"/>
      <c r="H41" s="54"/>
      <c r="I41" s="53"/>
      <c r="J41" s="53"/>
      <c r="K41" s="54"/>
      <c r="L41" s="53"/>
      <c r="M41" s="53"/>
    </row>
    <row r="42" spans="1:13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53"/>
      <c r="M43" s="53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8">
    <mergeCell ref="A32:F32"/>
    <mergeCell ref="B38:M38"/>
    <mergeCell ref="B14:M14"/>
    <mergeCell ref="B18:M18"/>
    <mergeCell ref="B22:M22"/>
    <mergeCell ref="B26:M26"/>
    <mergeCell ref="A30:M30"/>
    <mergeCell ref="A31:M31"/>
    <mergeCell ref="A1:M1"/>
    <mergeCell ref="B10:M10"/>
    <mergeCell ref="A3:A5"/>
    <mergeCell ref="A2:M2"/>
    <mergeCell ref="B3:D3"/>
    <mergeCell ref="E3:G3"/>
    <mergeCell ref="H3:J3"/>
    <mergeCell ref="K3:M3"/>
    <mergeCell ref="B5:M5"/>
    <mergeCell ref="B6:M6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Inhalt</vt:lpstr>
      <vt:lpstr>Abb. A3-1</vt:lpstr>
      <vt:lpstr>Abb. A3-2</vt:lpstr>
      <vt:lpstr>Abb. A3-3</vt:lpstr>
      <vt:lpstr>Tab. A3-1web</vt:lpstr>
      <vt:lpstr>Tab. A3-2web</vt:lpstr>
      <vt:lpstr>Tab. A3-3web</vt:lpstr>
      <vt:lpstr>Tab. A3-4web</vt:lpstr>
      <vt:lpstr>Tab. A3-5web</vt:lpstr>
      <vt:lpstr>'Tab. A3-1web'!Drucktitel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Mank, Svenja</cp:lastModifiedBy>
  <cp:lastPrinted>2020-02-19T17:40:31Z</cp:lastPrinted>
  <dcterms:created xsi:type="dcterms:W3CDTF">2015-10-22T11:29:37Z</dcterms:created>
  <dcterms:modified xsi:type="dcterms:W3CDTF">2020-06-22T12:10:56Z</dcterms:modified>
</cp:coreProperties>
</file>