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3250" windowHeight="14100" tabRatio="949" activeTab="3"/>
  </bookViews>
  <sheets>
    <sheet name="Inhalt" sheetId="37" r:id="rId1"/>
    <sheet name="Tab. A3-1A" sheetId="50" r:id="rId2"/>
    <sheet name="Tab. A3-2A" sheetId="52" r:id="rId3"/>
    <sheet name="Tab. A3-3A" sheetId="53" r:id="rId4"/>
    <sheet name="Tab. A3-4web" sheetId="51" r:id="rId5"/>
    <sheet name="Tab. A3-5web" sheetId="49" r:id="rId6"/>
    <sheet name="Tab. A3-6web" sheetId="56" r:id="rId7"/>
    <sheet name="Tab. A3-7web" sheetId="5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H" localSheetId="5">#REF!</definedName>
    <definedName name="\H">#REF!</definedName>
    <definedName name="\L" localSheetId="5">#REF!</definedName>
    <definedName name="\L">#REF!</definedName>
    <definedName name="\M" localSheetId="5">#REF!</definedName>
    <definedName name="\M">#REF!</definedName>
    <definedName name="\Z" localSheetId="5">#REF!</definedName>
    <definedName name="\Z">#REF!</definedName>
    <definedName name="_?" localSheetId="5">#REF!</definedName>
    <definedName name="_?">#REF!</definedName>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BW" localSheetId="5">#REF!</definedName>
    <definedName name="_______BW">#REF!</definedName>
    <definedName name="_______BY" localSheetId="5">#REF!</definedName>
    <definedName name="_______BY">#REF!</definedName>
    <definedName name="_______C22b7">#REF!</definedName>
    <definedName name="_______UNI" localSheetId="5">#REF!</definedName>
    <definedName name="_______UNI">#REF!</definedName>
    <definedName name="______BE_W" localSheetId="5">#REF!</definedName>
    <definedName name="______BE_W">#REF!</definedName>
    <definedName name="______C22b7">#REF!</definedName>
    <definedName name="______GH" localSheetId="5">#REF!</definedName>
    <definedName name="______GH">#REF!</definedName>
    <definedName name="______PH" localSheetId="5">#REF!</definedName>
    <definedName name="______PH">#REF!</definedName>
    <definedName name="______THEOH" localSheetId="5">#REF!</definedName>
    <definedName name="______THEOH">#REF!</definedName>
    <definedName name="_____BE_O" localSheetId="5">#REF!</definedName>
    <definedName name="_____BE_O">#REF!</definedName>
    <definedName name="_____C22b7">#REF!</definedName>
    <definedName name="_____KH" localSheetId="5">#REF!</definedName>
    <definedName name="_____KH">#REF!</definedName>
    <definedName name="____6_7" localSheetId="5">#REF!</definedName>
    <definedName name="____6_7">#REF!</definedName>
    <definedName name="____ALLGEM.SCH">#REF!</definedName>
    <definedName name="____BB" localSheetId="5">#REF!</definedName>
    <definedName name="____BB">#REF!</definedName>
    <definedName name="____BERLIN_OST" localSheetId="5">#REF!</definedName>
    <definedName name="____BERLIN_OST">#REF!</definedName>
    <definedName name="____BERUF.SCH">#REF!</definedName>
    <definedName name="____BUND" localSheetId="5">[1]Info!#REF!</definedName>
    <definedName name="____BUND">[1]Info!#REF!</definedName>
    <definedName name="____C22b7">#REF!</definedName>
    <definedName name="____DDR" localSheetId="5">[2]Info!#REF!</definedName>
    <definedName name="____DDR">[2]Info!#REF!</definedName>
    <definedName name="____FH" localSheetId="5">#REF!</definedName>
    <definedName name="____FH">#REF!</definedName>
    <definedName name="____HB" localSheetId="5">#REF!</definedName>
    <definedName name="____HB">#REF!</definedName>
    <definedName name="____HH" localSheetId="5">#REF!</definedName>
    <definedName name="____HH">#REF!</definedName>
    <definedName name="____POS.1" localSheetId="5">[2]Info!#REF!</definedName>
    <definedName name="____POS.1">[2]Info!#REF!</definedName>
    <definedName name="____POS.101">#REF!</definedName>
    <definedName name="____TABELLE">#REF!</definedName>
    <definedName name="____VERWFH" localSheetId="5">#REF!</definedName>
    <definedName name="____VERWFH">#REF!</definedName>
    <definedName name="___7_5" localSheetId="5">#REF!</definedName>
    <definedName name="___7_5">#REF!</definedName>
    <definedName name="___BY" localSheetId="5">#REF!</definedName>
    <definedName name="___BY">#REF!</definedName>
    <definedName name="___C22b7">#REF!</definedName>
    <definedName name="___HE" localSheetId="5">#REF!</definedName>
    <definedName name="___HE">#REF!</definedName>
    <definedName name="___MV" localSheetId="5">#REF!</definedName>
    <definedName name="___MV">#REF!</definedName>
    <definedName name="___NI" localSheetId="5">#REF!</definedName>
    <definedName name="___NI">#REF!</definedName>
    <definedName name="___NW" localSheetId="5">#REF!</definedName>
    <definedName name="___NW">#REF!</definedName>
    <definedName name="___RP" localSheetId="5">#REF!</definedName>
    <definedName name="___RP">#REF!</definedName>
    <definedName name="___SL" localSheetId="5">#REF!</definedName>
    <definedName name="___SL">#REF!</definedName>
    <definedName name="___SN" localSheetId="5">#REF!</definedName>
    <definedName name="___SN">#REF!</definedName>
    <definedName name="___ST" localSheetId="5">#REF!</definedName>
    <definedName name="___ST">#REF!</definedName>
    <definedName name="__123Graph_A" localSheetId="5" hidden="1">[3]Daten!#REF!</definedName>
    <definedName name="__123Graph_A" localSheetId="6" hidden="1">[4]Daten!#REF!</definedName>
    <definedName name="__123Graph_A" localSheetId="7" hidden="1">[4]Daten!#REF!</definedName>
    <definedName name="__123Graph_A" hidden="1">[5]Daten!#REF!</definedName>
    <definedName name="__123Graph_AL™SCH1" localSheetId="5" hidden="1">[6]Daten!#REF!</definedName>
    <definedName name="__123Graph_AL™SCH1" hidden="1">[6]Daten!#REF!</definedName>
    <definedName name="__123Graph_AL™SCH2" localSheetId="5" hidden="1">[6]Daten!#REF!</definedName>
    <definedName name="__123Graph_AL™SCH2" hidden="1">[6]Daten!#REF!</definedName>
    <definedName name="__123Graph_AL™SCH3" localSheetId="5" hidden="1">[6]Daten!#REF!</definedName>
    <definedName name="__123Graph_AL™SCH3" hidden="1">[6]Daten!#REF!</definedName>
    <definedName name="__123Graph_AL™SCH4" localSheetId="5" hidden="1">[6]Daten!#REF!</definedName>
    <definedName name="__123Graph_AL™SCH4" hidden="1">[6]Daten!#REF!</definedName>
    <definedName name="__123Graph_AL™SCH5" localSheetId="5" hidden="1">[6]Daten!#REF!</definedName>
    <definedName name="__123Graph_AL™SCH5" hidden="1">[6]Daten!#REF!</definedName>
    <definedName name="__123Graph_AL™SCH6" localSheetId="5" hidden="1">[6]Daten!#REF!</definedName>
    <definedName name="__123Graph_AL™SCH6" hidden="1">[6]Daten!#REF!</definedName>
    <definedName name="__123Graph_B" localSheetId="5" hidden="1">[3]Daten!#REF!</definedName>
    <definedName name="__123Graph_B" localSheetId="6" hidden="1">[4]Daten!#REF!</definedName>
    <definedName name="__123Graph_B" localSheetId="7" hidden="1">[4]Daten!#REF!</definedName>
    <definedName name="__123Graph_B" hidden="1">[5]Daten!#REF!</definedName>
    <definedName name="__123Graph_BL™SCH5" localSheetId="5" hidden="1">[6]Daten!#REF!</definedName>
    <definedName name="__123Graph_BL™SCH5" hidden="1">[6]Daten!#REF!</definedName>
    <definedName name="__123Graph_BL™SCH6" localSheetId="5" hidden="1">[6]Daten!#REF!</definedName>
    <definedName name="__123Graph_BL™SCH6" hidden="1">[6]Daten!#REF!</definedName>
    <definedName name="__123Graph_C" localSheetId="5" hidden="1">[3]Daten!#REF!</definedName>
    <definedName name="__123Graph_C" localSheetId="6" hidden="1">[4]Daten!#REF!</definedName>
    <definedName name="__123Graph_C" localSheetId="7" hidden="1">[4]Daten!#REF!</definedName>
    <definedName name="__123Graph_C" hidden="1">[5]Daten!#REF!</definedName>
    <definedName name="__123Graph_CL™SCH5" localSheetId="5" hidden="1">[6]Daten!#REF!</definedName>
    <definedName name="__123Graph_CL™SCH5" hidden="1">[6]Daten!#REF!</definedName>
    <definedName name="__123Graph_CL™SCH6" localSheetId="5" hidden="1">[6]Daten!#REF!</definedName>
    <definedName name="__123Graph_CL™SCH6" hidden="1">[6]Daten!#REF!</definedName>
    <definedName name="__123Graph_D" localSheetId="5" hidden="1">[3]Daten!#REF!</definedName>
    <definedName name="__123Graph_D" localSheetId="6" hidden="1">[4]Daten!#REF!</definedName>
    <definedName name="__123Graph_D" localSheetId="7" hidden="1">[4]Daten!#REF!</definedName>
    <definedName name="__123Graph_D" hidden="1">[5]Daten!#REF!</definedName>
    <definedName name="__123Graph_DL™SCH5" localSheetId="5" hidden="1">[6]Daten!#REF!</definedName>
    <definedName name="__123Graph_DL™SCH5" hidden="1">[6]Daten!#REF!</definedName>
    <definedName name="__123Graph_DL™SCH6" localSheetId="5" hidden="1">[6]Daten!#REF!</definedName>
    <definedName name="__123Graph_DL™SCH6" hidden="1">[6]Daten!#REF!</definedName>
    <definedName name="__123Graph_E" localSheetId="5" hidden="1">[3]Daten!#REF!</definedName>
    <definedName name="__123Graph_E" localSheetId="6" hidden="1">[4]Daten!#REF!</definedName>
    <definedName name="__123Graph_E" localSheetId="7" hidden="1">[4]Daten!#REF!</definedName>
    <definedName name="__123Graph_E" hidden="1">[5]Daten!#REF!</definedName>
    <definedName name="__123Graph_F" localSheetId="5" hidden="1">[3]Daten!#REF!</definedName>
    <definedName name="__123Graph_F" localSheetId="6" hidden="1">[4]Daten!#REF!</definedName>
    <definedName name="__123Graph_F" localSheetId="7" hidden="1">[4]Daten!#REF!</definedName>
    <definedName name="__123Graph_F" hidden="1">[5]Daten!#REF!</definedName>
    <definedName name="__123Graph_X" localSheetId="5" hidden="1">[3]Daten!#REF!</definedName>
    <definedName name="__123Graph_X" localSheetId="6" hidden="1">[4]Daten!#REF!</definedName>
    <definedName name="__123Graph_X" localSheetId="7" hidden="1">[4]Daten!#REF!</definedName>
    <definedName name="__123Graph_X" hidden="1">[5]Daten!#REF!</definedName>
    <definedName name="__123Graph_XL™SCH3" localSheetId="5" hidden="1">[6]Daten!#REF!</definedName>
    <definedName name="__123Graph_XL™SCH3" hidden="1">[6]Daten!#REF!</definedName>
    <definedName name="__123Graph_XL™SCH4" localSheetId="5" hidden="1">[6]Daten!#REF!</definedName>
    <definedName name="__123Graph_XL™SCH4" hidden="1">[6]Daten!#REF!</definedName>
    <definedName name="__C22b7">#REF!</definedName>
    <definedName name="__SH" localSheetId="5">#REF!</definedName>
    <definedName name="__SH">#REF!</definedName>
    <definedName name="__TH" localSheetId="5">#REF!</definedName>
    <definedName name="__TH">#REF!</definedName>
    <definedName name="_1__123Graph_A17_2.CGM" localSheetId="5" hidden="1">'[7]Schaubild Seite 29'!#REF!</definedName>
    <definedName name="_1__123Graph_A17_2.CGM" hidden="1">'[7]Schaubild Seite 29'!#REF!</definedName>
    <definedName name="_1_C22b7" localSheetId="6">#REF!</definedName>
    <definedName name="_1_C22b7" localSheetId="7">#REF!</definedName>
    <definedName name="_1_C22b7">#REF!</definedName>
    <definedName name="_1_Entwicklung_der_Ausgaben_und_Einnahmen_der_öffentlichen_Haushalte_nach_Arten" localSheetId="1">#REF!</definedName>
    <definedName name="_1_Entwicklung_der_Ausgaben_und_Einnahmen_der_öffentlichen_Haushalte_nach_Arten" localSheetId="4">#REF!</definedName>
    <definedName name="_1_Entwicklung_der_Ausgaben_und_Einnahmen_der_öffentlichen_Haushalte_nach_Arten" localSheetId="5">#REF!</definedName>
    <definedName name="_1_Entwicklung_der_Ausgaben_und_Einnahmen_der_öffentlichen_Haushalte_nach_Arten">#REF!</definedName>
    <definedName name="_10__123Graph_X17_2_NEU" hidden="1">'[8]JB 17.1'!#REF!</definedName>
    <definedName name="_11_2_1_ohne">#REF!</definedName>
    <definedName name="_12_3_1_ohne">#REF!</definedName>
    <definedName name="_13_4_1_ohne">#REF!</definedName>
    <definedName name="_2__123Graph_A17_2.CGM" hidden="1">'[9]Schaubild Seite 29'!#REF!</definedName>
    <definedName name="_2__123Graph_A17_2L™SCH" localSheetId="5" hidden="1">'[10]JB 17.1'!#REF!</definedName>
    <definedName name="_2__123Graph_A17_2L™SCH" hidden="1">'[10]JB 17.1'!#REF!</definedName>
    <definedName name="_3__123Graph_A17_2_NEU" localSheetId="5" hidden="1">'[10]JB 17.1'!#REF!</definedName>
    <definedName name="_3__123Graph_A17_2_NEU" hidden="1">'[10]JB 17.1'!#REF!</definedName>
    <definedName name="_4__123Graph_A17_2L™SCH" hidden="1">'[8]JB 17.1'!#REF!</definedName>
    <definedName name="_4__123Graph_X17_2L™SCH" localSheetId="5" hidden="1">'[10]JB 17.1'!#REF!</definedName>
    <definedName name="_4__123Graph_X17_2L™SCH" hidden="1">'[10]JB 17.1'!#REF!</definedName>
    <definedName name="_5__123Graph_X17_2_NEU" localSheetId="5" hidden="1">'[10]JB 17.1'!#REF!</definedName>
    <definedName name="_5__123Graph_X17_2_NEU" hidden="1">'[10]JB 17.1'!#REF!</definedName>
    <definedName name="_6__123Graph_A17_2_NEU" hidden="1">'[8]JB 17.1'!#REF!</definedName>
    <definedName name="_6_2_1_ohne" localSheetId="5">#REF!</definedName>
    <definedName name="_6_2_1_ohne">#REF!</definedName>
    <definedName name="_7_3_1_ohne" localSheetId="5">#REF!</definedName>
    <definedName name="_7_3_1_ohne">#REF!</definedName>
    <definedName name="_8__123Graph_X17_2L™SCH" hidden="1">'[8]JB 17.1'!#REF!</definedName>
    <definedName name="_8_4_1_ohne" localSheetId="5">#REF!</definedName>
    <definedName name="_8_4_1_ohne">#REF!</definedName>
    <definedName name="_A1" localSheetId="1">#REF!</definedName>
    <definedName name="_A1" localSheetId="4">#REF!</definedName>
    <definedName name="_A1" localSheetId="5">#REF!</definedName>
    <definedName name="_A1">#REF!</definedName>
    <definedName name="_AMO_UniqueIdentifier" localSheetId="1" hidden="1">"'da486246-491b-4692-af6f-2c6c7198a382'"</definedName>
    <definedName name="_AMO_UniqueIdentifier" hidden="1">"'dafab53c-f8e6-4c9c-9402-3c41241aa1e2'"</definedName>
    <definedName name="_C22b7">#REF!</definedName>
    <definedName name="_d11" localSheetId="1">#REF!</definedName>
    <definedName name="_d11" localSheetId="4">#REF!</definedName>
    <definedName name="_d11" localSheetId="5">#REF!</definedName>
    <definedName name="_d11">#REF!</definedName>
    <definedName name="_EX1">#REF!</definedName>
    <definedName name="_EX2">#REF!</definedName>
    <definedName name="_Fill" localSheetId="5" hidden="1">#REF!</definedName>
    <definedName name="_Fill" localSheetId="6" hidden="1">#REF!</definedName>
    <definedName name="_Fill" localSheetId="7" hidden="1">#REF!</definedName>
    <definedName name="_Fill" hidden="1">#REF!</definedName>
    <definedName name="_Fill_neu" hidden="1">#REF!</definedName>
    <definedName name="_xlnm._FilterDatabase" localSheetId="5">#REF!</definedName>
    <definedName name="_xlnm._FilterDatabase">#REF!</definedName>
    <definedName name="_Key1" localSheetId="5" hidden="1">#REF!</definedName>
    <definedName name="_Key1" hidden="1">#REF!</definedName>
    <definedName name="_Order1" hidden="1">255</definedName>
    <definedName name="_Sort" localSheetId="5" hidden="1">#REF!</definedName>
    <definedName name="_Sort" hidden="1">#REF!</definedName>
    <definedName name="_sp1">'[11]Blatt 02'!#REF!</definedName>
    <definedName name="_sp2">'[11]Blatt 02'!#REF!</definedName>
    <definedName name="_sp3">'[11]Blatt 02'!#REF!</definedName>
    <definedName name="_sp4">'[11]Blatt 02'!#REF!</definedName>
    <definedName name="_sp5">'[11]Blatt 02'!#REF!</definedName>
    <definedName name="_sp6">'[11]Blatt 02'!#REF!</definedName>
    <definedName name="_sp7">'[11]Blatt 02'!#REF!</definedName>
    <definedName name="_sp8">'[11]Blatt 02'!#REF!</definedName>
    <definedName name="_TAB1" localSheetId="5">[12]Tab_A3.5!#REF!</definedName>
    <definedName name="_TAB1">[12]Tab_A3.5!#REF!</definedName>
    <definedName name="A_Abi" localSheetId="5">#REF!</definedName>
    <definedName name="A_Abi">#REF!</definedName>
    <definedName name="A_Hauptschule" localSheetId="5">#REF!</definedName>
    <definedName name="A_Hauptschule">#REF!</definedName>
    <definedName name="A_Kein_Abschluss" localSheetId="5">#REF!</definedName>
    <definedName name="A_Kein_Abschluss">#REF!</definedName>
    <definedName name="A_Polytech_Oberschule" localSheetId="5">#REF!</definedName>
    <definedName name="A_Polytech_Oberschule">#REF!</definedName>
    <definedName name="A_Realschule" localSheetId="5">#REF!</definedName>
    <definedName name="A_Realschule">#REF!</definedName>
    <definedName name="aaa" localSheetId="1">#REF!</definedName>
    <definedName name="aaa" localSheetId="4">#REF!</definedName>
    <definedName name="aaa" localSheetId="5">#REF!</definedName>
    <definedName name="aaa">#REF!</definedName>
    <definedName name="aaaaaaaaaa" localSheetId="1">[13]Zugang!#REF!</definedName>
    <definedName name="aaaaaaaaaa" localSheetId="4">[13]Zugang!#REF!</definedName>
    <definedName name="aaaaaaaaaa" localSheetId="5">[14]Zugang!#REF!</definedName>
    <definedName name="aaaaaaaaaa">[14]Zugang!#REF!</definedName>
    <definedName name="Abf_Laender2000_Heim">#REF!</definedName>
    <definedName name="Ablehnungs_Einstellungsgrund">#REF!</definedName>
    <definedName name="Alle" localSheetId="5">#REF!</definedName>
    <definedName name="Alle">[15]MZ_Daten!$E$1:$E$65536</definedName>
    <definedName name="allkk">#REF!</definedName>
    <definedName name="allkofab">#REF!</definedName>
    <definedName name="Alter" localSheetId="6">#REF!</definedName>
    <definedName name="Alter" localSheetId="7">#REF!</definedName>
    <definedName name="Alter">#REF!</definedName>
    <definedName name="Altersgruppen" localSheetId="5">#REF!</definedName>
    <definedName name="Altersgruppen">#REF!</definedName>
    <definedName name="alw">#REF!</definedName>
    <definedName name="ANLERNAUSBILDUNG" localSheetId="5">#REF!</definedName>
    <definedName name="ANLERNAUSBILDUNG">[15]MZ_Daten!$Q$1:$Q$65536</definedName>
    <definedName name="Art" localSheetId="1">#REF!</definedName>
    <definedName name="Art" localSheetId="4">#REF!</definedName>
    <definedName name="Art" localSheetId="5">#REF!</definedName>
    <definedName name="Art">#REF!</definedName>
    <definedName name="Art_Beschäftigung">#REF!</definedName>
    <definedName name="Art_der_Behinderung">#REF!</definedName>
    <definedName name="Art_des_Anspruchs">#REF!</definedName>
    <definedName name="AS_I" localSheetId="5">#REF!</definedName>
    <definedName name="AS_I">#REF!</definedName>
    <definedName name="AS_M" localSheetId="5">#REF!</definedName>
    <definedName name="AS_M">#REF!</definedName>
    <definedName name="AS_MitAngabe" localSheetId="5">#REF!</definedName>
    <definedName name="AS_MitAngabe">[15]MZ_Daten!$F$1:$F$65536</definedName>
    <definedName name="AS_OhneAngabe" localSheetId="5">#REF!</definedName>
    <definedName name="AS_OhneAngabe">#REF!</definedName>
    <definedName name="AS_OhneAngabezurArt" localSheetId="5">#REF!</definedName>
    <definedName name="AS_OhneAngabezurArt">[15]MZ_Daten!$M$1:$M$65536</definedName>
    <definedName name="AS_OhneAS" localSheetId="5">#REF!</definedName>
    <definedName name="AS_OhneAS">[15]MZ_Daten!$N$1:$N$65536</definedName>
    <definedName name="AS_W" localSheetId="5">#REF!</definedName>
    <definedName name="AS_W">#REF!</definedName>
    <definedName name="asdf">#REF!</definedName>
    <definedName name="asdfasfddf">#REF!</definedName>
    <definedName name="Aufenthaltsrechtlicher_Status">#REF!</definedName>
    <definedName name="B_FS" localSheetId="5">#REF!</definedName>
    <definedName name="B_FS">#REF!</definedName>
    <definedName name="B_HS" localSheetId="5">#REF!</definedName>
    <definedName name="B_HS">#REF!</definedName>
    <definedName name="B_Kein_Abschluss" localSheetId="5">#REF!</definedName>
    <definedName name="B_Kein_Abschluss">#REF!</definedName>
    <definedName name="B_Lehre_BFS" localSheetId="5">#REF!</definedName>
    <definedName name="B_Lehre_BFS">#REF!</definedName>
    <definedName name="B7_STRatio">#REF!</definedName>
    <definedName name="BaEL_Bezeichnung">#REF!</definedName>
    <definedName name="bb">#REF!</definedName>
    <definedName name="bbb" localSheetId="1">[13]Zugang!#REF!</definedName>
    <definedName name="bbb" localSheetId="4">[13]Zugang!#REF!</definedName>
    <definedName name="bbb" localSheetId="5">[14]Zugang!#REF!</definedName>
    <definedName name="bbb">[14]Zugang!#REF!</definedName>
    <definedName name="Bea" localSheetId="1">'[16]ZR SGB i Be'!#REF!</definedName>
    <definedName name="Bea" localSheetId="4">'[16]ZR SGB i Be'!#REF!</definedName>
    <definedName name="Bea" localSheetId="5">'[16]ZR SGB i Be'!#REF!</definedName>
    <definedName name="Bea">'[16]ZR SGB i Be'!#REF!</definedName>
    <definedName name="Bedarfsart">#REF!</definedName>
    <definedName name="Bee" localSheetId="1">'[16]ZR SGB i Be'!#REF!</definedName>
    <definedName name="Bee" localSheetId="4">'[16]ZR SGB i Be'!#REF!</definedName>
    <definedName name="Bee" localSheetId="5">'[16]ZR SGB i Be'!#REF!</definedName>
    <definedName name="Bee">'[16]ZR SGB i Be'!#REF!</definedName>
    <definedName name="Bereiche" localSheetId="5">#REF!</definedName>
    <definedName name="Bereiche">#REF!</definedName>
    <definedName name="Berichtszeit" localSheetId="1">#REF!</definedName>
    <definedName name="Berichtszeit" localSheetId="4">#REF!</definedName>
    <definedName name="Berichtszeit" localSheetId="5">#REF!</definedName>
    <definedName name="Berichtszeit">#REF!</definedName>
    <definedName name="Berichtszeit9" localSheetId="1">#REF!</definedName>
    <definedName name="Berichtszeit9" localSheetId="4">#REF!</definedName>
    <definedName name="Berichtszeit9" localSheetId="5">#REF!</definedName>
    <definedName name="Berichtszeit9">#REF!</definedName>
    <definedName name="BERUFSFACHSCHULE" localSheetId="5">#REF!</definedName>
    <definedName name="BERUFSFACHSCHULE">[15]MZ_Daten!$T$1:$T$65536</definedName>
    <definedName name="Bestanden_Insg" localSheetId="5">#REF!</definedName>
    <definedName name="Bestanden_Insg">#REF!</definedName>
    <definedName name="Bestanden_Weibl" localSheetId="5">#REF!</definedName>
    <definedName name="Bestanden_Weibl">#REF!</definedName>
    <definedName name="BEV_I" localSheetId="5">#REF!</definedName>
    <definedName name="BEV_I">#REF!</definedName>
    <definedName name="BEV_M" localSheetId="5">#REF!</definedName>
    <definedName name="BEV_M">#REF!</definedName>
    <definedName name="BEV_ohne_I" localSheetId="5">#REF!</definedName>
    <definedName name="BEV_ohne_I">#REF!</definedName>
    <definedName name="BEV_ohne_M" localSheetId="5">#REF!</definedName>
    <definedName name="BEV_ohne_M">#REF!</definedName>
    <definedName name="BEV_ohne_W" localSheetId="5">#REF!</definedName>
    <definedName name="BEV_ohne_W">#REF!</definedName>
    <definedName name="BEV_W" localSheetId="5">#REF!</definedName>
    <definedName name="BEV_W">#REF!</definedName>
    <definedName name="Bevölk" localSheetId="1">#REF!</definedName>
    <definedName name="Bevölk" localSheetId="4">#REF!</definedName>
    <definedName name="Bevölk" localSheetId="5">#REF!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[17]Liste!$A$1:$B$10</definedName>
    <definedName name="body" localSheetId="5">#REF!</definedName>
    <definedName name="body">#REF!</definedName>
    <definedName name="body1">#REF!</definedName>
    <definedName name="BS_I" localSheetId="5">#REF!</definedName>
    <definedName name="BS_I">#REF!</definedName>
    <definedName name="BS_M" localSheetId="5">#REF!</definedName>
    <definedName name="BS_M">#REF!</definedName>
    <definedName name="BS_MitAngabe" localSheetId="5">#REF!</definedName>
    <definedName name="BS_MitAngabe">[15]MZ_Daten!$AE$1:$AE$65536</definedName>
    <definedName name="BS_OhneAbschluss" localSheetId="5">#REF!</definedName>
    <definedName name="BS_OhneAbschluss">[15]MZ_Daten!$AB$1:$AB$65536</definedName>
    <definedName name="BS_OhneAbschluss2" localSheetId="5">#REF!</definedName>
    <definedName name="BS_OhneAbschluss2">#REF!</definedName>
    <definedName name="BS_OhneAngabe" localSheetId="5">#REF!</definedName>
    <definedName name="BS_OhneAngabe">[15]MZ_Daten!$AA$1:$AA$65536</definedName>
    <definedName name="BS_OhneAngabezurArt" localSheetId="5">#REF!</definedName>
    <definedName name="BS_OhneAngabezurArt">#REF!</definedName>
    <definedName name="BS_W" localSheetId="5">#REF!</definedName>
    <definedName name="BS_W">#REF!</definedName>
    <definedName name="bunt" localSheetId="5">[1]Info!#REF!</definedName>
    <definedName name="bunt">[1]Info!#REF!</definedName>
    <definedName name="BVJ" localSheetId="5">#REF!</definedName>
    <definedName name="BVJ">[15]MZ_Daten!$R$1:$R$65536</definedName>
    <definedName name="C1.1a" localSheetId="5">#REF!</definedName>
    <definedName name="C1.1a">#REF!</definedName>
    <definedName name="calcul" localSheetId="5">#REF!</definedName>
    <definedName name="calcul">#REF!</definedName>
    <definedName name="calcul1">[18]Calcul_B1.1!$A$1:$L$37</definedName>
    <definedName name="Copyright" localSheetId="1">[19]bst_monat_zr_d!#REF!</definedName>
    <definedName name="Copyright" localSheetId="4">[19]bst_monat_zr_d!#REF!</definedName>
    <definedName name="Copyright" localSheetId="5">[19]bst_monat_zr_d!#REF!</definedName>
    <definedName name="Copyright">[19]bst_monat_zr_d!#REF!</definedName>
    <definedName name="countries" localSheetId="5">#REF!</definedName>
    <definedName name="countries">#REF!</definedName>
    <definedName name="countries1">#REF!</definedName>
    <definedName name="DAT0" localSheetId="1">#REF!</definedName>
    <definedName name="DAT0" localSheetId="4">#REF!</definedName>
    <definedName name="DAT0" localSheetId="5">#REF!</definedName>
    <definedName name="DAT0">#REF!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ei" localSheetId="1">'[16]ZR SGB i Be'!#REF!</definedName>
    <definedName name="Datei" localSheetId="4">'[16]ZR SGB i Be'!#REF!</definedName>
    <definedName name="Datei" localSheetId="5">'[16]ZR SGB i Be'!#REF!</definedName>
    <definedName name="Datei">'[16]ZR SGB i Be'!#REF!</definedName>
    <definedName name="Datei_aktuell" localSheetId="1">#REF!</definedName>
    <definedName name="Datei_aktuell" localSheetId="4">#REF!</definedName>
    <definedName name="Datei_aktuell" localSheetId="5">#REF!</definedName>
    <definedName name="Datei_aktuell">#REF!</definedName>
    <definedName name="Daten_Insg" localSheetId="5">+#REF!</definedName>
    <definedName name="Daten_Insg">+#REF!</definedName>
    <definedName name="Daten_Insgesamt">[20]Daten!$E$1:$E$65536</definedName>
    <definedName name="Daten_ISC1">[20]Daten!$F$1:$F$65536</definedName>
    <definedName name="Daten_ISC2">[20]Daten!$G$1:$G$65536</definedName>
    <definedName name="Daten_next_Stdw">'[21]5 Stdw_Lehrer'!$B$1:$B$65536</definedName>
    <definedName name="Daten_next_Stdw_Oeff">'[21]5 Stdw_Lehrer'!$E$1:$E$65536</definedName>
    <definedName name="Daten_next_Stdw_Priv">'[21]5 Stdw_Lehrer'!$H$1:$H$65536</definedName>
    <definedName name="Daten_next_Stdw_w">'[21]5 Stdw_Lehrer'!$D$1:$D$65536</definedName>
    <definedName name="Daten_next_Stdw_w_Oeff">'[21]5 Stdw_Lehrer'!$G$1:$G$65536</definedName>
    <definedName name="Daten_next_Stdw_w_Priv">'[21]5 Stdw_Lehrer'!$J$1:$J$65536</definedName>
    <definedName name="Daten_next_TZ">'[21]4.2 TZ_Lehrer'!$B$1:$B$65536</definedName>
    <definedName name="Daten_next_TZ_Oeff">'[21]4.2 TZ_Lehrer'!$E$1:$E$65536</definedName>
    <definedName name="Daten_next_TZ_Priv">'[21]4.2 TZ_Lehrer'!$H$1:$H$65536</definedName>
    <definedName name="Daten_next_TZ_w">'[21]4.2 TZ_Lehrer'!$D$1:$D$65536</definedName>
    <definedName name="Daten_next_TZ_w_Oeff">'[21]4.2 TZ_Lehrer'!$G$1:$G$65536</definedName>
    <definedName name="Daten_next_TZ_w_Priv">'[21]4.2 TZ_Lehrer'!$J$1:$J$65536</definedName>
    <definedName name="Daten_next_VZ">'[21]4.1 VZ_Lehrer'!$B$1:$B$65536</definedName>
    <definedName name="Daten_next_VZ_Oeff">'[21]4.1 VZ_Lehrer'!$E$1:$E$65536</definedName>
    <definedName name="Daten_next_VZ_Priv">'[21]4.1 VZ_Lehrer'!$H$1:$H$65536</definedName>
    <definedName name="Daten_next_VZ_w">'[21]4.1 VZ_Lehrer'!$D$1:$D$65536</definedName>
    <definedName name="Daten_next_VZ_w_Oeff">'[21]4.1 VZ_Lehrer'!$G$1:$G$65536</definedName>
    <definedName name="Daten_next_VZ_w_Priv">'[21]4.1 VZ_Lehrer'!$J$1:$J$65536</definedName>
    <definedName name="Daten_Stdw">'[22]5 Stdw_Lehrer'!$B$1:$B$65536</definedName>
    <definedName name="Daten_Stdw_Oeff">'[22]5 Stdw_Lehrer'!$E$1:$E$65536</definedName>
    <definedName name="Daten_Stdw_Priv">'[22]5 Stdw_Lehrer'!$H$1:$H$65536</definedName>
    <definedName name="Daten_Stdw_w">'[23]5 Stdw_Lehrer'!$D$1:$D$65536</definedName>
    <definedName name="Daten_Stdw_w_Oeff">'[23]5 Stdw_Lehrer'!$G$1:$G$65536</definedName>
    <definedName name="Daten_Stdw_w_Priv">'[23]5 Stdw_Lehrer'!$J$1:$J$65536</definedName>
    <definedName name="Daten_TZ">'[22]4.2 TZ_Lehrer'!$B$1:$B$65536</definedName>
    <definedName name="Daten_TZ_Oeff">'[22]4.2 TZ_Lehrer'!$E$1:$E$65536</definedName>
    <definedName name="Daten_TZ_Priv">'[22]4.2 TZ_Lehrer'!$H$1:$H$65536</definedName>
    <definedName name="Daten_TZ_w">'[23]4.2 TZ_Lehrer'!$D$1:$D$65536</definedName>
    <definedName name="Daten_TZ_w_Oeff">'[23]4.2 TZ_Lehrer'!$G$1:$G$65536</definedName>
    <definedName name="Daten_TZ_w_Priv">'[23]4.2 TZ_Lehrer'!$J$1:$J$65536</definedName>
    <definedName name="Daten_VZ">'[22]4.1 VZ_Lehrer'!$B$1:$B$65536</definedName>
    <definedName name="Daten_VZ_Oeff">'[22]4.1 VZ_Lehrer'!$E$1:$E$65536</definedName>
    <definedName name="Daten_VZ_Priv">'[22]4.1 VZ_Lehrer'!$H$1:$H$65536</definedName>
    <definedName name="Daten_VZ_w">'[23]4.1 VZ_Lehrer'!$D$1:$D$65536</definedName>
    <definedName name="Daten_VZ_w_Oeff">'[23]4.1 VZ_Lehrer'!$G$1:$G$65536</definedName>
    <definedName name="Daten_VZ_w_Priv">'[23]4.1 VZ_Lehrer'!$J$1:$J$65536</definedName>
    <definedName name="Datum" localSheetId="1">#REF!</definedName>
    <definedName name="Datum" localSheetId="4">#REF!</definedName>
    <definedName name="Datum" localSheetId="5">#REF!</definedName>
    <definedName name="Datum">#REF!</definedName>
    <definedName name="DM">1.95583</definedName>
    <definedName name="DOKPROT" localSheetId="5">#REF!</definedName>
    <definedName name="DOKPROT" localSheetId="6">#REF!</definedName>
    <definedName name="DOKPROT" localSheetId="7">#REF!</definedName>
    <definedName name="DOKPROT">#REF!</definedName>
    <definedName name="DRU_2.2NEU" localSheetId="5">#REF!</definedName>
    <definedName name="DRU_2.2NEU">#REF!</definedName>
    <definedName name="DRU1_1" localSheetId="5">#REF!</definedName>
    <definedName name="DRU1_1">#REF!</definedName>
    <definedName name="DRU1_2" localSheetId="5">#REF!</definedName>
    <definedName name="DRU1_2">#REF!</definedName>
    <definedName name="DRU1_3" localSheetId="5">#REF!</definedName>
    <definedName name="DRU1_3">#REF!</definedName>
    <definedName name="DRU1_4" localSheetId="5">#REF!</definedName>
    <definedName name="DRU1_4">#REF!</definedName>
    <definedName name="DRU2_1" localSheetId="5">#REF!</definedName>
    <definedName name="DRU2_1">#REF!</definedName>
    <definedName name="DRU2_2" localSheetId="5">#REF!</definedName>
    <definedName name="DRU2_2">#REF!</definedName>
    <definedName name="DRU2_2X" localSheetId="5">#REF!</definedName>
    <definedName name="DRU2_2X">#REF!</definedName>
    <definedName name="DRUAU01" localSheetId="6">#REF!</definedName>
    <definedName name="DRUAU01" localSheetId="7">#REF!</definedName>
    <definedName name="DRUAU01">#REF!</definedName>
    <definedName name="DRUAU02" localSheetId="6">#REF!</definedName>
    <definedName name="DRUAU02" localSheetId="7">#REF!</definedName>
    <definedName name="DRUAU02">#REF!</definedName>
    <definedName name="DRUAU03" localSheetId="6">#REF!</definedName>
    <definedName name="DRUAU03" localSheetId="7">#REF!</definedName>
    <definedName name="DRUAU03">#REF!</definedName>
    <definedName name="DRUAU04" localSheetId="6">#REF!</definedName>
    <definedName name="DRUAU04" localSheetId="7">#REF!</definedName>
    <definedName name="DRUAU04">#REF!</definedName>
    <definedName name="DRUAU04A" localSheetId="6">#REF!</definedName>
    <definedName name="DRUAU04A" localSheetId="7">#REF!</definedName>
    <definedName name="DRUAU04A">#REF!</definedName>
    <definedName name="DRUAU05" localSheetId="6">#REF!</definedName>
    <definedName name="DRUAU05" localSheetId="7">#REF!</definedName>
    <definedName name="DRUAU05">#REF!</definedName>
    <definedName name="DRUAU06" localSheetId="6">#REF!</definedName>
    <definedName name="DRUAU06" localSheetId="7">#REF!</definedName>
    <definedName name="DRUAU06">#REF!</definedName>
    <definedName name="DRUAU06A" localSheetId="6">#REF!</definedName>
    <definedName name="DRUAU06A" localSheetId="7">#REF!</definedName>
    <definedName name="DRUAU06A">#REF!</definedName>
    <definedName name="druau5">#REF!</definedName>
    <definedName name="druch">#REF!</definedName>
    <definedName name="DRUCK" localSheetId="5">#REF!</definedName>
    <definedName name="DRUCK">#REF!</definedName>
    <definedName name="DRUCK_?" localSheetId="5">[2]Info!#REF!</definedName>
    <definedName name="DRUCK_?">[2]Info!#REF!</definedName>
    <definedName name="DRUCK_2" localSheetId="5">#REF!</definedName>
    <definedName name="DRUCK_2">#REF!</definedName>
    <definedName name="DRUCK_3" localSheetId="5">#REF!</definedName>
    <definedName name="DRUCK_3">#REF!</definedName>
    <definedName name="DRUCK_4" localSheetId="5">#REF!</definedName>
    <definedName name="DRUCK_4">#REF!</definedName>
    <definedName name="DRUCK_5" localSheetId="5">#REF!</definedName>
    <definedName name="DRUCK_5">#REF!</definedName>
    <definedName name="DRUCK_BERLIN_OS" localSheetId="5">#REF!</definedName>
    <definedName name="DRUCK_BERLIN_OS">#REF!</definedName>
    <definedName name="DRUCK_DATEN_ALL">#REF!</definedName>
    <definedName name="DRUCK_DATEN_BER">#REF!</definedName>
    <definedName name="DRUCK_DATENREPO" localSheetId="5">[1]Info!#REF!</definedName>
    <definedName name="DRUCK_DATENREPO">[1]Info!#REF!</definedName>
    <definedName name="DRUCK_EUROPEAN" localSheetId="5">[1]Info!#REF!</definedName>
    <definedName name="DRUCK_EUROPEAN">[1]Info!#REF!</definedName>
    <definedName name="DRUCK01" localSheetId="5">#REF!</definedName>
    <definedName name="DRUCK01" localSheetId="6">#REF!</definedName>
    <definedName name="DRUCK01" localSheetId="7">#REF!</definedName>
    <definedName name="DRUCK01">#REF!</definedName>
    <definedName name="DRUCK02" localSheetId="5">#REF!</definedName>
    <definedName name="DRUCK02" localSheetId="6">#REF!</definedName>
    <definedName name="DRUCK02" localSheetId="7">#REF!</definedName>
    <definedName name="DRUCK02">#REF!</definedName>
    <definedName name="DRUCK03" localSheetId="5">#REF!</definedName>
    <definedName name="DRUCK03" localSheetId="6">#REF!</definedName>
    <definedName name="DRUCK03" localSheetId="7">#REF!</definedName>
    <definedName name="DRUCK03">#REF!</definedName>
    <definedName name="DRUCK04" localSheetId="5">#REF!</definedName>
    <definedName name="DRUCK04" localSheetId="6">#REF!</definedName>
    <definedName name="DRUCK04" localSheetId="7">#REF!</definedName>
    <definedName name="DRUCK04">#REF!</definedName>
    <definedName name="DRUCK05" localSheetId="6">#REF!</definedName>
    <definedName name="DRUCK05" localSheetId="7">#REF!</definedName>
    <definedName name="DRUCK05">#REF!</definedName>
    <definedName name="DRUCK06" localSheetId="6">#REF!</definedName>
    <definedName name="DRUCK06" localSheetId="7">#REF!</definedName>
    <definedName name="DRUCK06">#REF!</definedName>
    <definedName name="DRUCK07" localSheetId="6">#REF!</definedName>
    <definedName name="DRUCK07" localSheetId="7">#REF!</definedName>
    <definedName name="DRUCK07">#REF!</definedName>
    <definedName name="DRUCK08" localSheetId="6">#REF!</definedName>
    <definedName name="DRUCK08" localSheetId="7">#REF!</definedName>
    <definedName name="DRUCK08">#REF!</definedName>
    <definedName name="DRUCK09" localSheetId="6">#REF!</definedName>
    <definedName name="DRUCK09" localSheetId="7">#REF!</definedName>
    <definedName name="DRUCK09">#REF!</definedName>
    <definedName name="DRUCK10" localSheetId="6">#REF!</definedName>
    <definedName name="DRUCK10" localSheetId="7">#REF!</definedName>
    <definedName name="DRUCK10">#REF!</definedName>
    <definedName name="DRUCK11" localSheetId="6">#REF!</definedName>
    <definedName name="DRUCK11" localSheetId="7">#REF!</definedName>
    <definedName name="DRUCK11">#REF!</definedName>
    <definedName name="DRUCK11A" localSheetId="5">#REF!</definedName>
    <definedName name="DRUCK11A" localSheetId="6">#REF!</definedName>
    <definedName name="DRUCK11A" localSheetId="7">#REF!</definedName>
    <definedName name="DRUCK11A">#REF!</definedName>
    <definedName name="DRUCK11B" localSheetId="5">#REF!</definedName>
    <definedName name="DRUCK11B" localSheetId="6">#REF!</definedName>
    <definedName name="DRUCK11B" localSheetId="7">#REF!</definedName>
    <definedName name="DRUCK11B">#REF!</definedName>
    <definedName name="DRUCK12" localSheetId="6">#REF!</definedName>
    <definedName name="DRUCK12" localSheetId="7">#REF!</definedName>
    <definedName name="DRUCK12">#REF!</definedName>
    <definedName name="DRUCK13" localSheetId="6">#REF!</definedName>
    <definedName name="DRUCK13" localSheetId="7">#REF!</definedName>
    <definedName name="DRUCK13">#REF!</definedName>
    <definedName name="DRUCK14" localSheetId="6">#REF!</definedName>
    <definedName name="DRUCK14" localSheetId="7">#REF!</definedName>
    <definedName name="DRUCK14">#REF!</definedName>
    <definedName name="DRUCK15" localSheetId="6">#REF!</definedName>
    <definedName name="DRUCK15" localSheetId="7">#REF!</definedName>
    <definedName name="DRUCK15">#REF!</definedName>
    <definedName name="DRUCK16" localSheetId="6">#REF!</definedName>
    <definedName name="DRUCK16" localSheetId="7">#REF!</definedName>
    <definedName name="DRUCK16">#REF!</definedName>
    <definedName name="DRUCK17" localSheetId="6">#REF!</definedName>
    <definedName name="DRUCK17" localSheetId="7">#REF!</definedName>
    <definedName name="DRUCK17">#REF!</definedName>
    <definedName name="DRUCK18" localSheetId="6">#REF!</definedName>
    <definedName name="DRUCK18" localSheetId="7">#REF!</definedName>
    <definedName name="DRUCK18">#REF!</definedName>
    <definedName name="DRUCK19" localSheetId="6">#REF!</definedName>
    <definedName name="DRUCK19" localSheetId="7">#REF!</definedName>
    <definedName name="DRUCK19">#REF!</definedName>
    <definedName name="DRUCK1A" localSheetId="5">#REF!</definedName>
    <definedName name="DRUCK1A" localSheetId="6">#REF!</definedName>
    <definedName name="DRUCK1A" localSheetId="7">#REF!</definedName>
    <definedName name="DRUCK1A">#REF!</definedName>
    <definedName name="DRUCK1B" localSheetId="5">#REF!</definedName>
    <definedName name="DRUCK1B" localSheetId="6">#REF!</definedName>
    <definedName name="DRUCK1B" localSheetId="7">#REF!</definedName>
    <definedName name="DRUCK1B">#REF!</definedName>
    <definedName name="DRUCK20" localSheetId="6">#REF!</definedName>
    <definedName name="DRUCK20" localSheetId="7">#REF!</definedName>
    <definedName name="DRUCK20">#REF!</definedName>
    <definedName name="DRUCK21" localSheetId="6">#REF!</definedName>
    <definedName name="DRUCK21" localSheetId="7">#REF!</definedName>
    <definedName name="DRUCK21">#REF!</definedName>
    <definedName name="DRUCK22" localSheetId="6">#REF!</definedName>
    <definedName name="DRUCK22" localSheetId="7">#REF!</definedName>
    <definedName name="DRUCK22">#REF!</definedName>
    <definedName name="DRUCK23" localSheetId="6">#REF!</definedName>
    <definedName name="DRUCK23" localSheetId="7">#REF!</definedName>
    <definedName name="DRUCK23">#REF!</definedName>
    <definedName name="DRUCK24" localSheetId="6">#REF!</definedName>
    <definedName name="DRUCK24" localSheetId="7">#REF!</definedName>
    <definedName name="DRUCK24">#REF!</definedName>
    <definedName name="DRUCK25" localSheetId="6">#REF!</definedName>
    <definedName name="DRUCK25" localSheetId="7">#REF!</definedName>
    <definedName name="DRUCK25">#REF!</definedName>
    <definedName name="DRUCK26" localSheetId="6">#REF!</definedName>
    <definedName name="DRUCK26" localSheetId="7">#REF!</definedName>
    <definedName name="DRUCK26">#REF!</definedName>
    <definedName name="DRUCK27" localSheetId="6">#REF!</definedName>
    <definedName name="DRUCK27" localSheetId="7">#REF!</definedName>
    <definedName name="DRUCK27">#REF!</definedName>
    <definedName name="DRUCK28" localSheetId="6">#REF!</definedName>
    <definedName name="DRUCK28" localSheetId="7">#REF!</definedName>
    <definedName name="DRUCK28">#REF!</definedName>
    <definedName name="DRUCK29" localSheetId="6">#REF!</definedName>
    <definedName name="DRUCK29" localSheetId="7">#REF!</definedName>
    <definedName name="DRUCK29">#REF!</definedName>
    <definedName name="DRUCK30" localSheetId="6">#REF!</definedName>
    <definedName name="DRUCK30" localSheetId="7">#REF!</definedName>
    <definedName name="DRUCK30">#REF!</definedName>
    <definedName name="DRUCK31" localSheetId="5">#REF!</definedName>
    <definedName name="DRUCK31" localSheetId="6">#REF!</definedName>
    <definedName name="DRUCK31" localSheetId="7">#REF!</definedName>
    <definedName name="DRUCK31">#REF!</definedName>
    <definedName name="DRUCK32" localSheetId="6">#REF!</definedName>
    <definedName name="DRUCK32" localSheetId="7">#REF!</definedName>
    <definedName name="DRUCK32">#REF!</definedName>
    <definedName name="DRUCK33" localSheetId="6">#REF!</definedName>
    <definedName name="DRUCK33" localSheetId="7">#REF!</definedName>
    <definedName name="DRUCK33">#REF!</definedName>
    <definedName name="DRUCK34" localSheetId="6">#REF!</definedName>
    <definedName name="DRUCK34" localSheetId="7">#REF!</definedName>
    <definedName name="DRUCK34">#REF!</definedName>
    <definedName name="DRUCK35" localSheetId="6">#REF!</definedName>
    <definedName name="DRUCK35" localSheetId="7">#REF!</definedName>
    <definedName name="DRUCK35">#REF!</definedName>
    <definedName name="DRUCK36" localSheetId="6">#REF!</definedName>
    <definedName name="DRUCK36" localSheetId="7">#REF!</definedName>
    <definedName name="DRUCK36">#REF!</definedName>
    <definedName name="DRUCK37" localSheetId="6">#REF!</definedName>
    <definedName name="DRUCK37" localSheetId="7">#REF!</definedName>
    <definedName name="DRUCK37">#REF!</definedName>
    <definedName name="DRUCK38" localSheetId="6">#REF!</definedName>
    <definedName name="DRUCK38" localSheetId="7">#REF!</definedName>
    <definedName name="DRUCK38">#REF!</definedName>
    <definedName name="DRUCK39" localSheetId="6">#REF!</definedName>
    <definedName name="DRUCK39" localSheetId="7">#REF!</definedName>
    <definedName name="DRUCK39">#REF!</definedName>
    <definedName name="DRUCK40" localSheetId="6">#REF!</definedName>
    <definedName name="DRUCK40" localSheetId="7">#REF!</definedName>
    <definedName name="DRUCK40">#REF!</definedName>
    <definedName name="DRUCK41" localSheetId="6">#REF!</definedName>
    <definedName name="DRUCK41" localSheetId="7">#REF!</definedName>
    <definedName name="DRUCK41">#REF!</definedName>
    <definedName name="Druck41a">#REF!</definedName>
    <definedName name="DRUCK42" localSheetId="6">#REF!</definedName>
    <definedName name="DRUCK42" localSheetId="7">#REF!</definedName>
    <definedName name="DRUCK42">#REF!</definedName>
    <definedName name="druck42a">#REF!</definedName>
    <definedName name="DRUCK43" localSheetId="6">#REF!</definedName>
    <definedName name="DRUCK43" localSheetId="7">#REF!</definedName>
    <definedName name="DRUCK43">#REF!</definedName>
    <definedName name="DRUCK44" localSheetId="6">#REF!</definedName>
    <definedName name="DRUCK44" localSheetId="7">#REF!</definedName>
    <definedName name="DRUCK44">#REF!</definedName>
    <definedName name="DRUCK45" localSheetId="6">#REF!</definedName>
    <definedName name="DRUCK45" localSheetId="7">#REF!</definedName>
    <definedName name="DRUCK45">#REF!</definedName>
    <definedName name="DRUCK46" localSheetId="6">#REF!</definedName>
    <definedName name="DRUCK46" localSheetId="7">#REF!</definedName>
    <definedName name="DRUCK46">#REF!</definedName>
    <definedName name="DRUCK47" localSheetId="6">#REF!</definedName>
    <definedName name="DRUCK47" localSheetId="7">#REF!</definedName>
    <definedName name="DRUCK47">#REF!</definedName>
    <definedName name="DRUCK48" localSheetId="6">#REF!</definedName>
    <definedName name="DRUCK48" localSheetId="7">#REF!</definedName>
    <definedName name="DRUCK48">#REF!</definedName>
    <definedName name="DRUCK49" localSheetId="6">#REF!</definedName>
    <definedName name="DRUCK49" localSheetId="7">#REF!</definedName>
    <definedName name="DRUCK49">#REF!</definedName>
    <definedName name="DRUCK50" localSheetId="6">#REF!</definedName>
    <definedName name="DRUCK50" localSheetId="7">#REF!</definedName>
    <definedName name="DRUCK50">#REF!</definedName>
    <definedName name="DRUCK51" localSheetId="6">#REF!</definedName>
    <definedName name="DRUCK51" localSheetId="7">#REF!</definedName>
    <definedName name="DRUCK51">#REF!</definedName>
    <definedName name="DRUCK52">#REF!</definedName>
    <definedName name="DRUCK53">#REF!</definedName>
    <definedName name="DRUCK54">#REF!</definedName>
    <definedName name="DRUCK61" localSheetId="6">#REF!</definedName>
    <definedName name="DRUCK61" localSheetId="7">#REF!</definedName>
    <definedName name="DRUCK61">#REF!</definedName>
    <definedName name="DRUCK62" localSheetId="6">#REF!</definedName>
    <definedName name="DRUCK62" localSheetId="7">#REF!</definedName>
    <definedName name="DRUCK62">#REF!</definedName>
    <definedName name="DRUCK63" localSheetId="6">#REF!</definedName>
    <definedName name="DRUCK63" localSheetId="7">#REF!</definedName>
    <definedName name="DRUCK63">#REF!</definedName>
    <definedName name="DRUCK64" localSheetId="6">#REF!</definedName>
    <definedName name="DRUCK64" localSheetId="7">#REF!</definedName>
    <definedName name="DRUCK64">#REF!</definedName>
    <definedName name="_xlnm.Print_Area" localSheetId="5">#REF!</definedName>
    <definedName name="_xlnm.Print_Area">#REF!</definedName>
    <definedName name="DruckM" localSheetId="1">#REF!</definedName>
    <definedName name="DruckM" localSheetId="4">#REF!</definedName>
    <definedName name="DruckM" localSheetId="5">#REF!</definedName>
    <definedName name="DruckM">#REF!</definedName>
    <definedName name="_xlnm.Print_Titles" localSheetId="5">#REF!</definedName>
    <definedName name="_xlnm.Print_Titles">#REF!</definedName>
    <definedName name="DRUFS01" localSheetId="5">#REF!</definedName>
    <definedName name="DRUFS01" localSheetId="6">#REF!</definedName>
    <definedName name="DRUFS01" localSheetId="7">#REF!</definedName>
    <definedName name="DRUFS01">#REF!</definedName>
    <definedName name="DRUFS02" localSheetId="5">#REF!</definedName>
    <definedName name="DRUFS02" localSheetId="6">#REF!</definedName>
    <definedName name="DRUFS02" localSheetId="7">#REF!</definedName>
    <definedName name="DRUFS02">#REF!</definedName>
    <definedName name="DRUFS03" localSheetId="5">#REF!</definedName>
    <definedName name="DRUFS03">#REF!</definedName>
    <definedName name="DRUFS04" localSheetId="5">#REF!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ual_Daten_Insg">[24]Tabelle_01a!$F$1:$F$65536</definedName>
    <definedName name="Dual_Daten_Key">[24]Tabelle_01a!$L$1:$L$65536</definedName>
    <definedName name="Dual_Daten_Weibl">[24]Tabelle_01a!$E$1:$E$65536</definedName>
    <definedName name="dxdd">[25]Daten!$A$25:$IV$25</definedName>
    <definedName name="E_1_1_Baden_Württemberg" localSheetId="1">#REF!</definedName>
    <definedName name="E_1_1_Baden_Württemberg" localSheetId="4">#REF!</definedName>
    <definedName name="E_1_1_Baden_Württemberg" localSheetId="5">#REF!</definedName>
    <definedName name="E_1_1_Baden_Württemberg">#REF!</definedName>
    <definedName name="E_1_1_Bayern" localSheetId="1">#REF!</definedName>
    <definedName name="E_1_1_Bayern" localSheetId="4">#REF!</definedName>
    <definedName name="E_1_1_Bayern" localSheetId="5">#REF!</definedName>
    <definedName name="E_1_1_Bayern">#REF!</definedName>
    <definedName name="E_1_1_Berlin_Gesamt" localSheetId="1">#REF!</definedName>
    <definedName name="E_1_1_Berlin_Gesamt" localSheetId="4">#REF!</definedName>
    <definedName name="E_1_1_Berlin_Gesamt" localSheetId="5">#REF!</definedName>
    <definedName name="E_1_1_Berlin_Gesamt">#REF!</definedName>
    <definedName name="E_1_1_Berlin_Ost" localSheetId="1">#REF!</definedName>
    <definedName name="E_1_1_Berlin_Ost" localSheetId="4">#REF!</definedName>
    <definedName name="E_1_1_Berlin_Ost" localSheetId="5">#REF!</definedName>
    <definedName name="E_1_1_Berlin_Ost">#REF!</definedName>
    <definedName name="E_1_1_Berlin_West" localSheetId="1">#REF!</definedName>
    <definedName name="E_1_1_Berlin_West" localSheetId="4">#REF!</definedName>
    <definedName name="E_1_1_Berlin_West" localSheetId="5">#REF!</definedName>
    <definedName name="E_1_1_Berlin_West">#REF!</definedName>
    <definedName name="E_1_1_Brandenburg" localSheetId="1">#REF!</definedName>
    <definedName name="E_1_1_Brandenburg" localSheetId="4">#REF!</definedName>
    <definedName name="E_1_1_Brandenburg" localSheetId="5">#REF!</definedName>
    <definedName name="E_1_1_Brandenburg">#REF!</definedName>
    <definedName name="E_1_1_Bremen" localSheetId="1">#REF!</definedName>
    <definedName name="E_1_1_Bremen" localSheetId="4">#REF!</definedName>
    <definedName name="E_1_1_Bremen" localSheetId="5">#REF!</definedName>
    <definedName name="E_1_1_Bremen">#REF!</definedName>
    <definedName name="E_1_1_Hamburg" localSheetId="1">#REF!</definedName>
    <definedName name="E_1_1_Hamburg" localSheetId="4">#REF!</definedName>
    <definedName name="E_1_1_Hamburg" localSheetId="5">#REF!</definedName>
    <definedName name="E_1_1_Hamburg">#REF!</definedName>
    <definedName name="E_1_1_Hessen" localSheetId="1">#REF!</definedName>
    <definedName name="E_1_1_Hessen" localSheetId="4">#REF!</definedName>
    <definedName name="E_1_1_Hessen" localSheetId="5">#REF!</definedName>
    <definedName name="E_1_1_Hessen">#REF!</definedName>
    <definedName name="E_1_1_Mecklenburg_Vorpommern" localSheetId="1">#REF!</definedName>
    <definedName name="E_1_1_Mecklenburg_Vorpommern" localSheetId="4">#REF!</definedName>
    <definedName name="E_1_1_Mecklenburg_Vorpommern" localSheetId="5">#REF!</definedName>
    <definedName name="E_1_1_Mecklenburg_Vorpommern">#REF!</definedName>
    <definedName name="E_1_1_Niedersachsen" localSheetId="1">#REF!</definedName>
    <definedName name="E_1_1_Niedersachsen" localSheetId="4">#REF!</definedName>
    <definedName name="E_1_1_Niedersachsen" localSheetId="5">#REF!</definedName>
    <definedName name="E_1_1_Niedersachsen">#REF!</definedName>
    <definedName name="E_1_1_Nordrhein_Westfalen" localSheetId="1">#REF!</definedName>
    <definedName name="E_1_1_Nordrhein_Westfalen" localSheetId="4">#REF!</definedName>
    <definedName name="E_1_1_Nordrhein_Westfalen" localSheetId="5">#REF!</definedName>
    <definedName name="E_1_1_Nordrhein_Westfalen">#REF!</definedName>
    <definedName name="E_1_1_Rheinland_Pfalz" localSheetId="1">#REF!</definedName>
    <definedName name="E_1_1_Rheinland_Pfalz" localSheetId="4">#REF!</definedName>
    <definedName name="E_1_1_Rheinland_Pfalz" localSheetId="5">#REF!</definedName>
    <definedName name="E_1_1_Rheinland_Pfalz">#REF!</definedName>
    <definedName name="E_1_1_Saarland" localSheetId="1">#REF!</definedName>
    <definedName name="E_1_1_Saarland" localSheetId="4">#REF!</definedName>
    <definedName name="E_1_1_Saarland" localSheetId="5">#REF!</definedName>
    <definedName name="E_1_1_Saarland">#REF!</definedName>
    <definedName name="E_1_1_Sachsen" localSheetId="1">#REF!</definedName>
    <definedName name="E_1_1_Sachsen" localSheetId="4">#REF!</definedName>
    <definedName name="E_1_1_Sachsen" localSheetId="5">#REF!</definedName>
    <definedName name="E_1_1_Sachsen">#REF!</definedName>
    <definedName name="E_1_1_Sachsen_Anhalt" localSheetId="1">#REF!</definedName>
    <definedName name="E_1_1_Sachsen_Anhalt" localSheetId="4">#REF!</definedName>
    <definedName name="E_1_1_Sachsen_Anhalt" localSheetId="5">#REF!</definedName>
    <definedName name="E_1_1_Sachsen_Anhalt">#REF!</definedName>
    <definedName name="E_1_1_Schleswig_Holstein" localSheetId="1">#REF!</definedName>
    <definedName name="E_1_1_Schleswig_Holstein" localSheetId="4">#REF!</definedName>
    <definedName name="E_1_1_Schleswig_Holstein" localSheetId="5">#REF!</definedName>
    <definedName name="E_1_1_Schleswig_Holstein">#REF!</definedName>
    <definedName name="E_1_1_Thüringen" localSheetId="1">#REF!</definedName>
    <definedName name="E_1_1_Thüringen" localSheetId="4">#REF!</definedName>
    <definedName name="E_1_1_Thüringen" localSheetId="5">#REF!</definedName>
    <definedName name="E_1_1_Thüringen">#REF!</definedName>
    <definedName name="E_1_2_Deutschland" localSheetId="1">#REF!</definedName>
    <definedName name="E_1_2_Deutschland" localSheetId="4">#REF!</definedName>
    <definedName name="E_1_2_Deutschland" localSheetId="5">#REF!</definedName>
    <definedName name="E_1_2_Deutschland">#REF!</definedName>
    <definedName name="E_1_3_Berlin_Gesamt" localSheetId="1">#REF!</definedName>
    <definedName name="E_1_3_Berlin_Gesamt" localSheetId="4">#REF!</definedName>
    <definedName name="E_1_3_Berlin_Gesamt" localSheetId="5">#REF!</definedName>
    <definedName name="E_1_3_Berlin_Gesamt">#REF!</definedName>
    <definedName name="E_1_3_Berlin_Ost" localSheetId="1">#REF!</definedName>
    <definedName name="E_1_3_Berlin_Ost" localSheetId="4">#REF!</definedName>
    <definedName name="E_1_3_Berlin_Ost" localSheetId="5">#REF!</definedName>
    <definedName name="E_1_3_Berlin_Ost">#REF!</definedName>
    <definedName name="E_1_3_Berlin_West" localSheetId="1">#REF!</definedName>
    <definedName name="E_1_3_Berlin_West" localSheetId="4">#REF!</definedName>
    <definedName name="E_1_3_Berlin_West" localSheetId="5">#REF!</definedName>
    <definedName name="E_1_3_Berlin_West">#REF!</definedName>
    <definedName name="Einkommensart">#REF!</definedName>
    <definedName name="Einreisestatus">#REF!</definedName>
    <definedName name="Endegrund_für_Ausbildungssuche">#REF!</definedName>
    <definedName name="Endegrund_Reha">#REF!</definedName>
    <definedName name="errr">#REF!</definedName>
    <definedName name="Erwerbsstatus" localSheetId="5">#REF!</definedName>
    <definedName name="Erwerbsstatus">#REF!</definedName>
    <definedName name="EUR">1</definedName>
    <definedName name="Fachhochschulreife" localSheetId="5">#REF!</definedName>
    <definedName name="Fachhochschulreife">[15]MZ_Daten!$K$1:$K$65536</definedName>
    <definedName name="FACHSCHULE" localSheetId="5">#REF!</definedName>
    <definedName name="FACHSCHULE">[15]MZ_Daten!$U$1:$U$65536</definedName>
    <definedName name="FACHSCHULE_DDR" localSheetId="5">#REF!</definedName>
    <definedName name="FACHSCHULE_DDR">[15]MZ_Daten!$V$1:$V$65536</definedName>
    <definedName name="Familienstand">#REF!</definedName>
    <definedName name="FH" localSheetId="5">#REF!</definedName>
    <definedName name="FH">[15]MZ_Daten!$X$1:$X$65536</definedName>
    <definedName name="FHR_Hochschulreife" localSheetId="5">#REF!</definedName>
    <definedName name="FHR_Hochschulreife">#REF!</definedName>
    <definedName name="fussn1" localSheetId="1">#REF!</definedName>
    <definedName name="fussn1" localSheetId="4">#REF!</definedName>
    <definedName name="fussn1" localSheetId="5">#REF!</definedName>
    <definedName name="fussn1">#REF!</definedName>
    <definedName name="fussn2" localSheetId="1">#REF!</definedName>
    <definedName name="fussn2" localSheetId="4">#REF!</definedName>
    <definedName name="fussn2" localSheetId="5">#REF!</definedName>
    <definedName name="fussn2">#REF!</definedName>
    <definedName name="fussn3" localSheetId="1">#REF!</definedName>
    <definedName name="fussn3" localSheetId="4">#REF!</definedName>
    <definedName name="fussn3" localSheetId="5">#REF!</definedName>
    <definedName name="fussn3">#REF!</definedName>
    <definedName name="Grad_der_Behinderung">#REF!</definedName>
    <definedName name="Grafik" localSheetId="1">#REF!</definedName>
    <definedName name="Grafik" localSheetId="4">#REF!</definedName>
    <definedName name="Grafik" localSheetId="5">#REF!</definedName>
    <definedName name="Grafik" localSheetId="6">#REF!</definedName>
    <definedName name="Grafik" localSheetId="7">#REF!</definedName>
    <definedName name="Grafik">#REF!</definedName>
    <definedName name="Grund_der_Einschränkung">#REF!</definedName>
    <definedName name="Grund_der_Sanktion">#REF!</definedName>
    <definedName name="Grund_fehlende_Eigenbemühungen">[26]Anlagen!#REF!</definedName>
    <definedName name="Grund_gegen_Arbeitslosigkeit">[26]Anlagen!#REF!</definedName>
    <definedName name="Grund_Wegfall_Verfügbarkeit">[26]Anlagen!#REF!</definedName>
    <definedName name="Handwerksmeister">[27]Info!$A$81:$C$88</definedName>
    <definedName name="Hochschulreife" localSheetId="5">#REF!</definedName>
    <definedName name="Hochschulreife">[15]MZ_Daten!$L$1:$L$65536</definedName>
    <definedName name="HS_I" localSheetId="5">#REF!</definedName>
    <definedName name="HS_I">#REF!</definedName>
    <definedName name="HS_M" localSheetId="5">#REF!</definedName>
    <definedName name="HS_M">#REF!</definedName>
    <definedName name="HS_W" localSheetId="5">#REF!</definedName>
    <definedName name="HS_W">#REF!</definedName>
    <definedName name="i" localSheetId="1">#REF!</definedName>
    <definedName name="i" localSheetId="4">#REF!</definedName>
    <definedName name="i" localSheetId="5">#REF!</definedName>
    <definedName name="i">#REF!</definedName>
    <definedName name="ins">#REF!</definedName>
    <definedName name="INSGESAMT" localSheetId="5">#REF!</definedName>
    <definedName name="INSGESAMT">#REF!</definedName>
    <definedName name="Insgesamt_Weibl" localSheetId="5">#REF!</definedName>
    <definedName name="Insgesamt_Weibl">#REF!</definedName>
    <definedName name="Key" localSheetId="5">#REF!</definedName>
    <definedName name="Key">#REF!</definedName>
    <definedName name="Key_1">'[28]ISCMAP-QUAL'!$X$1:$X$65536</definedName>
    <definedName name="Key_10er" localSheetId="5">#REF!</definedName>
    <definedName name="Key_10er">#REF!</definedName>
    <definedName name="Key_25_64" localSheetId="5">#REF!</definedName>
    <definedName name="Key_25_64">#REF!</definedName>
    <definedName name="Key_2564" localSheetId="5">#REF!</definedName>
    <definedName name="Key_2564">#REF!</definedName>
    <definedName name="Key_3_Schule" localSheetId="6">#REF!</definedName>
    <definedName name="Key_3_Schule" localSheetId="7">#REF!</definedName>
    <definedName name="Key_3_Schule">#REF!</definedName>
    <definedName name="Key_4_Schule" localSheetId="6">#REF!</definedName>
    <definedName name="Key_4_Schule" localSheetId="7">#REF!</definedName>
    <definedName name="Key_4_Schule">#REF!</definedName>
    <definedName name="Key_5_Schule" localSheetId="6">#REF!</definedName>
    <definedName name="Key_5_Schule" localSheetId="7">#REF!</definedName>
    <definedName name="Key_5_Schule">#REF!</definedName>
    <definedName name="Key_5er" localSheetId="5">#REF!</definedName>
    <definedName name="Key_5er">[15]MZ_Daten!$AM$1:$AM$65536</definedName>
    <definedName name="Key_6_Schule" localSheetId="6">#REF!</definedName>
    <definedName name="Key_6_Schule" localSheetId="7">#REF!</definedName>
    <definedName name="Key_6_Schule">#REF!</definedName>
    <definedName name="Key_NEP" localSheetId="5">#REF!</definedName>
    <definedName name="Key_NEP">#REF!</definedName>
    <definedName name="Key_NEP_25_64" localSheetId="5">#REF!</definedName>
    <definedName name="Key_NEP_25_64">#REF!</definedName>
    <definedName name="Key_next_Stdw">'[21]5 Stdw_Lehrer'!$S$1:$S$65536</definedName>
    <definedName name="Key_next_TZ">'[21]4.2 TZ_Lehrer'!$S$1:$S$65536</definedName>
    <definedName name="Key_next_VZ">'[21]4.1 VZ_Lehrer'!$S$1:$S$65536</definedName>
    <definedName name="Key_Stdw">'[22]5 Stdw_Lehrer'!$S$1:$S$65536</definedName>
    <definedName name="Key_TZ">'[22]4.2 TZ_Lehrer'!$S$1:$S$65536</definedName>
    <definedName name="Key_VZ">'[22]4.1 VZ_Lehrer'!$S$1:$S$65536</definedName>
    <definedName name="KIGA_I" localSheetId="5">#REF!</definedName>
    <definedName name="KIGA_I">#REF!</definedName>
    <definedName name="KIGA_M" localSheetId="5">#REF!</definedName>
    <definedName name="KIGA_M">#REF!</definedName>
    <definedName name="KIGA_W" localSheetId="5">#REF!</definedName>
    <definedName name="KIGA_W">#REF!</definedName>
    <definedName name="kopfz1" localSheetId="1">#REF!</definedName>
    <definedName name="kopfz1" localSheetId="4">#REF!</definedName>
    <definedName name="kopfz1" localSheetId="5">#REF!</definedName>
    <definedName name="kopfz1">#REF!</definedName>
    <definedName name="kopfz2" localSheetId="1">#REF!</definedName>
    <definedName name="kopfz2" localSheetId="4">#REF!</definedName>
    <definedName name="kopfz2" localSheetId="5">#REF!</definedName>
    <definedName name="kopfz2">#REF!</definedName>
    <definedName name="kopfz3" localSheetId="1">#REF!</definedName>
    <definedName name="kopfz3" localSheetId="4">#REF!</definedName>
    <definedName name="kopfz3" localSheetId="5">#REF!</definedName>
    <definedName name="kopfz3">#REF!</definedName>
    <definedName name="Kreis_aktuell" localSheetId="1">#REF!</definedName>
    <definedName name="Kreis_aktuell" localSheetId="4">#REF!</definedName>
    <definedName name="Kreis_aktuell" localSheetId="5">#REF!</definedName>
    <definedName name="Kreis_aktuell">#REF!</definedName>
    <definedName name="LAND" localSheetId="5">#REF!</definedName>
    <definedName name="LAND">#REF!</definedName>
    <definedName name="LEERE" localSheetId="5">#REF!</definedName>
    <definedName name="LEERE">[15]MZ_Daten!$S$1:$S$65536</definedName>
    <definedName name="Liste">[29]Liste!$A$2:$B$56</definedName>
    <definedName name="Liste_next">[30]Liste!$A$2:$B$68</definedName>
    <definedName name="m">#REF!</definedName>
    <definedName name="m0">#REF!</definedName>
    <definedName name="Maennlich" localSheetId="5">#REF!</definedName>
    <definedName name="Maennlich">#REF!</definedName>
    <definedName name="MAKROER1" localSheetId="5">#REF!</definedName>
    <definedName name="MAKROER1" localSheetId="6">#REF!</definedName>
    <definedName name="MAKROER1" localSheetId="7">#REF!</definedName>
    <definedName name="MAKROER1">#REF!</definedName>
    <definedName name="MAKROER2" localSheetId="5">#REF!</definedName>
    <definedName name="MAKROER2" localSheetId="6">#REF!</definedName>
    <definedName name="MAKROER2" localSheetId="7">#REF!</definedName>
    <definedName name="MAKROER2">#REF!</definedName>
    <definedName name="Maßnahmeart" localSheetId="5">#REF!</definedName>
    <definedName name="Maßnahmeart">#REF!</definedName>
    <definedName name="Maßnahmeergebnis" localSheetId="5">[31]Anlagen!#REF!</definedName>
    <definedName name="Maßnahmeergebnis">[31]Anlagen!#REF!</definedName>
    <definedName name="Matrix" localSheetId="1">#REF!</definedName>
    <definedName name="Matrix" localSheetId="4">#REF!</definedName>
    <definedName name="Matrix" localSheetId="5">#REF!</definedName>
    <definedName name="Matrix">#REF!</definedName>
    <definedName name="Meldegrund" localSheetId="5">#REF!</definedName>
    <definedName name="Meldegrund">#REF!</definedName>
    <definedName name="Melderegeln13" localSheetId="5">#REF!</definedName>
    <definedName name="Melderegeln13">#REF!</definedName>
    <definedName name="meta1_kreuz" localSheetId="1">#REF!</definedName>
    <definedName name="meta1_kreuz" localSheetId="4">#REF!</definedName>
    <definedName name="meta1_kreuz" localSheetId="5">#REF!</definedName>
    <definedName name="meta1_kreuz">#REF!</definedName>
    <definedName name="meta1_kreuz_bgw" localSheetId="1">#REF!</definedName>
    <definedName name="meta1_kreuz_bgw" localSheetId="4">#REF!</definedName>
    <definedName name="meta1_kreuz_bgw" localSheetId="5">#REF!</definedName>
    <definedName name="meta1_kreuz_bgw">#REF!</definedName>
    <definedName name="meta1_kreuz_oBhi" localSheetId="1">#REF!</definedName>
    <definedName name="meta1_kreuz_oBhi" localSheetId="4">#REF!</definedName>
    <definedName name="meta1_kreuz_oBhi" localSheetId="5">#REF!</definedName>
    <definedName name="meta1_kreuz_oBhi">#REF!</definedName>
    <definedName name="meta3_kreuz_LAÄ" localSheetId="1">#REF!</definedName>
    <definedName name="meta3_kreuz_LAÄ" localSheetId="4">#REF!</definedName>
    <definedName name="meta3_kreuz_LAÄ" localSheetId="5">#REF!</definedName>
    <definedName name="meta3_kreuz_LAÄ">#REF!</definedName>
    <definedName name="Method.Erl." localSheetId="1">#REF!</definedName>
    <definedName name="Method.Erl." localSheetId="4">#REF!</definedName>
    <definedName name="Method.Erl." localSheetId="5">#REF!</definedName>
    <definedName name="Method.Erl.">#REF!</definedName>
    <definedName name="Migrationshintergrund" localSheetId="5">#REF!</definedName>
    <definedName name="Migrationshintergrund">#REF!</definedName>
    <definedName name="Modul_13" localSheetId="5">#REF!</definedName>
    <definedName name="Modul_13">#REF!</definedName>
    <definedName name="Modul_14" localSheetId="5">#REF!</definedName>
    <definedName name="Modul_14">#REF!</definedName>
    <definedName name="Murx" localSheetId="1">#REF!</definedName>
    <definedName name="Murx" localSheetId="4">#REF!</definedName>
    <definedName name="Murx" localSheetId="5">#REF!</definedName>
    <definedName name="Murx">#REF!</definedName>
    <definedName name="n">#REF!</definedName>
    <definedName name="n_24">#REF!</definedName>
    <definedName name="Namenskonflikt">'[32]Insgesamt-alle EP'!$A$5</definedName>
    <definedName name="nb">#REF!</definedName>
    <definedName name="ni">#REF!</definedName>
    <definedName name="nn">#REF!</definedName>
    <definedName name="NochInSchule" localSheetId="5">#REF!</definedName>
    <definedName name="NochInSchule">[15]MZ_Daten!$G$1:$G$65536</definedName>
    <definedName name="NochInSchule1J" localSheetId="5">#REF!</definedName>
    <definedName name="NochInSchule1J">#REF!</definedName>
    <definedName name="NVOET" localSheetId="1">#REF!</definedName>
    <definedName name="NVOET" localSheetId="4">#REF!</definedName>
    <definedName name="NVOET" localSheetId="5">#REF!</definedName>
    <definedName name="NVOET">#REF!</definedName>
    <definedName name="NW">[33]schulform!$C$20</definedName>
    <definedName name="p5_age">[34]p5_ageISC5a!$A$1:$D$55</definedName>
    <definedName name="p5nr">[35]P5nr_2!$A$1:$AC$43</definedName>
    <definedName name="POpula">[36]POpula!$A$1:$I$1559</definedName>
    <definedName name="popula1">[37]POpula!$A$1:$I$1559</definedName>
    <definedName name="POS" localSheetId="5">#REF!</definedName>
    <definedName name="POS">[15]MZ_Daten!$I$1:$I$65536</definedName>
    <definedName name="POS.1" localSheetId="5">#REF!</definedName>
    <definedName name="POS.1">#REF!</definedName>
    <definedName name="Profil.der.Hilfeempfänger">[38]E_6_1_Deutschland!$D$3</definedName>
    <definedName name="PROMOTION" localSheetId="5">#REF!</definedName>
    <definedName name="PROMOTION">[15]MZ_Daten!$Z$1:$Z$65536</definedName>
    <definedName name="PROT01VK" localSheetId="5">#REF!</definedName>
    <definedName name="PROT01VK" localSheetId="6">#REF!</definedName>
    <definedName name="PROT01VK" localSheetId="7">#REF!</definedName>
    <definedName name="PROT01VK">#REF!</definedName>
    <definedName name="psan" localSheetId="1">#REF!</definedName>
    <definedName name="psan" localSheetId="4">#REF!</definedName>
    <definedName name="psan" localSheetId="5">#REF!</definedName>
    <definedName name="psan">#REF!</definedName>
    <definedName name="Qual_1">'[39]ISCMAP-QUAL'!$X$8:$AF$39</definedName>
    <definedName name="Realschule" localSheetId="5">#REF!</definedName>
    <definedName name="Realschule">[15]MZ_Daten!$J$1:$J$65536</definedName>
    <definedName name="Region" localSheetId="1">'[40]Statistik-Infoseite'!#REF!</definedName>
    <definedName name="Region" localSheetId="4">'[40]Statistik-Infoseite'!#REF!</definedName>
    <definedName name="Region" localSheetId="5">'[40]Statistik-Infoseite'!#REF!</definedName>
    <definedName name="Region">'[40]Statistik-Infoseite'!#REF!</definedName>
    <definedName name="Region_aktuell" localSheetId="1">#REF!</definedName>
    <definedName name="Region_aktuell" localSheetId="4">#REF!</definedName>
    <definedName name="Region_aktuell" localSheetId="5">#REF!</definedName>
    <definedName name="Region_aktuell">#REF!</definedName>
    <definedName name="Regionen" localSheetId="5">[41]Übersicht!#REF!</definedName>
    <definedName name="Regionen">[41]Übersicht!#REF!</definedName>
    <definedName name="Reha_Träger" localSheetId="5">#REF!</definedName>
    <definedName name="Reha_Träger">#REF!</definedName>
    <definedName name="rngBerichtsmonat" localSheetId="1">'[42]EA 1'!$C$11</definedName>
    <definedName name="rngBerichtsmonat" localSheetId="4">'[42]EA 1'!$C$11</definedName>
    <definedName name="rngBerichtsmonat" localSheetId="5">#REF!</definedName>
    <definedName name="rngBerichtsmonat">#REF!</definedName>
    <definedName name="rngWährung" localSheetId="1">'[42]EA 1'!$J$11</definedName>
    <definedName name="rngWährung" localSheetId="4">'[42]EA 1'!$J$11</definedName>
    <definedName name="rngWährung" localSheetId="5">#REF!</definedName>
    <definedName name="rngWährung">#REF!</definedName>
    <definedName name="Rolle_in_der_Bedarfsgemeinschaft" localSheetId="5">#REF!</definedName>
    <definedName name="Rolle_in_der_Bedarfsgemeinschaft">#REF!</definedName>
    <definedName name="Schulabschluss" localSheetId="5">#REF!</definedName>
    <definedName name="Schulabschluss">#REF!</definedName>
    <definedName name="Schuljahr">[43]Liste!$A$12:$C$31</definedName>
    <definedName name="Schwerbehindert" localSheetId="5">#REF!</definedName>
    <definedName name="Schwerbehindert">#REF!</definedName>
    <definedName name="Seite" localSheetId="1">[19]bst_monat_zr_d!#REF!</definedName>
    <definedName name="Seite" localSheetId="4">[19]bst_monat_zr_d!#REF!</definedName>
    <definedName name="Seite" localSheetId="5">[19]bst_monat_zr_d!#REF!</definedName>
    <definedName name="Seite">[19]bst_monat_zr_d!#REF!</definedName>
    <definedName name="SEITE_?" localSheetId="5">#REF!</definedName>
    <definedName name="SEITE_?">#REF!</definedName>
    <definedName name="smt">#REF!</definedName>
    <definedName name="Sondermerkmal_bei_Arbeitsaufnahme" localSheetId="5">[31]Anlagen!#REF!</definedName>
    <definedName name="Sondermerkmal_bei_Arbeitsaufnahme">[31]Anlagen!#REF!</definedName>
    <definedName name="Spalte" localSheetId="1">#REF!</definedName>
    <definedName name="Spalte" localSheetId="4">#REF!</definedName>
    <definedName name="Spalte" localSheetId="5">#REF!</definedName>
    <definedName name="Spalte">#REF!</definedName>
    <definedName name="spaltüs1" localSheetId="1">#REF!</definedName>
    <definedName name="spaltüs1" localSheetId="4">#REF!</definedName>
    <definedName name="spaltüs1" localSheetId="5">#REF!</definedName>
    <definedName name="spaltüs1">#REF!</definedName>
    <definedName name="spaltüs2" localSheetId="1">#REF!</definedName>
    <definedName name="spaltüs2" localSheetId="4">#REF!</definedName>
    <definedName name="spaltüs2" localSheetId="5">#REF!</definedName>
    <definedName name="spaltüs2">#REF!</definedName>
    <definedName name="spaltüs3" localSheetId="1">#REF!</definedName>
    <definedName name="spaltüs3" localSheetId="4">#REF!</definedName>
    <definedName name="spaltüs3" localSheetId="5">#REF!</definedName>
    <definedName name="spaltüs3">#REF!</definedName>
    <definedName name="spaltüs4" localSheetId="1">'[16]ZR SGB i Be'!#REF!</definedName>
    <definedName name="spaltüs4" localSheetId="4">'[16]ZR SGB i Be'!#REF!</definedName>
    <definedName name="spaltüs4" localSheetId="5">'[16]ZR SGB i Be'!#REF!</definedName>
    <definedName name="spaltüs4">'[16]ZR SGB i Be'!#REF!</definedName>
    <definedName name="SPSS">#REF!</definedName>
    <definedName name="staat">#REF!</definedName>
    <definedName name="Stand" localSheetId="1">#REF!</definedName>
    <definedName name="Stand" localSheetId="4">#REF!</definedName>
    <definedName name="Stand" localSheetId="5">#REF!</definedName>
    <definedName name="Stand">#REF!</definedName>
    <definedName name="start_dateien" localSheetId="1">#REF!</definedName>
    <definedName name="start_dateien" localSheetId="4">#REF!</definedName>
    <definedName name="start_dateien" localSheetId="5">#REF!</definedName>
    <definedName name="start_dateien">#REF!</definedName>
    <definedName name="Start_Tab" localSheetId="1">[44]Inhalt!#REF!</definedName>
    <definedName name="Start_Tab" localSheetId="4">[44]Inhalt!#REF!</definedName>
    <definedName name="Start_Tab" localSheetId="5">[45]Inhalt!#REF!</definedName>
    <definedName name="Start_Tab">[45]Inhalt!#REF!</definedName>
    <definedName name="Statistkneu" localSheetId="1">#REF!</definedName>
    <definedName name="Statistkneu" localSheetId="4">#REF!</definedName>
    <definedName name="Statistkneu" localSheetId="5">#REF!</definedName>
    <definedName name="Statistkneu">#REF!</definedName>
    <definedName name="Stellenart" localSheetId="5">#REF!</definedName>
    <definedName name="Stellenart">#REF!</definedName>
    <definedName name="SysFinanceYearEnd" localSheetId="5">#REF!</definedName>
    <definedName name="SysFinanceYearEnd">#REF!</definedName>
    <definedName name="SysFinanceYearStart" localSheetId="5">#REF!</definedName>
    <definedName name="SysFinanceYearStart">#REF!</definedName>
    <definedName name="SysRefMethods" localSheetId="5">#REF!</definedName>
    <definedName name="SysRefMethods">#REF!</definedName>
    <definedName name="SysRefSources" localSheetId="5">#REF!</definedName>
    <definedName name="SysRefSources">#REF!</definedName>
    <definedName name="TABLE_1" localSheetId="5">#REF!</definedName>
    <definedName name="TABLE_1">#REF!</definedName>
    <definedName name="TABLE_10_1" localSheetId="5">#REF!</definedName>
    <definedName name="TABLE_10_1">#REF!</definedName>
    <definedName name="TABLE_10_2" localSheetId="5">#REF!</definedName>
    <definedName name="TABLE_10_2">#REF!</definedName>
    <definedName name="TABLE_11_1" localSheetId="5">#REF!</definedName>
    <definedName name="TABLE_11_1">#REF!</definedName>
    <definedName name="TABLE_11_2" localSheetId="5">#REF!</definedName>
    <definedName name="TABLE_11_2">#REF!</definedName>
    <definedName name="TABLE_12_1" localSheetId="5">#REF!</definedName>
    <definedName name="TABLE_12_1">#REF!</definedName>
    <definedName name="TABLE_12_2" localSheetId="5">#REF!</definedName>
    <definedName name="TABLE_12_2">#REF!</definedName>
    <definedName name="TABLE_13_1" localSheetId="5">#REF!</definedName>
    <definedName name="TABLE_13_1">#REF!</definedName>
    <definedName name="TABLE_13_2" localSheetId="5">#REF!</definedName>
    <definedName name="TABLE_13_2">#REF!</definedName>
    <definedName name="TABLE_14_1" localSheetId="5">#REF!</definedName>
    <definedName name="TABLE_14_1">#REF!</definedName>
    <definedName name="TABLE_14_2" localSheetId="5">#REF!</definedName>
    <definedName name="TABLE_14_2">#REF!</definedName>
    <definedName name="TABLE_15_1" localSheetId="5">#REF!</definedName>
    <definedName name="TABLE_15_1">#REF!</definedName>
    <definedName name="TABLE_15_2" localSheetId="5">#REF!</definedName>
    <definedName name="TABLE_15_2">#REF!</definedName>
    <definedName name="TABLE_16_1" localSheetId="5">#REF!</definedName>
    <definedName name="TABLE_16_1">#REF!</definedName>
    <definedName name="TABLE_16_2" localSheetId="5">#REF!</definedName>
    <definedName name="TABLE_16_2">#REF!</definedName>
    <definedName name="TABLE_17_1" localSheetId="5">#REF!</definedName>
    <definedName name="TABLE_17_1">#REF!</definedName>
    <definedName name="TABLE_17_2" localSheetId="5">#REF!</definedName>
    <definedName name="TABLE_17_2">#REF!</definedName>
    <definedName name="TABLE_18_1" localSheetId="5">#REF!</definedName>
    <definedName name="TABLE_18_1">#REF!</definedName>
    <definedName name="TABLE_18_2" localSheetId="5">#REF!</definedName>
    <definedName name="TABLE_18_2">#REF!</definedName>
    <definedName name="TABLE_19_1" localSheetId="5">#REF!</definedName>
    <definedName name="TABLE_19_1">#REF!</definedName>
    <definedName name="TABLE_19_2" localSheetId="5">#REF!</definedName>
    <definedName name="TABLE_19_2">#REF!</definedName>
    <definedName name="TABLE_2" localSheetId="5">#REF!</definedName>
    <definedName name="TABLE_2">#REF!</definedName>
    <definedName name="TABLE_2_1" localSheetId="5">#REF!</definedName>
    <definedName name="TABLE_2_1">#REF!</definedName>
    <definedName name="TABLE_2_2" localSheetId="5">#REF!</definedName>
    <definedName name="TABLE_2_2">#REF!</definedName>
    <definedName name="TABLE_20_1" localSheetId="5">#REF!</definedName>
    <definedName name="TABLE_20_1">#REF!</definedName>
    <definedName name="TABLE_20_2" localSheetId="5">#REF!</definedName>
    <definedName name="TABLE_20_2">#REF!</definedName>
    <definedName name="TABLE_21_1" localSheetId="5">#REF!</definedName>
    <definedName name="TABLE_21_1">#REF!</definedName>
    <definedName name="TABLE_21_2" localSheetId="5">#REF!</definedName>
    <definedName name="TABLE_21_2">#REF!</definedName>
    <definedName name="TABLE_22_1" localSheetId="5">#REF!</definedName>
    <definedName name="TABLE_22_1">#REF!</definedName>
    <definedName name="TABLE_22_2" localSheetId="5">#REF!</definedName>
    <definedName name="TABLE_22_2">#REF!</definedName>
    <definedName name="TABLE_23_1" localSheetId="5">#REF!</definedName>
    <definedName name="TABLE_23_1">#REF!</definedName>
    <definedName name="TABLE_23_2" localSheetId="5">#REF!</definedName>
    <definedName name="TABLE_23_2">#REF!</definedName>
    <definedName name="TABLE_24_1" localSheetId="5">#REF!</definedName>
    <definedName name="TABLE_24_1">#REF!</definedName>
    <definedName name="TABLE_24_2" localSheetId="5">#REF!</definedName>
    <definedName name="TABLE_24_2">#REF!</definedName>
    <definedName name="TABLE_25_1" localSheetId="5">#REF!</definedName>
    <definedName name="TABLE_25_1">#REF!</definedName>
    <definedName name="TABLE_25_2" localSheetId="5">#REF!</definedName>
    <definedName name="TABLE_25_2">#REF!</definedName>
    <definedName name="TABLE_26_1" localSheetId="5">#REF!</definedName>
    <definedName name="TABLE_26_1">#REF!</definedName>
    <definedName name="TABLE_26_2" localSheetId="5">#REF!</definedName>
    <definedName name="TABLE_26_2">#REF!</definedName>
    <definedName name="TABLE_27_1" localSheetId="5">#REF!</definedName>
    <definedName name="TABLE_27_1">#REF!</definedName>
    <definedName name="TABLE_27_2" localSheetId="5">#REF!</definedName>
    <definedName name="TABLE_27_2">#REF!</definedName>
    <definedName name="TABLE_28_1" localSheetId="5">#REF!</definedName>
    <definedName name="TABLE_28_1">#REF!</definedName>
    <definedName name="TABLE_28_2" localSheetId="5">#REF!</definedName>
    <definedName name="TABLE_28_2">#REF!</definedName>
    <definedName name="TABLE_29_1" localSheetId="5">#REF!</definedName>
    <definedName name="TABLE_29_1">#REF!</definedName>
    <definedName name="TABLE_29_2" localSheetId="5">#REF!</definedName>
    <definedName name="TABLE_29_2">#REF!</definedName>
    <definedName name="TABLE_3_1" localSheetId="5">#REF!</definedName>
    <definedName name="TABLE_3_1">#REF!</definedName>
    <definedName name="TABLE_3_2" localSheetId="5">#REF!</definedName>
    <definedName name="TABLE_3_2">#REF!</definedName>
    <definedName name="TABLE_30_1" localSheetId="5">#REF!</definedName>
    <definedName name="TABLE_30_1">#REF!</definedName>
    <definedName name="TABLE_30_2" localSheetId="5">#REF!</definedName>
    <definedName name="TABLE_30_2">#REF!</definedName>
    <definedName name="TABLE_31_1">#REF!</definedName>
    <definedName name="TABLE_31_2" localSheetId="5">#REF!</definedName>
    <definedName name="TABLE_31_2">#REF!</definedName>
    <definedName name="TABLE_32_1" localSheetId="5">#REF!</definedName>
    <definedName name="TABLE_32_1">#REF!</definedName>
    <definedName name="TABLE_32_2" localSheetId="5">#REF!</definedName>
    <definedName name="TABLE_32_2">#REF!</definedName>
    <definedName name="TABLE_33_1" localSheetId="5">#REF!</definedName>
    <definedName name="TABLE_33_1">#REF!</definedName>
    <definedName name="TABLE_33_2" localSheetId="5">#REF!</definedName>
    <definedName name="TABLE_33_2">#REF!</definedName>
    <definedName name="TABLE_34_1">#REF!</definedName>
    <definedName name="TABLE_34_2" localSheetId="5">#REF!</definedName>
    <definedName name="TABLE_34_2">#REF!</definedName>
    <definedName name="TABLE_35_1" localSheetId="5">#REF!</definedName>
    <definedName name="TABLE_35_1">#REF!</definedName>
    <definedName name="TABLE_35_2" localSheetId="5">#REF!</definedName>
    <definedName name="TABLE_35_2">#REF!</definedName>
    <definedName name="TABLE_36_1">#REF!</definedName>
    <definedName name="TABLE_36_2" localSheetId="5">#REF!</definedName>
    <definedName name="TABLE_36_2">#REF!</definedName>
    <definedName name="TABLE_37_1" localSheetId="5">#REF!</definedName>
    <definedName name="TABLE_37_1">#REF!</definedName>
    <definedName name="TABLE_37_2" localSheetId="5">#REF!</definedName>
    <definedName name="TABLE_37_2">#REF!</definedName>
    <definedName name="TABLE_38_1">#REF!</definedName>
    <definedName name="TABLE_38_2" localSheetId="5">#REF!</definedName>
    <definedName name="TABLE_38_2">#REF!</definedName>
    <definedName name="TABLE_39_1" localSheetId="5">#REF!</definedName>
    <definedName name="TABLE_39_1">#REF!</definedName>
    <definedName name="TABLE_39_2" localSheetId="5">#REF!</definedName>
    <definedName name="TABLE_39_2">#REF!</definedName>
    <definedName name="TABLE_4_1">#REF!</definedName>
    <definedName name="TABLE_4_2" localSheetId="5">#REF!</definedName>
    <definedName name="TABLE_4_2">#REF!</definedName>
    <definedName name="TABLE_40_1" localSheetId="5">#REF!</definedName>
    <definedName name="TABLE_40_1">#REF!</definedName>
    <definedName name="TABLE_40_2" localSheetId="5">#REF!</definedName>
    <definedName name="TABLE_40_2">#REF!</definedName>
    <definedName name="TABLE_41_1">#REF!</definedName>
    <definedName name="TABLE_41_2" localSheetId="5">#REF!</definedName>
    <definedName name="TABLE_41_2">#REF!</definedName>
    <definedName name="TABLE_42_1" localSheetId="5">#REF!</definedName>
    <definedName name="TABLE_42_1">#REF!</definedName>
    <definedName name="TABLE_42_2" localSheetId="5">#REF!</definedName>
    <definedName name="TABLE_42_2">#REF!</definedName>
    <definedName name="TABLE_43_1" localSheetId="5">#REF!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 localSheetId="5">#REF!</definedName>
    <definedName name="TABLE_46_1">#REF!</definedName>
    <definedName name="TABLE_47_1">#REF!</definedName>
    <definedName name="TABLE_48_1" localSheetId="5">#REF!</definedName>
    <definedName name="TABLE_48_1">#REF!</definedName>
    <definedName name="TABLE_49_1" localSheetId="5">#REF!</definedName>
    <definedName name="TABLE_49_1">#REF!</definedName>
    <definedName name="TABLE_5_1">#REF!</definedName>
    <definedName name="TABLE_5_2" localSheetId="5">#REF!</definedName>
    <definedName name="TABLE_5_2">#REF!</definedName>
    <definedName name="TABLE_50_1">#REF!</definedName>
    <definedName name="TABLE_51_1">#REF!</definedName>
    <definedName name="TABLE_52_1" localSheetId="5">#REF!</definedName>
    <definedName name="TABLE_52_1">#REF!</definedName>
    <definedName name="TABLE_53_1" localSheetId="5">#REF!</definedName>
    <definedName name="TABLE_53_1">#REF!</definedName>
    <definedName name="TABLE_54_1">#REF!</definedName>
    <definedName name="TABLE_55_1" localSheetId="5">#REF!</definedName>
    <definedName name="TABLE_55_1">#REF!</definedName>
    <definedName name="TABLE_6_1">#REF!</definedName>
    <definedName name="TABLE_6_2">#REF!</definedName>
    <definedName name="TABLE_7_1">#REF!</definedName>
    <definedName name="TABLE_7_2">#REF!</definedName>
    <definedName name="TABLE_8_1" localSheetId="5">#REF!</definedName>
    <definedName name="TABLE_8_1">#REF!</definedName>
    <definedName name="TABLE_8_2">#REF!</definedName>
    <definedName name="TABLE_9_1">#REF!</definedName>
    <definedName name="TABLE_9_2">#REF!</definedName>
    <definedName name="test" localSheetId="1">#REF!</definedName>
    <definedName name="test" localSheetId="4">#REF!</definedName>
    <definedName name="test" localSheetId="5">#REF!</definedName>
    <definedName name="test">#REF!</definedName>
    <definedName name="Testbereich" localSheetId="1">#REF!</definedName>
    <definedName name="Testbereich" localSheetId="4">#REF!</definedName>
    <definedName name="Testbereich" localSheetId="5">#REF!</definedName>
    <definedName name="Testbereich">#REF!</definedName>
    <definedName name="TestbereichG1" localSheetId="1">#REF!,#REF!</definedName>
    <definedName name="TestbereichG1" localSheetId="4">#REF!,#REF!</definedName>
    <definedName name="TestbereichG1" localSheetId="5">#REF!,#REF!</definedName>
    <definedName name="TestbereichG1">#REF!,#REF!</definedName>
    <definedName name="Titel" localSheetId="1">#REF!</definedName>
    <definedName name="Titel" localSheetId="4">#REF!</definedName>
    <definedName name="Titel" localSheetId="5">#REF!</definedName>
    <definedName name="Titel">#REF!</definedName>
    <definedName name="TitelA" localSheetId="1">#REF!</definedName>
    <definedName name="TitelA" localSheetId="4">#REF!</definedName>
    <definedName name="TitelA" localSheetId="5">#REF!</definedName>
    <definedName name="TitelA">#REF!</definedName>
    <definedName name="toto">'[46]Graph 3.7.a'!$B$125:$C$151</definedName>
    <definedName name="toto1">[47]Data5.11a!$B$3:$C$34</definedName>
    <definedName name="traeger" localSheetId="1">#REF!</definedName>
    <definedName name="traeger" localSheetId="4">#REF!</definedName>
    <definedName name="traeger" localSheetId="5">#REF!</definedName>
    <definedName name="traeger">#REF!</definedName>
    <definedName name="Träger" localSheetId="1">'[16]ZR SGB i Be'!#REF!</definedName>
    <definedName name="Träger" localSheetId="4">'[16]ZR SGB i Be'!#REF!</definedName>
    <definedName name="Träger" localSheetId="5">'[16]ZR SGB i Be'!#REF!</definedName>
    <definedName name="Träger">'[16]ZR SGB i Be'!#REF!</definedName>
    <definedName name="Trägertyp">[26]Anlagen!#REF!</definedName>
    <definedName name="Über_get">#REF!</definedName>
    <definedName name="UNI" localSheetId="5">#REF!</definedName>
    <definedName name="UNI">[15]MZ_Daten!$Y$1:$Y$65536</definedName>
    <definedName name="Ur" localSheetId="1">#REF!</definedName>
    <definedName name="Ur" localSheetId="4">#REF!</definedName>
    <definedName name="Ur" localSheetId="5">#REF!</definedName>
    <definedName name="Ur">#REF!</definedName>
    <definedName name="Ursache_der_Behinderung">#REF!</definedName>
    <definedName name="USA_m">#REF!</definedName>
    <definedName name="Versatz" localSheetId="1">#REF!</definedName>
    <definedName name="Versatz" localSheetId="4">#REF!</definedName>
    <definedName name="Versatz" localSheetId="5">#REF!</definedName>
    <definedName name="Versatz">#REF!</definedName>
    <definedName name="VerwFH" localSheetId="5">#REF!</definedName>
    <definedName name="VerwFH">[15]MZ_Daten!$W$1:$W$65536</definedName>
    <definedName name="VolksHauptschule" localSheetId="5">#REF!</definedName>
    <definedName name="VolksHauptschule">[15]MZ_Daten!$H$1:$H$65536</definedName>
    <definedName name="Vorherige_Zuständigkeit">#REF!</definedName>
    <definedName name="VwFH_EU">[48]FREITAB6!$E$1:$E$65536</definedName>
    <definedName name="VwFH_Insg">[48]FREITAB6!$C$1:$C$65536</definedName>
    <definedName name="VwFH_Key">[48]FREITAB6!$I$1:$I$65536</definedName>
    <definedName name="VwFH_NichtEU">[48]FREITAB6!$G$1:$G$65536</definedName>
    <definedName name="VwFH_Weibl" localSheetId="5">[49]MD_Aufgabenbereiche!#REF!</definedName>
    <definedName name="VwFH_Weibl">[49]MD_Aufgabenbereiche!#REF!</definedName>
    <definedName name="Weiblich" localSheetId="5">#REF!</definedName>
    <definedName name="Weiblich">#REF!</definedName>
    <definedName name="weight">[50]F5_W!$A$1:$C$33</definedName>
    <definedName name="x">#REF!</definedName>
    <definedName name="xxx">#REF!</definedName>
    <definedName name="Zeile" localSheetId="1">#REF!</definedName>
    <definedName name="Zeile" localSheetId="4">#REF!</definedName>
    <definedName name="Zeile" localSheetId="5">#REF!</definedName>
    <definedName name="Zeile">#REF!</definedName>
    <definedName name="Zeilenwert">[41]Übersicht!#REF!</definedName>
    <definedName name="Zeit" localSheetId="1">#REF!</definedName>
    <definedName name="Zeit" localSheetId="4">#REF!</definedName>
    <definedName name="Zeit" localSheetId="5">#REF!</definedName>
    <definedName name="Zeit">#REF!</definedName>
    <definedName name="ZENTR" localSheetId="5">#REF!</definedName>
    <definedName name="ZENTR">#REF!</definedName>
    <definedName name="zuiop" localSheetId="5">#REF!</definedName>
    <definedName name="zuiop">#REF!</definedName>
    <definedName name="zuletzt_besuchte_Schule">#REF!</definedName>
  </definedNames>
  <calcPr calcId="145621"/>
</workbook>
</file>

<file path=xl/calcChain.xml><?xml version="1.0" encoding="utf-8"?>
<calcChain xmlns="http://schemas.openxmlformats.org/spreadsheetml/2006/main">
  <c r="J98" i="51" l="1"/>
  <c r="P145" i="51"/>
  <c r="P144" i="51"/>
  <c r="P143" i="51"/>
  <c r="P134" i="51"/>
  <c r="P133" i="51"/>
  <c r="P132" i="51"/>
  <c r="P123" i="51"/>
  <c r="P122" i="51"/>
  <c r="P121" i="51"/>
  <c r="P111" i="51"/>
  <c r="P110" i="51"/>
  <c r="P109" i="51"/>
  <c r="P100" i="51"/>
  <c r="P99" i="51"/>
  <c r="P98" i="51"/>
  <c r="P89" i="51"/>
  <c r="P88" i="51"/>
  <c r="P87" i="51"/>
  <c r="P77" i="51"/>
  <c r="P76" i="51"/>
  <c r="P75" i="51"/>
  <c r="P66" i="51"/>
  <c r="P65" i="51"/>
  <c r="P64" i="51"/>
  <c r="P55" i="51"/>
  <c r="P54" i="51"/>
  <c r="P53" i="51"/>
  <c r="N145" i="51"/>
  <c r="N144" i="51"/>
  <c r="N143" i="51"/>
  <c r="N134" i="51"/>
  <c r="N133" i="51"/>
  <c r="N132" i="51"/>
  <c r="N123" i="51"/>
  <c r="N122" i="51"/>
  <c r="N121" i="51"/>
  <c r="N111" i="51"/>
  <c r="N110" i="51"/>
  <c r="N109" i="51"/>
  <c r="N100" i="51"/>
  <c r="N99" i="51"/>
  <c r="N98" i="51"/>
  <c r="N89" i="51"/>
  <c r="N88" i="51"/>
  <c r="N87" i="51"/>
  <c r="N77" i="51"/>
  <c r="N76" i="51"/>
  <c r="N75" i="51"/>
  <c r="N66" i="51"/>
  <c r="N65" i="51"/>
  <c r="N64" i="51"/>
  <c r="N55" i="51"/>
  <c r="N54" i="51"/>
  <c r="N53" i="51"/>
  <c r="L145" i="51"/>
  <c r="L144" i="51"/>
  <c r="L143" i="51"/>
  <c r="L134" i="51"/>
  <c r="L133" i="51"/>
  <c r="L132" i="51"/>
  <c r="L123" i="51"/>
  <c r="L122" i="51"/>
  <c r="L121" i="51"/>
  <c r="L111" i="51"/>
  <c r="L110" i="51"/>
  <c r="L109" i="51"/>
  <c r="L100" i="51"/>
  <c r="L99" i="51"/>
  <c r="L98" i="51"/>
  <c r="L89" i="51"/>
  <c r="L88" i="51"/>
  <c r="L87" i="51"/>
  <c r="L77" i="51"/>
  <c r="L76" i="51"/>
  <c r="L75" i="51"/>
  <c r="L66" i="51"/>
  <c r="L65" i="51"/>
  <c r="L64" i="51"/>
  <c r="L55" i="51"/>
  <c r="L54" i="51"/>
  <c r="L53" i="51"/>
  <c r="J145" i="51"/>
  <c r="J144" i="51"/>
  <c r="J143" i="51"/>
  <c r="J134" i="51"/>
  <c r="J133" i="51"/>
  <c r="J132" i="51"/>
  <c r="J123" i="51"/>
  <c r="J122" i="51"/>
  <c r="J121" i="51"/>
  <c r="J111" i="51"/>
  <c r="J110" i="51"/>
  <c r="J109" i="51"/>
  <c r="J100" i="51"/>
  <c r="J99" i="51"/>
  <c r="J89" i="51"/>
  <c r="J88" i="51"/>
  <c r="J87" i="51"/>
  <c r="J77" i="51"/>
  <c r="J76" i="51"/>
  <c r="J75" i="51"/>
  <c r="J66" i="51"/>
  <c r="J65" i="51"/>
  <c r="J64" i="51"/>
  <c r="J55" i="51"/>
  <c r="J54" i="51"/>
  <c r="J53" i="51"/>
  <c r="H145" i="51"/>
  <c r="H144" i="51"/>
  <c r="H143" i="51"/>
  <c r="H134" i="51"/>
  <c r="H133" i="51"/>
  <c r="H132" i="51"/>
  <c r="H123" i="51"/>
  <c r="H122" i="51"/>
  <c r="H121" i="51"/>
  <c r="H111" i="51"/>
  <c r="H110" i="51"/>
  <c r="H109" i="51"/>
  <c r="H100" i="51"/>
  <c r="H99" i="51"/>
  <c r="H98" i="51"/>
  <c r="H89" i="51"/>
  <c r="H88" i="51"/>
  <c r="H87" i="51"/>
  <c r="H77" i="51"/>
  <c r="H76" i="51"/>
  <c r="H75" i="51"/>
  <c r="H66" i="51"/>
  <c r="H65" i="51"/>
  <c r="H64" i="51"/>
  <c r="H55" i="51"/>
  <c r="H54" i="51"/>
  <c r="H53" i="51"/>
  <c r="F145" i="51"/>
  <c r="F144" i="51"/>
  <c r="F143" i="51"/>
  <c r="F134" i="51"/>
  <c r="F133" i="51"/>
  <c r="F132" i="51"/>
  <c r="F123" i="51"/>
  <c r="F122" i="51"/>
  <c r="F121" i="51"/>
  <c r="F111" i="51"/>
  <c r="F110" i="51"/>
  <c r="F109" i="51"/>
  <c r="F100" i="51"/>
  <c r="F99" i="51"/>
  <c r="F98" i="51"/>
  <c r="F89" i="51"/>
  <c r="F88" i="51"/>
  <c r="F87" i="51"/>
  <c r="F77" i="51"/>
  <c r="F76" i="51"/>
  <c r="F75" i="51"/>
  <c r="F66" i="51"/>
  <c r="F65" i="51"/>
  <c r="F64" i="51"/>
  <c r="F55" i="51"/>
  <c r="F54" i="51"/>
  <c r="F53" i="51"/>
  <c r="D145" i="51"/>
  <c r="D144" i="51"/>
  <c r="D143" i="51"/>
  <c r="D134" i="51"/>
  <c r="D133" i="51"/>
  <c r="D132" i="51"/>
  <c r="D123" i="51"/>
  <c r="D122" i="51"/>
  <c r="D121" i="51"/>
  <c r="D111" i="51"/>
  <c r="D110" i="51"/>
  <c r="D109" i="51"/>
  <c r="D100" i="51"/>
  <c r="D99" i="51"/>
  <c r="D98" i="51"/>
  <c r="D89" i="51"/>
  <c r="D88" i="51"/>
  <c r="D87" i="51"/>
  <c r="D77" i="51"/>
  <c r="D76" i="51"/>
  <c r="D75" i="51"/>
  <c r="D66" i="51"/>
  <c r="D65" i="51"/>
  <c r="D64" i="51"/>
  <c r="D55" i="51"/>
  <c r="D54" i="51"/>
  <c r="D53" i="51"/>
  <c r="P43" i="51"/>
  <c r="P42" i="51"/>
  <c r="P41" i="51"/>
  <c r="N43" i="51"/>
  <c r="N42" i="51"/>
  <c r="N41" i="51"/>
  <c r="L43" i="51"/>
  <c r="L42" i="51"/>
  <c r="L41" i="51"/>
  <c r="J43" i="51"/>
  <c r="J42" i="51"/>
  <c r="J41" i="51"/>
  <c r="H43" i="51"/>
  <c r="H42" i="51"/>
  <c r="H41" i="51"/>
  <c r="F43" i="51"/>
  <c r="F42" i="51"/>
  <c r="F41" i="51"/>
  <c r="D43" i="51"/>
  <c r="D42" i="51"/>
  <c r="D41" i="51"/>
  <c r="P32" i="51"/>
  <c r="P31" i="51"/>
  <c r="P30" i="51"/>
  <c r="N32" i="51"/>
  <c r="N31" i="51"/>
  <c r="N30" i="51"/>
  <c r="L32" i="51"/>
  <c r="L31" i="51"/>
  <c r="L30" i="51"/>
  <c r="J32" i="51"/>
  <c r="J31" i="51"/>
  <c r="J30" i="51"/>
  <c r="H32" i="51"/>
  <c r="H31" i="51"/>
  <c r="H30" i="51"/>
  <c r="F32" i="51"/>
  <c r="F31" i="51"/>
  <c r="F30" i="51"/>
  <c r="D32" i="51"/>
  <c r="D31" i="51"/>
  <c r="D30" i="51"/>
  <c r="P20" i="51"/>
  <c r="P21" i="51"/>
  <c r="N20" i="51"/>
  <c r="N21" i="51"/>
  <c r="L20" i="51"/>
  <c r="L21" i="51"/>
  <c r="J20" i="51"/>
  <c r="J21" i="51"/>
  <c r="H20" i="51"/>
  <c r="H21" i="51"/>
  <c r="F20" i="51"/>
  <c r="F21" i="51"/>
  <c r="D20" i="51"/>
  <c r="D21" i="51"/>
  <c r="P19" i="51"/>
  <c r="N19" i="51"/>
  <c r="L19" i="51"/>
  <c r="J19" i="51"/>
  <c r="H19" i="51"/>
  <c r="F19" i="51"/>
  <c r="D19" i="51"/>
</calcChain>
</file>

<file path=xl/sharedStrings.xml><?xml version="1.0" encoding="utf-8"?>
<sst xmlns="http://schemas.openxmlformats.org/spreadsheetml/2006/main" count="278" uniqueCount="123">
  <si>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</si>
  <si>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</si>
  <si>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</si>
  <si>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</si>
  <si>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</si>
  <si>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</si>
  <si>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</si>
  <si>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</si>
  <si>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</si>
  <si>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</si>
  <si>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</si>
  <si>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</si>
  <si>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</si>
  <si>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</si>
  <si>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</si>
  <si>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</si>
  <si>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</si>
  <si>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</si>
  <si>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</si>
  <si>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</si>
  <si>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</si>
  <si>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</si>
  <si>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</si>
  <si>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Mit Berufs-abschluss</t>
  </si>
  <si>
    <r>
      <t>Ohne Berufsabschluss</t>
    </r>
    <r>
      <rPr>
        <vertAlign val="superscript"/>
        <sz val="9"/>
        <rFont val="Arial"/>
        <family val="2"/>
      </rPr>
      <t>2)</t>
    </r>
  </si>
  <si>
    <t>Zusammen</t>
  </si>
  <si>
    <t>Insgesamt (in Tsd.)</t>
  </si>
  <si>
    <t>Hauptschulabschluss</t>
  </si>
  <si>
    <t xml:space="preserve">Abschluss der polytechnischen Oberschule </t>
  </si>
  <si>
    <t>Mittlerer Abschluss</t>
  </si>
  <si>
    <t>Hochschulreife</t>
  </si>
  <si>
    <t>Männlich</t>
  </si>
  <si>
    <t>Weiblich</t>
  </si>
  <si>
    <t>Ohne Migrationshintergrund</t>
  </si>
  <si>
    <t>Mit Migrationshintergrund</t>
  </si>
  <si>
    <t>Erwerbstätige</t>
  </si>
  <si>
    <t>Erwerbslose</t>
  </si>
  <si>
    <t>Nichterwerbspersonen</t>
  </si>
  <si>
    <t>Alleinerziehende/r mit ledigen Kindern</t>
  </si>
  <si>
    <r>
      <t>Partner/in in einer Lebensgemeinschaft</t>
    </r>
    <r>
      <rPr>
        <vertAlign val="superscript"/>
        <sz val="9"/>
        <rFont val="Arial"/>
        <family val="2"/>
      </rPr>
      <t>3)</t>
    </r>
    <r>
      <rPr>
        <sz val="9"/>
        <rFont val="Arial"/>
        <family val="2"/>
      </rPr>
      <t xml:space="preserve"> ohne ledige Kinder </t>
    </r>
  </si>
  <si>
    <t>Lediges Kind in der Familie</t>
  </si>
  <si>
    <t>Alleinstehende/r</t>
  </si>
  <si>
    <t>Quelle: Statistische Ämter des Bundes und der Länder, Mikrozensus 2016</t>
  </si>
  <si>
    <t>IT- und naturwissenschaftliche Dienstleistungsberufe</t>
  </si>
  <si>
    <t xml:space="preserve">Personenbezogene 
Dienstleistungsberufe </t>
  </si>
  <si>
    <t>Sonstige wirtschaftliche Dienstleistungsberufe</t>
  </si>
  <si>
    <t>in Tsd.</t>
  </si>
  <si>
    <r>
      <t>in %</t>
    </r>
    <r>
      <rPr>
        <vertAlign val="superscript"/>
        <sz val="9"/>
        <rFont val="Arial"/>
        <family val="2"/>
      </rPr>
      <t>2)</t>
    </r>
  </si>
  <si>
    <t>Quelle: Statistische Ämter des Bundes und der Länder, Mikrozensus</t>
  </si>
  <si>
    <r>
      <t>Darunter: Erwerbstätige in Dienstleistungsberufen</t>
    </r>
    <r>
      <rPr>
        <vertAlign val="superscript"/>
        <sz val="9"/>
        <rFont val="Arial"/>
        <family val="2"/>
      </rPr>
      <t>1)</t>
    </r>
  </si>
  <si>
    <t>Erwerbstätige insgesamt</t>
  </si>
  <si>
    <t>Tab. A3-1A: Erwerbstätige 2012 und 2016 nach Berufsgruppen, Geschlecht und Bildungsstand</t>
  </si>
  <si>
    <t>zurück zum Inhalt</t>
  </si>
  <si>
    <t>In einem Normal-arbeitsverhältnis</t>
  </si>
  <si>
    <t>Atypisch Beschäftigte</t>
  </si>
  <si>
    <t>Befristet Beschäftigte</t>
  </si>
  <si>
    <t>Teilzeitbeschäftigte</t>
  </si>
  <si>
    <t>Geringfügig Beschäftigte</t>
  </si>
  <si>
    <t>Arbeitsvertrag mit Zeitarbeits-vermittlungsfirma</t>
  </si>
  <si>
    <t>in %</t>
  </si>
  <si>
    <t>Mann Vollzeit</t>
  </si>
  <si>
    <t>Mann Teilzeit</t>
  </si>
  <si>
    <t>Mann nicht erwerbstätig</t>
  </si>
  <si>
    <t>Frau Vollzeit</t>
  </si>
  <si>
    <t>Frau Teilzeit</t>
  </si>
  <si>
    <t>Frau nicht erwerbstätig</t>
  </si>
  <si>
    <t>Westdeutschland</t>
  </si>
  <si>
    <t>Ostdeutschland</t>
  </si>
  <si>
    <t>Mit 1 Kind</t>
  </si>
  <si>
    <t>Mit 2 Kindern</t>
  </si>
  <si>
    <t>Mit 3 und mehr Kindern</t>
  </si>
  <si>
    <t>Mit Kind unter 6 Jahren</t>
  </si>
  <si>
    <t>Niedrig</t>
  </si>
  <si>
    <t>Mittel</t>
  </si>
  <si>
    <t>Hoch</t>
  </si>
  <si>
    <t>Tab. A3-5web: Erwachsene im Alter von 25 bis unter 65 Jahren mit und ohne Bildungsabschluss 2016 nach allgemeinbildenden Abschluss, Erwerbsstatus, Migrationshintergrund, Familienstand, Alter und Geschlecht</t>
  </si>
  <si>
    <t>Tab. A3-6web: Umfang der Erwerbstätigkeit in Paarfamilien mit Kindern 2016 nach Anzahl der Kinder im Haushalt, Migrationshintergrund des Mannes, regionaler Herkunft und einem Kind unter 6 Jahren (in %)</t>
  </si>
  <si>
    <t>Tab. A3-7web: Umfang der Erwerbstätigkeit in Paarfamilien mit Kindern 2016 nach Bildungsstand der Eltern (in %)</t>
  </si>
  <si>
    <t xml:space="preserve">1) Klassifikation der Berufe 2010.
2) Anteil an allen Erwerbstätigen.
3) Insgesamt einschließlich Personen, die keine Angaben zum höchsten allgemeinen/beruflichen Abschluss gemacht haben. </t>
  </si>
  <si>
    <r>
      <t>1) Darin enthalten Personen ohne Angaben zum Berufsabschluss</t>
    </r>
    <r>
      <rPr>
        <sz val="8.5"/>
        <color rgb="FFFF0000"/>
        <rFont val="Arial"/>
        <family val="2"/>
      </rPr>
      <t>.</t>
    </r>
  </si>
  <si>
    <t>Tab. A3-4web: Kernerwerbstätige im Alter von 15 bis unter 65 Jahren 1996 bis 2016 nach Art der Beschäftigung und Geschlecht</t>
  </si>
  <si>
    <t>Darunter abhängig Beschäftigte</t>
  </si>
  <si>
    <t>Nach höchstem allgemeinbildenden Abschluss (davon in %)</t>
  </si>
  <si>
    <t>Nach Geschlecht (davon in %)</t>
  </si>
  <si>
    <t>Nach Migrationshintergrund (davon in %)</t>
  </si>
  <si>
    <t>Nach Erwerbsstatus (davon in %)</t>
  </si>
  <si>
    <t>Nach Familienform (davon in %)</t>
  </si>
  <si>
    <t>Tab. A3-2A Umfang der Erwerbstätigkeit von Männern und Frauen in Paarfamilien im Jahr 2006, 2011 und 2016 (in %)</t>
  </si>
  <si>
    <t>Tab. A3-3A Umfang der Erwerbstätigkeit in Paarfamilien mit Kindern unter 18 Jahren nach Anzahl der Kinder im Haushalt 2006, 2011 und 2016 (in %)</t>
  </si>
  <si>
    <r>
      <t>Insgesamt</t>
    </r>
    <r>
      <rPr>
        <vertAlign val="superscript"/>
        <sz val="9"/>
        <rFont val="Arial"/>
        <family val="2"/>
      </rPr>
      <t>3)</t>
    </r>
  </si>
  <si>
    <r>
      <t>Niedriger Bildungsstand (ISCED 0</t>
    </r>
    <r>
      <rPr>
        <sz val="9"/>
        <rFont val="Calibri"/>
        <family val="2"/>
      </rPr>
      <t>–</t>
    </r>
    <r>
      <rPr>
        <sz val="9"/>
        <rFont val="Arial"/>
        <family val="2"/>
      </rPr>
      <t>2)</t>
    </r>
  </si>
  <si>
    <r>
      <t>Mittlerer Bildungsstand (ISCED 3</t>
    </r>
    <r>
      <rPr>
        <sz val="9"/>
        <rFont val="Calibri"/>
        <family val="2"/>
      </rPr>
      <t>–</t>
    </r>
    <r>
      <rPr>
        <sz val="9"/>
        <rFont val="Arial"/>
        <family val="2"/>
      </rPr>
      <t>4)</t>
    </r>
  </si>
  <si>
    <r>
      <t>Hoher Bildungsstand (ISCED 5</t>
    </r>
    <r>
      <rPr>
        <sz val="9"/>
        <rFont val="Calibri"/>
        <family val="2"/>
      </rPr>
      <t>–</t>
    </r>
    <r>
      <rPr>
        <sz val="9"/>
        <rFont val="Arial"/>
        <family val="2"/>
      </rPr>
      <t>6)</t>
    </r>
  </si>
  <si>
    <t>Kaufmännische und unternehmens-bezogene Dienstleistungsberufe</t>
  </si>
  <si>
    <t>* Erwerbstätigkeit nach ILO-Konzept. Grenze von Teil- und Vollzeittätigkeit bei einer regelmäßigen Arbeitszeit von 32 Stunden pro Woche.</t>
  </si>
  <si>
    <t>** Betrachtet werden Familenformen (ohne homosexuelle Partnerschaften), bei denen beide Partner zwischen 15 und 64 Jahre alt sind und mindestens ein lediges Kind unter 18 Jahren im Haushalt lebt.</t>
  </si>
  <si>
    <t>Tab. A3-2A: Umfang der Erwerbstätigkeit* von Männern und Frauen in Paarfamilien** im Jahr 2006, 2011 und 2016 (in %)</t>
  </si>
  <si>
    <t>Tab. A3-3A Umfang der Erwerbstätigkeit* in Paarfamilien** mit Kindern unter 18 Jahren nach Anzahl der Kinder im Haushalt 2006, 2011 und 2016 (in %)</t>
  </si>
  <si>
    <r>
      <t>Erwerbstätige</t>
    </r>
    <r>
      <rPr>
        <vertAlign val="superscript"/>
        <sz val="9"/>
        <rFont val="Arial"/>
        <family val="2"/>
      </rPr>
      <t>1)</t>
    </r>
    <r>
      <rPr>
        <sz val="9"/>
        <rFont val="Arial"/>
        <family val="2"/>
      </rPr>
      <t xml:space="preserve"> insgesamt</t>
    </r>
    <r>
      <rPr>
        <vertAlign val="superscript"/>
        <sz val="9"/>
        <rFont val="Arial"/>
        <family val="2"/>
      </rPr>
      <t xml:space="preserve"> 2)</t>
    </r>
  </si>
  <si>
    <r>
      <t>und zwar</t>
    </r>
    <r>
      <rPr>
        <vertAlign val="superscript"/>
        <sz val="9"/>
        <rFont val="Arial"/>
        <family val="2"/>
      </rPr>
      <t>3)</t>
    </r>
  </si>
  <si>
    <t>Tab. A3-4web: Kernerwerbstätige* im Alter von 15 bis unter 65 Jahren 1996 bis 2016 nach Art der Beschäftigung und Geschlecht</t>
  </si>
  <si>
    <r>
      <t>Insgesamt</t>
    </r>
    <r>
      <rPr>
        <vertAlign val="superscript"/>
        <sz val="9"/>
        <rFont val="Calibri"/>
        <family val="2"/>
      </rPr>
      <t>4)</t>
    </r>
  </si>
  <si>
    <t>* Als Kernerwerbstätige werden Erwerbstätige im Alter von 15 bis unter 65 Jahren, die nicht in Bildung, Ausbildung oder einem Freiwilligendienst beschäftigt sind, definiert.
1) Ohne Grundwehr- und Zivildienstleistende, ohne Personen in Bildung oder Ausbildung oder einem Freiwilligendienst, Alter von 15 bis unter 65 Jahren.
2) Umfasst auch Selbstständige und mithelfende Familienangehörige, die in der Tabelle nicht gesondert ausgewiesen werden.
3) Angaben lassen sich nicht aufsummieren, da sich die Gruppen überschneiden.
4) Insgesamt einschließlich Personen, die keine Angaben zum höchsten allgemeinbildenden/beruflichen Abschluss gemacht haben.</t>
  </si>
  <si>
    <t>Alter von … bis unter … Jahre</t>
  </si>
  <si>
    <r>
      <t>25</t>
    </r>
    <r>
      <rPr>
        <sz val="9"/>
        <rFont val="Calibri"/>
        <family val="2"/>
      </rPr>
      <t>–</t>
    </r>
    <r>
      <rPr>
        <sz val="9"/>
        <rFont val="Arial"/>
        <family val="2"/>
      </rPr>
      <t>30</t>
    </r>
  </si>
  <si>
    <t>30–35</t>
  </si>
  <si>
    <t>35–40</t>
  </si>
  <si>
    <t>40–45</t>
  </si>
  <si>
    <t>45–50</t>
  </si>
  <si>
    <t>50–55</t>
  </si>
  <si>
    <t>55–60</t>
  </si>
  <si>
    <t>60–65</t>
  </si>
  <si>
    <t>Tab. A3-5web: Erwachsene im Alter von 25 bis unter 65 Jahren mit und ohne Bildungsabschluss 2016 nach allgemeinbildendem Abschluss, Erwerbsstatus, Migrationshintergrund, Familienstand, Altersgruppen und Geschlecht</t>
  </si>
  <si>
    <r>
      <t>Insge-samt</t>
    </r>
    <r>
      <rPr>
        <vertAlign val="superscript"/>
        <sz val="9"/>
        <rFont val="Arial"/>
        <family val="2"/>
      </rPr>
      <t>1)</t>
    </r>
  </si>
  <si>
    <t>2) Einschließlich Erwachsene mit maximal einem Berufsvorbereitungsjahr und beruflichem Praktikum, da dadurch keine berufsqualifizierenden Abschlüsse erworben werden.</t>
  </si>
  <si>
    <r>
      <t>3) Hierzu zählen Ehepaare, nichteheliche Lebensgemeinschaften und gleichgeschlechtliche Lebensgemeinschaften</t>
    </r>
    <r>
      <rPr>
        <sz val="8.5"/>
        <color rgb="FFFF0000"/>
        <rFont val="Arial"/>
        <family val="2"/>
      </rPr>
      <t>.</t>
    </r>
  </si>
  <si>
    <r>
      <t>Partner/in in einer Lebensgemeinschaft</t>
    </r>
    <r>
      <rPr>
        <vertAlign val="superscript"/>
        <sz val="9"/>
        <rFont val="Arial"/>
        <family val="2"/>
      </rPr>
      <t xml:space="preserve">3) </t>
    </r>
    <r>
      <rPr>
        <sz val="9"/>
        <rFont val="Arial"/>
        <family val="2"/>
      </rPr>
      <t xml:space="preserve">mit ledigen Kindern </t>
    </r>
  </si>
  <si>
    <t>Bildungsstand / Geschlecht /Migrationshintergrund / Erwerbsstatus / Familienform</t>
  </si>
  <si>
    <t>** Betrachtet werden Familienformen (ohne homosexuelle Partnerschaften), bei denen beide Partner zwischen 15 und 64 Jahre alt sind und mindestens ein lediges Kind unter 18 Jahren im Haushalt lebt.</t>
  </si>
  <si>
    <t>Tab. A3-6web: Umfang der Erwerbstätigkeit* in Paarfamilien* mit Kindern 2016 nach Anzahl der Kinder im Haushalt, Migrationshintergrund des Mannes, Ländergruppe und Alter des Kindes (in %)</t>
  </si>
  <si>
    <r>
      <t>Bildungsstand</t>
    </r>
    <r>
      <rPr>
        <vertAlign val="superscript"/>
        <sz val="9"/>
        <color theme="1"/>
        <rFont val="Arial"/>
        <family val="2"/>
      </rPr>
      <t>1)</t>
    </r>
  </si>
  <si>
    <t>Tab. A3-7web: Umfang der Erwerbstätigkeit* in Paarfamilien** mit Kindern 2016 nach Bildungsstand der Eltern (in %)</t>
  </si>
  <si>
    <r>
      <t>1) Bildungsstand nach ISCED 2011; Niedrig: Mann und Frau verfügen über ISCED-Niveau 0</t>
    </r>
    <r>
      <rPr>
        <sz val="8.5"/>
        <rFont val="Calibri"/>
        <family val="2"/>
      </rPr>
      <t>–</t>
    </r>
    <r>
      <rPr>
        <sz val="8.5"/>
        <rFont val="Arial"/>
        <family val="2"/>
      </rPr>
      <t>2; Mittel: Mann und Frau verfügen über ISCED-Niveau 3</t>
    </r>
    <r>
      <rPr>
        <sz val="8.5"/>
        <rFont val="Calibri"/>
        <family val="2"/>
      </rPr>
      <t>–</t>
    </r>
    <r>
      <rPr>
        <sz val="8.5"/>
        <rFont val="Arial"/>
        <family val="2"/>
      </rPr>
      <t>4; Hoch: Mann und Frau verfügen über ISCED-Niveau 5 oder höher; nach ISCED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</si>
</sst>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General_)"/>
    <numFmt numFmtId="178" formatCode="@\ *."/>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 numFmtId="190" formatCode="#,##0.0_);\(#,##0.0\)"/>
    <numFmt numFmtId="191" formatCode="#,##0.00_);\(#,##0.00\)"/>
    <numFmt numFmtId="192" formatCode="\ \ \ \ \ \ \ \ \ \ \ \ @\ *."/>
    <numFmt numFmtId="193" formatCode="\ \ \ \ \ \ \ \ \ \ \ \ @"/>
    <numFmt numFmtId="194" formatCode="\ \ \ \ \ \ \ \ \ \ \ \ \ @\ *."/>
    <numFmt numFmtId="195" formatCode="\ @"/>
    <numFmt numFmtId="196" formatCode="\ \ @\ *."/>
    <numFmt numFmtId="197" formatCode="\ \ @"/>
    <numFmt numFmtId="198" formatCode="##\ ##"/>
    <numFmt numFmtId="199" formatCode="\ \ \ \ @"/>
    <numFmt numFmtId="200" formatCode="##\ ##\ #"/>
    <numFmt numFmtId="201" formatCode="##\ ##\ ##"/>
    <numFmt numFmtId="202" formatCode="##\ ##\ ##\ ###"/>
    <numFmt numFmtId="203" formatCode="\ #\ ###\ ##0.000\ \ ;\ \–###\ ##0.000\ \ ;\ * \–\ \ ;\ * @\ \ "/>
    <numFmt numFmtId="204" formatCode="\ ##\ ###\ ##0.0\ \ ;\ \–#\ ###\ ##0.0\ \ ;\ * \–\ \ ;\ * @\ \ "/>
    <numFmt numFmtId="205" formatCode="\ #\ ###\ ###\ ##0\ \ ;\ \–###\ ###\ ##0\ \ ;\ * \–\ \ ;\ * @\ \ "/>
    <numFmt numFmtId="206" formatCode="\ #\ ###\ ##0.00\ \ ;\ \–###\ ##0.00\ \ ;\ * \–\ \ ;\ * @\ \ "/>
    <numFmt numFmtId="207" formatCode="_-* #,##0.00\ _F_-;\-* #,##0.00\ _F_-;_-* &quot;-&quot;??\ _F_-;_-@_-"/>
    <numFmt numFmtId="208" formatCode="_-* #,##0.00000_-;"/>
    <numFmt numFmtId="209" formatCode="\ ####0.0\ \ ;\ * \–####0.0\ \ ;\ * \X\ \ ;\ * @\ \ "/>
    <numFmt numFmtId="210" formatCode="\ ##0\ \ ;\ * \x\ \ ;\ * @\ \ "/>
    <numFmt numFmtId="211" formatCode="\ ??0.0\ \ ;\ * \–??0.0\ \ ;\ * \–\ \ ;\ * @\ \ "/>
    <numFmt numFmtId="212" formatCode="_(* #,##0_);_(* \(#,##0\);_(* &quot;-&quot;_);_(@_)"/>
    <numFmt numFmtId="213" formatCode="_-* #,##0.00\ _k_r_-;\-* #,##0.00\ _k_r_-;_-* &quot;-&quot;??\ _k_r_-;_-@_-"/>
    <numFmt numFmtId="214" formatCode="_(&quot;$&quot;* #,##0_);_(&quot;$&quot;* \(#,##0\);_(&quot;$&quot;* &quot;-&quot;_);_(@_)"/>
    <numFmt numFmtId="215" formatCode="\ \ 0.0\ \ "/>
    <numFmt numFmtId="216" formatCode="_ * #,##0_ ;_ * \-#,##0_ ;_ * &quot;-&quot;_ ;_ @_ "/>
    <numFmt numFmtId="217" formatCode="_ * #,##0.00_ ;_ * \-#,##0.00_ ;_ * &quot;-&quot;??_ ;_ @_ "/>
    <numFmt numFmtId="218" formatCode="_ &quot;\&quot;* #,##0_ ;_ &quot;\&quot;* \-#,##0_ ;_ &quot;\&quot;* &quot;-&quot;_ ;_ @_ "/>
    <numFmt numFmtId="219" formatCode="_ &quot;\&quot;* #,##0.00_ ;_ &quot;\&quot;* \-#,##0.00_ ;_ &quot;\&quot;* &quot;-&quot;??_ ;_ @_ "/>
    <numFmt numFmtId="220" formatCode="&quot;\&quot;#,##0;&quot;\&quot;\-#,##0"/>
    <numFmt numFmtId="221" formatCode="#\ ###\ ##0.0\ ;\-#\ ###\ ##0.0\ ;&quot; – &quot;"/>
    <numFmt numFmtId="222" formatCode="###\ ###\ ##0\ ;\-###\ ###\ ##0\ ;&quot; – &quot;"/>
    <numFmt numFmtId="223" formatCode="0.0%"/>
  </numFmts>
  <fonts count="194">
    <font>
      <sz val="11"/>
      <color theme="1"/>
      <name val="Calibri"/>
      <family val="2"/>
      <scheme val="minor"/>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vertAlign val="superscript"/>
      <sz val="9"/>
      <name val="Arial"/>
      <family val="2"/>
    </font>
    <font>
      <sz val="8"/>
      <color theme="1"/>
      <name val="Arial"/>
      <family val="2"/>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Courier"/>
      <family val="3"/>
    </font>
    <font>
      <sz val="8.5"/>
      <name val="Arial"/>
      <family val="2"/>
    </font>
    <font>
      <sz val="7"/>
      <name val="Letter Gothic CE"/>
      <family val="3"/>
      <charset val="238"/>
    </font>
    <font>
      <sz val="7"/>
      <name val="Arial"/>
      <family val="2"/>
    </font>
    <font>
      <sz val="8"/>
      <name val="Times New Roman"/>
      <family val="1"/>
    </font>
    <font>
      <sz val="11"/>
      <name val="µ¸¿ò"/>
      <charset val="129"/>
    </font>
    <font>
      <b/>
      <sz val="12"/>
      <color indexed="12"/>
      <name val="Bookman"/>
      <family val="1"/>
    </font>
    <font>
      <b/>
      <i/>
      <u/>
      <sz val="10"/>
      <color indexed="10"/>
      <name val="Bookman"/>
      <family val="1"/>
    </font>
    <font>
      <b/>
      <sz val="10"/>
      <color indexed="8"/>
      <name val="MS Sans Serif"/>
      <family val="2"/>
    </font>
    <font>
      <b/>
      <sz val="12"/>
      <name val="Arial"/>
      <family val="2"/>
    </font>
    <font>
      <u/>
      <sz val="10"/>
      <color indexed="36"/>
      <name val="Arial"/>
      <family val="2"/>
    </font>
    <font>
      <u/>
      <sz val="8"/>
      <color indexed="12"/>
      <name val="Arial"/>
      <family val="2"/>
    </font>
    <font>
      <b/>
      <u/>
      <sz val="8"/>
      <color indexed="12"/>
      <name val="Arial"/>
      <family val="2"/>
    </font>
    <font>
      <sz val="11"/>
      <color theme="1"/>
      <name val="Calibri"/>
      <family val="2"/>
      <charset val="238"/>
      <scheme val="minor"/>
    </font>
    <font>
      <sz val="11"/>
      <color theme="1"/>
      <name val="Czcionka tekstu podstawowego"/>
      <family val="2"/>
    </font>
    <font>
      <b/>
      <sz val="14"/>
      <name val="Helvetica"/>
      <family val="2"/>
    </font>
    <font>
      <b/>
      <sz val="12"/>
      <name val="Helvetica"/>
      <family val="2"/>
    </font>
    <font>
      <sz val="10"/>
      <name val="Helvetica"/>
      <family val="2"/>
    </font>
    <font>
      <sz val="6.5"/>
      <name val="MS Sans Serif"/>
      <family val="2"/>
    </font>
    <font>
      <b/>
      <sz val="7"/>
      <name val="Arial"/>
      <family val="2"/>
    </font>
    <font>
      <sz val="10"/>
      <color indexed="24"/>
      <name val="MS Sans Serif"/>
      <family val="2"/>
    </font>
    <font>
      <sz val="12"/>
      <name val="돋움체"/>
      <family val="3"/>
      <charset val="129"/>
    </font>
    <font>
      <sz val="12"/>
      <name val="ＭＳ Ｐゴシック"/>
      <family val="3"/>
      <charset val="128"/>
    </font>
    <font>
      <u/>
      <sz val="10"/>
      <color indexed="12"/>
      <name val="Times New Roman"/>
      <family val="1"/>
    </font>
    <font>
      <sz val="10"/>
      <color rgb="FFFF0000"/>
      <name val="Times New Roman"/>
      <family val="1"/>
    </font>
    <font>
      <sz val="9"/>
      <color indexed="8"/>
      <name val="Arial"/>
      <family val="2"/>
    </font>
    <font>
      <u/>
      <sz val="10"/>
      <color indexed="12"/>
      <name val="Times New Roman"/>
      <family val="1"/>
    </font>
    <font>
      <sz val="10"/>
      <name val="Times New Roman"/>
      <family val="1"/>
    </font>
    <font>
      <sz val="9"/>
      <color theme="1"/>
      <name val="Arial"/>
      <family val="2"/>
    </font>
    <font>
      <sz val="9"/>
      <color indexed="8"/>
      <name val="Calibri"/>
      <family val="2"/>
    </font>
    <font>
      <sz val="9"/>
      <color indexed="9"/>
      <name val="Calibri"/>
      <family val="2"/>
    </font>
    <font>
      <b/>
      <sz val="9"/>
      <color indexed="63"/>
      <name val="Calibri"/>
      <family val="2"/>
    </font>
    <font>
      <b/>
      <sz val="9"/>
      <color indexed="17"/>
      <name val="Calibri"/>
      <family val="2"/>
    </font>
    <font>
      <b/>
      <sz val="10"/>
      <color indexed="52"/>
      <name val="Arial"/>
      <family val="2"/>
    </font>
    <font>
      <sz val="9"/>
      <color indexed="40"/>
      <name val="Calibri"/>
      <family val="2"/>
    </font>
    <font>
      <b/>
      <sz val="9"/>
      <color indexed="8"/>
      <name val="Calibri"/>
      <family val="2"/>
    </font>
    <font>
      <i/>
      <sz val="9"/>
      <color indexed="18"/>
      <name val="Calibri"/>
      <family val="2"/>
    </font>
    <font>
      <sz val="9"/>
      <color indexed="19"/>
      <name val="Calibri"/>
      <family val="2"/>
    </font>
    <font>
      <b/>
      <sz val="15"/>
      <color indexed="56"/>
      <name val="Arial"/>
      <family val="2"/>
    </font>
    <font>
      <b/>
      <sz val="13"/>
      <color indexed="56"/>
      <name val="Arial"/>
      <family val="2"/>
    </font>
    <font>
      <b/>
      <sz val="11"/>
      <color indexed="56"/>
      <name val="Arial"/>
      <family val="2"/>
    </font>
    <font>
      <u/>
      <sz val="8.5"/>
      <color indexed="12"/>
      <name val="Arial"/>
      <family val="2"/>
    </font>
    <font>
      <u/>
      <sz val="8.5"/>
      <color theme="10"/>
      <name val="Arial"/>
      <family val="2"/>
    </font>
    <font>
      <u/>
      <sz val="7.5"/>
      <color indexed="12"/>
      <name val="Courier"/>
      <family val="3"/>
    </font>
    <font>
      <u/>
      <sz val="8"/>
      <color indexed="12"/>
      <name val="Tahoma"/>
      <family val="2"/>
    </font>
    <font>
      <u/>
      <sz val="8"/>
      <color theme="10"/>
      <name val="Arial"/>
      <family val="2"/>
    </font>
    <font>
      <sz val="10"/>
      <color indexed="52"/>
      <name val="Arial"/>
      <family val="2"/>
    </font>
    <font>
      <sz val="10"/>
      <color indexed="60"/>
      <name val="Arial"/>
      <family val="2"/>
    </font>
    <font>
      <sz val="9"/>
      <color indexed="14"/>
      <name val="Calibri"/>
      <family val="2"/>
    </font>
    <font>
      <b/>
      <sz val="15"/>
      <color indexed="40"/>
      <name val="Calibri"/>
      <family val="2"/>
    </font>
    <font>
      <b/>
      <sz val="13"/>
      <color indexed="40"/>
      <name val="Calibri"/>
      <family val="2"/>
    </font>
    <font>
      <b/>
      <sz val="11"/>
      <color indexed="40"/>
      <name val="Calibri"/>
      <family val="2"/>
    </font>
    <font>
      <b/>
      <sz val="18"/>
      <color indexed="40"/>
      <name val="Cambria"/>
      <family val="2"/>
    </font>
    <font>
      <sz val="9"/>
      <color indexed="17"/>
      <name val="Calibri"/>
      <family val="2"/>
    </font>
    <font>
      <b/>
      <sz val="9"/>
      <color indexed="9"/>
      <name val="Calibri"/>
      <family val="2"/>
    </font>
    <font>
      <sz val="9"/>
      <name val="Calibri"/>
      <family val="2"/>
    </font>
    <font>
      <sz val="8.5"/>
      <color rgb="FFFF0000"/>
      <name val="Arial"/>
      <family val="2"/>
    </font>
    <font>
      <sz val="8.5"/>
      <color theme="1"/>
      <name val="Calibri"/>
      <family val="2"/>
      <scheme val="minor"/>
    </font>
    <font>
      <vertAlign val="superscript"/>
      <sz val="9"/>
      <name val="Calibri"/>
      <family val="2"/>
    </font>
    <font>
      <sz val="8.5"/>
      <color theme="1"/>
      <name val="Arial"/>
      <family val="2"/>
    </font>
    <font>
      <vertAlign val="superscript"/>
      <sz val="9"/>
      <color theme="1"/>
      <name val="Arial"/>
      <family val="2"/>
    </font>
    <font>
      <sz val="8.5"/>
      <name val="Calibri"/>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D9D9D9"/>
        <bgColor indexed="64"/>
      </patternFill>
    </fill>
    <fill>
      <patternFill patternType="solid">
        <fgColor indexed="10"/>
        <bgColor indexed="8"/>
      </patternFill>
    </fill>
    <fill>
      <patternFill patternType="solid">
        <fgColor indexed="44"/>
        <bgColor indexed="10"/>
      </patternFill>
    </fill>
    <fill>
      <patternFill patternType="solid">
        <fgColor indexed="60"/>
      </patternFill>
    </fill>
    <fill>
      <patternFill patternType="solid">
        <fgColor indexed="50"/>
      </patternFill>
    </fill>
    <fill>
      <patternFill patternType="solid">
        <fgColor indexed="48"/>
      </patternFill>
    </fill>
    <fill>
      <patternFill patternType="solid">
        <fgColor indexed="12"/>
      </patternFill>
    </fill>
    <fill>
      <patternFill patternType="solid">
        <fgColor indexed="17"/>
      </patternFill>
    </fill>
    <fill>
      <patternFill patternType="solid">
        <fgColor indexed="18"/>
      </patternFill>
    </fill>
    <fill>
      <patternFill patternType="solid">
        <fgColor theme="0" tint="-4.9989318521683403E-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8"/>
      </left>
      <right style="thin">
        <color indexed="18"/>
      </right>
      <top style="thin">
        <color indexed="18"/>
      </top>
      <bottom style="thin">
        <color indexed="18"/>
      </bottom>
      <diagonal/>
    </border>
    <border>
      <left/>
      <right/>
      <top style="thin">
        <color indexed="12"/>
      </top>
      <bottom style="double">
        <color indexed="12"/>
      </bottom>
      <diagonal/>
    </border>
    <border>
      <left/>
      <right/>
      <top/>
      <bottom style="thick">
        <color indexed="12"/>
      </bottom>
      <diagonal/>
    </border>
    <border>
      <left/>
      <right/>
      <top/>
      <bottom style="thick">
        <color indexed="60"/>
      </bottom>
      <diagonal/>
    </border>
    <border>
      <left/>
      <right/>
      <top/>
      <bottom style="medium">
        <color indexed="48"/>
      </bottom>
      <diagonal/>
    </border>
    <border>
      <left/>
      <right/>
      <top/>
      <bottom style="double">
        <color indexed="17"/>
      </bottom>
      <diagonal/>
    </border>
  </borders>
  <cellStyleXfs count="1793">
    <xf numFmtId="0" fontId="0" fillId="0" borderId="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6" fillId="2" borderId="0" applyNumberFormat="0" applyBorder="0" applyAlignment="0" applyProtection="0"/>
    <xf numFmtId="0" fontId="87"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6" fillId="3" borderId="0" applyNumberFormat="0" applyBorder="0" applyAlignment="0" applyProtection="0"/>
    <xf numFmtId="0" fontId="87"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6" fillId="4" borderId="0" applyNumberFormat="0" applyBorder="0" applyAlignment="0" applyProtection="0"/>
    <xf numFmtId="0"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6" fillId="5" borderId="0" applyNumberFormat="0" applyBorder="0" applyAlignment="0" applyProtection="0"/>
    <xf numFmtId="0" fontId="87"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6" fillId="6" borderId="0" applyNumberFormat="0" applyBorder="0" applyAlignment="0" applyProtection="0"/>
    <xf numFmtId="0" fontId="87" fillId="38"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0" fontId="6" fillId="7" borderId="0" applyNumberFormat="0" applyBorder="0" applyAlignment="0" applyProtection="0"/>
    <xf numFmtId="0" fontId="87" fillId="39" borderId="0" applyNumberFormat="0" applyBorder="0" applyAlignment="0" applyProtection="0"/>
    <xf numFmtId="0" fontId="86" fillId="39" borderId="0" applyNumberFormat="0" applyBorder="0" applyAlignment="0" applyProtection="0"/>
    <xf numFmtId="168" fontId="6" fillId="8" borderId="0" applyNumberFormat="0" applyBorder="0" applyAlignment="0" applyProtection="0"/>
    <xf numFmtId="0" fontId="86" fillId="34" borderId="0" applyNumberFormat="0" applyBorder="0" applyAlignment="0" applyProtection="0"/>
    <xf numFmtId="168" fontId="6" fillId="9" borderId="0" applyNumberFormat="0" applyBorder="0" applyAlignment="0" applyProtection="0"/>
    <xf numFmtId="0" fontId="86" fillId="35" borderId="0" applyNumberFormat="0" applyBorder="0" applyAlignment="0" applyProtection="0"/>
    <xf numFmtId="168" fontId="6" fillId="10" borderId="0" applyNumberFormat="0" applyBorder="0" applyAlignment="0" applyProtection="0"/>
    <xf numFmtId="0" fontId="86" fillId="36" borderId="0" applyNumberFormat="0" applyBorder="0" applyAlignment="0" applyProtection="0"/>
    <xf numFmtId="168" fontId="6" fillId="7" borderId="0" applyNumberFormat="0" applyBorder="0" applyAlignment="0" applyProtection="0"/>
    <xf numFmtId="0" fontId="86" fillId="37" borderId="0" applyNumberFormat="0" applyBorder="0" applyAlignment="0" applyProtection="0"/>
    <xf numFmtId="168" fontId="6" fillId="6" borderId="0" applyNumberFormat="0" applyBorder="0" applyAlignment="0" applyProtection="0"/>
    <xf numFmtId="0" fontId="86" fillId="38" borderId="0" applyNumberFormat="0" applyBorder="0" applyAlignment="0" applyProtection="0"/>
    <xf numFmtId="168" fontId="6" fillId="10" borderId="0" applyNumberFormat="0" applyBorder="0" applyAlignment="0" applyProtection="0"/>
    <xf numFmtId="0" fontId="86" fillId="39"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6" fillId="8" borderId="0" applyNumberFormat="0" applyBorder="0" applyAlignment="0" applyProtection="0"/>
    <xf numFmtId="0" fontId="87"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6" fillId="9" borderId="0" applyNumberFormat="0" applyBorder="0" applyAlignment="0" applyProtection="0"/>
    <xf numFmtId="0" fontId="87"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6" fillId="12" borderId="0" applyNumberFormat="0" applyBorder="0" applyAlignment="0" applyProtection="0"/>
    <xf numFmtId="0" fontId="87" fillId="42"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6" fillId="5" borderId="0" applyNumberFormat="0" applyBorder="0" applyAlignment="0" applyProtection="0"/>
    <xf numFmtId="0" fontId="87" fillId="43"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6" fillId="8" borderId="0" applyNumberFormat="0" applyBorder="0" applyAlignment="0" applyProtection="0"/>
    <xf numFmtId="0" fontId="87"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0" fontId="6" fillId="13" borderId="0" applyNumberFormat="0" applyBorder="0" applyAlignment="0" applyProtection="0"/>
    <xf numFmtId="0" fontId="87" fillId="45" borderId="0" applyNumberFormat="0" applyBorder="0" applyAlignment="0" applyProtection="0"/>
    <xf numFmtId="0" fontId="86" fillId="45" borderId="0" applyNumberFormat="0" applyBorder="0" applyAlignment="0" applyProtection="0"/>
    <xf numFmtId="168" fontId="6" fillId="6" borderId="0" applyNumberFormat="0" applyBorder="0" applyAlignment="0" applyProtection="0"/>
    <xf numFmtId="0" fontId="86" fillId="40" borderId="0" applyNumberFormat="0" applyBorder="0" applyAlignment="0" applyProtection="0"/>
    <xf numFmtId="168" fontId="6" fillId="9" borderId="0" applyNumberFormat="0" applyBorder="0" applyAlignment="0" applyProtection="0"/>
    <xf numFmtId="0" fontId="86" fillId="41" borderId="0" applyNumberFormat="0" applyBorder="0" applyAlignment="0" applyProtection="0"/>
    <xf numFmtId="168" fontId="6" fillId="14" borderId="0" applyNumberFormat="0" applyBorder="0" applyAlignment="0" applyProtection="0"/>
    <xf numFmtId="0" fontId="86" fillId="42" borderId="0" applyNumberFormat="0" applyBorder="0" applyAlignment="0" applyProtection="0"/>
    <xf numFmtId="168" fontId="6" fillId="3" borderId="0" applyNumberFormat="0" applyBorder="0" applyAlignment="0" applyProtection="0"/>
    <xf numFmtId="0" fontId="86" fillId="43" borderId="0" applyNumberFormat="0" applyBorder="0" applyAlignment="0" applyProtection="0"/>
    <xf numFmtId="168" fontId="6" fillId="6" borderId="0" applyNumberFormat="0" applyBorder="0" applyAlignment="0" applyProtection="0"/>
    <xf numFmtId="0" fontId="86" fillId="44" borderId="0" applyNumberFormat="0" applyBorder="0" applyAlignment="0" applyProtection="0"/>
    <xf numFmtId="168" fontId="6" fillId="10" borderId="0" applyNumberFormat="0" applyBorder="0" applyAlignment="0" applyProtection="0"/>
    <xf numFmtId="0" fontId="86" fillId="45"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8" fillId="46" borderId="0" applyNumberFormat="0" applyBorder="0" applyAlignment="0" applyProtection="0"/>
    <xf numFmtId="0" fontId="89" fillId="46" borderId="0" applyNumberFormat="0" applyBorder="0" applyAlignment="0" applyProtection="0"/>
    <xf numFmtId="0" fontId="88" fillId="46" borderId="0" applyNumberFormat="0" applyBorder="0" applyAlignment="0" applyProtection="0"/>
    <xf numFmtId="0" fontId="8" fillId="16" borderId="0" applyNumberFormat="0" applyBorder="0" applyAlignment="0" applyProtection="0"/>
    <xf numFmtId="0" fontId="88" fillId="47" borderId="0" applyNumberFormat="0" applyBorder="0" applyAlignment="0" applyProtection="0"/>
    <xf numFmtId="0" fontId="89" fillId="47" borderId="0" applyNumberFormat="0" applyBorder="0" applyAlignment="0" applyProtection="0"/>
    <xf numFmtId="0" fontId="88" fillId="47" borderId="0" applyNumberFormat="0" applyBorder="0" applyAlignment="0" applyProtection="0"/>
    <xf numFmtId="0" fontId="8" fillId="9" borderId="0" applyNumberFormat="0" applyBorder="0" applyAlignment="0" applyProtection="0"/>
    <xf numFmtId="0" fontId="88" fillId="48" borderId="0" applyNumberFormat="0" applyBorder="0" applyAlignment="0" applyProtection="0"/>
    <xf numFmtId="0" fontId="89" fillId="48" borderId="0" applyNumberFormat="0" applyBorder="0" applyAlignment="0" applyProtection="0"/>
    <xf numFmtId="0" fontId="88" fillId="48" borderId="0" applyNumberFormat="0" applyBorder="0" applyAlignment="0" applyProtection="0"/>
    <xf numFmtId="0" fontId="8" fillId="12" borderId="0" applyNumberFormat="0" applyBorder="0" applyAlignment="0" applyProtection="0"/>
    <xf numFmtId="0" fontId="88" fillId="49" borderId="0" applyNumberFormat="0" applyBorder="0" applyAlignment="0" applyProtection="0"/>
    <xf numFmtId="0" fontId="89" fillId="49" borderId="0" applyNumberFormat="0" applyBorder="0" applyAlignment="0" applyProtection="0"/>
    <xf numFmtId="0" fontId="88" fillId="49" borderId="0" applyNumberFormat="0" applyBorder="0" applyAlignment="0" applyProtection="0"/>
    <xf numFmtId="0" fontId="8" fillId="17" borderId="0" applyNumberFormat="0" applyBorder="0" applyAlignment="0" applyProtection="0"/>
    <xf numFmtId="0" fontId="88" fillId="50" borderId="0" applyNumberFormat="0" applyBorder="0" applyAlignment="0" applyProtection="0"/>
    <xf numFmtId="0" fontId="89" fillId="50" borderId="0" applyNumberFormat="0" applyBorder="0" applyAlignment="0" applyProtection="0"/>
    <xf numFmtId="0" fontId="88" fillId="50" borderId="0" applyNumberFormat="0" applyBorder="0" applyAlignment="0" applyProtection="0"/>
    <xf numFmtId="0" fontId="8" fillId="18" borderId="0" applyNumberFormat="0" applyBorder="0" applyAlignment="0" applyProtection="0"/>
    <xf numFmtId="0" fontId="88" fillId="51" borderId="0" applyNumberFormat="0" applyBorder="0" applyAlignment="0" applyProtection="0"/>
    <xf numFmtId="0" fontId="89" fillId="51" borderId="0" applyNumberFormat="0" applyBorder="0" applyAlignment="0" applyProtection="0"/>
    <xf numFmtId="0" fontId="88" fillId="51" borderId="0" applyNumberFormat="0" applyBorder="0" applyAlignment="0" applyProtection="0"/>
    <xf numFmtId="0" fontId="8" fillId="19" borderId="0" applyNumberFormat="0" applyBorder="0" applyAlignment="0" applyProtection="0"/>
    <xf numFmtId="168" fontId="8" fillId="6" borderId="0" applyNumberFormat="0" applyBorder="0" applyAlignment="0" applyProtection="0"/>
    <xf numFmtId="0" fontId="88" fillId="46" borderId="0" applyNumberFormat="0" applyBorder="0" applyAlignment="0" applyProtection="0"/>
    <xf numFmtId="168" fontId="8" fillId="20" borderId="0" applyNumberFormat="0" applyBorder="0" applyAlignment="0" applyProtection="0"/>
    <xf numFmtId="0" fontId="88" fillId="47" borderId="0" applyNumberFormat="0" applyBorder="0" applyAlignment="0" applyProtection="0"/>
    <xf numFmtId="168" fontId="8" fillId="13" borderId="0" applyNumberFormat="0" applyBorder="0" applyAlignment="0" applyProtection="0"/>
    <xf numFmtId="0" fontId="88" fillId="48" borderId="0" applyNumberFormat="0" applyBorder="0" applyAlignment="0" applyProtection="0"/>
    <xf numFmtId="168" fontId="8" fillId="3" borderId="0" applyNumberFormat="0" applyBorder="0" applyAlignment="0" applyProtection="0"/>
    <xf numFmtId="0" fontId="88" fillId="49" borderId="0" applyNumberFormat="0" applyBorder="0" applyAlignment="0" applyProtection="0"/>
    <xf numFmtId="168" fontId="8" fillId="6" borderId="0" applyNumberFormat="0" applyBorder="0" applyAlignment="0" applyProtection="0"/>
    <xf numFmtId="0" fontId="88" fillId="50" borderId="0" applyNumberFormat="0" applyBorder="0" applyAlignment="0" applyProtection="0"/>
    <xf numFmtId="168" fontId="8" fillId="9" borderId="0" applyNumberFormat="0" applyBorder="0" applyAlignment="0" applyProtection="0"/>
    <xf numFmtId="0" fontId="88" fillId="51"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168" fontId="8" fillId="21" borderId="0" applyNumberFormat="0" applyBorder="0" applyAlignment="0" applyProtection="0"/>
    <xf numFmtId="0" fontId="88" fillId="52" borderId="0" applyNumberFormat="0" applyBorder="0" applyAlignment="0" applyProtection="0"/>
    <xf numFmtId="168" fontId="8" fillId="20" borderId="0" applyNumberFormat="0" applyBorder="0" applyAlignment="0" applyProtection="0"/>
    <xf numFmtId="0" fontId="88" fillId="53" borderId="0" applyNumberFormat="0" applyBorder="0" applyAlignment="0" applyProtection="0"/>
    <xf numFmtId="168" fontId="8" fillId="13" borderId="0" applyNumberFormat="0" applyBorder="0" applyAlignment="0" applyProtection="0"/>
    <xf numFmtId="0" fontId="88" fillId="54" borderId="0" applyNumberFormat="0" applyBorder="0" applyAlignment="0" applyProtection="0"/>
    <xf numFmtId="168" fontId="8" fillId="25" borderId="0" applyNumberFormat="0" applyBorder="0" applyAlignment="0" applyProtection="0"/>
    <xf numFmtId="0" fontId="88" fillId="55" borderId="0" applyNumberFormat="0" applyBorder="0" applyAlignment="0" applyProtection="0"/>
    <xf numFmtId="168" fontId="8" fillId="18" borderId="0" applyNumberFormat="0" applyBorder="0" applyAlignment="0" applyProtection="0"/>
    <xf numFmtId="0" fontId="88" fillId="56" borderId="0" applyNumberFormat="0" applyBorder="0" applyAlignment="0" applyProtection="0"/>
    <xf numFmtId="168" fontId="8" fillId="23" borderId="0" applyNumberFormat="0" applyBorder="0" applyAlignment="0" applyProtection="0"/>
    <xf numFmtId="0" fontId="88" fillId="57" borderId="0" applyNumberFormat="0" applyBorder="0" applyAlignment="0" applyProtection="0"/>
    <xf numFmtId="0" fontId="88" fillId="52" borderId="0" applyNumberFormat="0" applyBorder="0" applyAlignment="0" applyProtection="0"/>
    <xf numFmtId="0" fontId="9" fillId="18" borderId="0" applyNumberFormat="0" applyBorder="0" applyAlignment="0" applyProtection="0"/>
    <xf numFmtId="0" fontId="89"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9" fillId="23" borderId="0" applyNumberFormat="0" applyBorder="0" applyAlignment="0" applyProtection="0"/>
    <xf numFmtId="0" fontId="89" fillId="53" borderId="0" applyNumberFormat="0" applyBorder="0" applyAlignment="0" applyProtection="0"/>
    <xf numFmtId="0" fontId="9" fillId="2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9" fillId="24" borderId="0" applyNumberFormat="0" applyBorder="0" applyAlignment="0" applyProtection="0"/>
    <xf numFmtId="0" fontId="89" fillId="54" borderId="0" applyNumberFormat="0" applyBorder="0" applyAlignment="0" applyProtection="0"/>
    <xf numFmtId="0" fontId="9" fillId="24" borderId="0" applyNumberFormat="0" applyBorder="0" applyAlignment="0" applyProtection="0"/>
    <xf numFmtId="0" fontId="88" fillId="54" borderId="0" applyNumberFormat="0" applyBorder="0" applyAlignment="0" applyProtection="0"/>
    <xf numFmtId="0" fontId="88" fillId="55" borderId="0" applyNumberFormat="0" applyBorder="0" applyAlignment="0" applyProtection="0"/>
    <xf numFmtId="0" fontId="9" fillId="25" borderId="0" applyNumberFormat="0" applyBorder="0" applyAlignment="0" applyProtection="0"/>
    <xf numFmtId="0" fontId="89" fillId="5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9" fillId="18" borderId="0" applyNumberFormat="0" applyBorder="0" applyAlignment="0" applyProtection="0"/>
    <xf numFmtId="0" fontId="89" fillId="56" borderId="0" applyNumberFormat="0" applyBorder="0" applyAlignment="0" applyProtection="0"/>
    <xf numFmtId="0" fontId="9" fillId="18"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9" fillId="23" borderId="0" applyNumberFormat="0" applyBorder="0" applyAlignment="0" applyProtection="0"/>
    <xf numFmtId="0" fontId="89" fillId="5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8" fillId="57" borderId="0" applyNumberFormat="0" applyBorder="0" applyAlignment="0" applyProtection="0"/>
    <xf numFmtId="0" fontId="90" fillId="58" borderId="32" applyNumberFormat="0" applyAlignment="0" applyProtection="0"/>
    <xf numFmtId="0" fontId="10" fillId="11" borderId="1" applyNumberFormat="0" applyAlignment="0" applyProtection="0"/>
    <xf numFmtId="0" fontId="91" fillId="58" borderId="32" applyNumberFormat="0" applyAlignment="0" applyProtection="0"/>
    <xf numFmtId="0" fontId="10" fillId="15" borderId="1" applyNumberFormat="0" applyAlignment="0" applyProtection="0"/>
    <xf numFmtId="0" fontId="10" fillId="15" borderId="1" applyNumberFormat="0" applyAlignment="0" applyProtection="0"/>
    <xf numFmtId="0" fontId="90" fillId="58" borderId="32" applyNumberFormat="0" applyAlignment="0" applyProtection="0"/>
    <xf numFmtId="168" fontId="58" fillId="5" borderId="0" applyNumberFormat="0" applyBorder="0" applyAlignment="0" applyProtection="0"/>
    <xf numFmtId="0" fontId="92" fillId="59" borderId="0" applyNumberFormat="0" applyBorder="0" applyAlignment="0" applyProtection="0"/>
    <xf numFmtId="0" fontId="93" fillId="58" borderId="33" applyNumberFormat="0" applyAlignment="0" applyProtection="0"/>
    <xf numFmtId="0" fontId="11" fillId="11" borderId="2" applyNumberFormat="0" applyAlignment="0" applyProtection="0"/>
    <xf numFmtId="0" fontId="94" fillId="58" borderId="33" applyNumberFormat="0" applyAlignment="0" applyProtection="0"/>
    <xf numFmtId="0" fontId="77" fillId="15" borderId="2" applyNumberFormat="0" applyAlignment="0" applyProtection="0"/>
    <xf numFmtId="0" fontId="77" fillId="15" borderId="2" applyNumberFormat="0" applyAlignment="0" applyProtection="0"/>
    <xf numFmtId="0" fontId="93" fillId="58" borderId="33" applyNumberFormat="0" applyAlignment="0" applyProtection="0"/>
    <xf numFmtId="0" fontId="12" fillId="26" borderId="3"/>
    <xf numFmtId="0" fontId="13" fillId="27" borderId="4">
      <alignment horizontal="right" vertical="top" wrapText="1"/>
    </xf>
    <xf numFmtId="168" fontId="59" fillId="11" borderId="2" applyNumberFormat="0" applyAlignment="0" applyProtection="0"/>
    <xf numFmtId="0" fontId="93" fillId="58" borderId="33" applyNumberFormat="0" applyAlignment="0" applyProtection="0"/>
    <xf numFmtId="0" fontId="12" fillId="0" borderId="5"/>
    <xf numFmtId="168" fontId="60" fillId="28" borderId="6" applyNumberFormat="0" applyAlignment="0" applyProtection="0"/>
    <xf numFmtId="0" fontId="95" fillId="60" borderId="34" applyNumberFormat="0" applyAlignment="0" applyProtection="0"/>
    <xf numFmtId="0" fontId="14" fillId="29" borderId="0">
      <alignment horizontal="center"/>
    </xf>
    <xf numFmtId="0" fontId="15" fillId="29" borderId="0">
      <alignment horizontal="center" vertical="center"/>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5" fillId="30" borderId="0">
      <alignment horizontal="center" wrapText="1"/>
    </xf>
    <xf numFmtId="0" fontId="16" fillId="29" borderId="0">
      <alignment horizontal="center"/>
    </xf>
    <xf numFmtId="173" fontId="5" fillId="0" borderId="0" applyFont="0" applyFill="0" applyBorder="0" applyAlignment="0" applyProtection="0"/>
    <xf numFmtId="166" fontId="5"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7" fillId="0" borderId="0">
      <alignment horizontal="right" vertical="top"/>
    </xf>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0" fontId="18" fillId="31" borderId="3" applyBorder="0">
      <protection locked="0"/>
    </xf>
    <xf numFmtId="0" fontId="97" fillId="61" borderId="33" applyNumberFormat="0" applyAlignment="0" applyProtection="0"/>
    <xf numFmtId="0" fontId="19" fillId="14" borderId="2" applyNumberFormat="0" applyAlignment="0" applyProtection="0"/>
    <xf numFmtId="0" fontId="98" fillId="61" borderId="33" applyNumberFormat="0" applyAlignment="0" applyProtection="0"/>
    <xf numFmtId="0" fontId="19" fillId="7" borderId="2" applyNumberFormat="0" applyAlignment="0" applyProtection="0"/>
    <xf numFmtId="0" fontId="19" fillId="7" borderId="2" applyNumberFormat="0" applyAlignment="0" applyProtection="0"/>
    <xf numFmtId="0" fontId="97" fillId="61" borderId="33" applyNumberFormat="0" applyAlignment="0" applyProtection="0"/>
    <xf numFmtId="0" fontId="99" fillId="0" borderId="35" applyNumberFormat="0" applyFill="0" applyAlignment="0" applyProtection="0"/>
    <xf numFmtId="0" fontId="20" fillId="0" borderId="8" applyNumberFormat="0" applyFill="0" applyAlignment="0" applyProtection="0"/>
    <xf numFmtId="0" fontId="100" fillId="0" borderId="35" applyNumberFormat="0" applyFill="0" applyAlignment="0" applyProtection="0"/>
    <xf numFmtId="0" fontId="20" fillId="0" borderId="8"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8" applyNumberFormat="0" applyFill="0" applyAlignment="0" applyProtection="0"/>
    <xf numFmtId="0" fontId="99" fillId="0" borderId="35" applyNumberFormat="0" applyFill="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102"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Alignment="0" applyProtection="0"/>
    <xf numFmtId="0" fontId="22" fillId="31" borderId="3">
      <protection locked="0"/>
    </xf>
    <xf numFmtId="0" fontId="5" fillId="31" borderId="5"/>
    <xf numFmtId="0" fontId="5" fillId="29"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1" fillId="0" borderId="0" applyNumberFormat="0" applyFill="0" applyBorder="0" applyAlignment="0" applyProtection="0"/>
    <xf numFmtId="0" fontId="101" fillId="0" borderId="0" applyNumberFormat="0" applyFill="0" applyBorder="0" applyAlignment="0" applyProtection="0"/>
    <xf numFmtId="0" fontId="23" fillId="29" borderId="5">
      <alignment horizontal="left"/>
    </xf>
    <xf numFmtId="0" fontId="24" fillId="29" borderId="0">
      <alignment horizontal="left"/>
    </xf>
    <xf numFmtId="0" fontId="24"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0" fontId="6" fillId="29" borderId="0">
      <alignment horizontal="left"/>
    </xf>
    <xf numFmtId="168" fontId="62" fillId="6" borderId="0" applyNumberFormat="0" applyBorder="0" applyAlignment="0" applyProtection="0"/>
    <xf numFmtId="0" fontId="103" fillId="62" borderId="0" applyNumberFormat="0" applyBorder="0" applyAlignment="0" applyProtection="0"/>
    <xf numFmtId="0" fontId="13" fillId="32" borderId="0">
      <alignment horizontal="right" vertical="top" textRotation="90" wrapText="1"/>
    </xf>
    <xf numFmtId="0" fontId="13" fillId="32" borderId="0">
      <alignment horizontal="right" vertical="top" wrapText="1"/>
    </xf>
    <xf numFmtId="0" fontId="103" fillId="62" borderId="0" applyNumberFormat="0" applyBorder="0" applyAlignment="0" applyProtection="0"/>
    <xf numFmtId="0" fontId="25" fillId="4" borderId="0" applyNumberFormat="0" applyBorder="0" applyAlignment="0" applyProtection="0"/>
    <xf numFmtId="0" fontId="104" fillId="62" borderId="0" applyNumberFormat="0" applyBorder="0" applyAlignment="0" applyProtection="0"/>
    <xf numFmtId="0" fontId="25" fillId="4" borderId="0" applyNumberFormat="0" applyBorder="0" applyAlignment="0" applyProtection="0"/>
    <xf numFmtId="0" fontId="103" fillId="62" borderId="0" applyNumberFormat="0" applyBorder="0" applyAlignment="0" applyProtection="0"/>
    <xf numFmtId="168" fontId="63" fillId="0" borderId="9" applyNumberFormat="0" applyFill="0" applyAlignment="0" applyProtection="0"/>
    <xf numFmtId="0" fontId="105" fillId="0" borderId="36" applyNumberFormat="0" applyFill="0" applyAlignment="0" applyProtection="0"/>
    <xf numFmtId="168" fontId="64" fillId="0" borderId="11" applyNumberFormat="0" applyFill="0" applyAlignment="0" applyProtection="0"/>
    <xf numFmtId="0" fontId="106" fillId="0" borderId="37" applyNumberFormat="0" applyFill="0" applyAlignment="0" applyProtection="0"/>
    <xf numFmtId="168" fontId="65" fillId="0" borderId="13" applyNumberFormat="0" applyFill="0" applyAlignment="0" applyProtection="0"/>
    <xf numFmtId="0" fontId="107" fillId="0" borderId="38" applyNumberFormat="0" applyFill="0" applyAlignment="0" applyProtection="0"/>
    <xf numFmtId="168" fontId="65"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169" fontId="111"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9"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6"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8" fontId="66" fillId="14" borderId="2" applyNumberFormat="0" applyAlignment="0" applyProtection="0"/>
    <xf numFmtId="0" fontId="97" fillId="61" borderId="33" applyNumberFormat="0" applyAlignment="0" applyProtection="0"/>
    <xf numFmtId="0" fontId="1" fillId="30" borderId="0">
      <alignment horizontal="center"/>
    </xf>
    <xf numFmtId="0" fontId="5" fillId="29" borderId="5">
      <alignment horizontal="centerContinuous" wrapText="1"/>
    </xf>
    <xf numFmtId="0" fontId="29" fillId="33" borderId="0">
      <alignment horizontal="center" wrapText="1"/>
    </xf>
    <xf numFmtId="170" fontId="30"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67" fillId="0" borderId="0" applyFont="0" applyFill="0" applyBorder="0" applyAlignment="0" applyProtection="0"/>
    <xf numFmtId="3" fontId="42" fillId="0" borderId="0" applyFont="0" applyFill="0" applyBorder="0" applyAlignment="0" applyProtection="0"/>
    <xf numFmtId="0" fontId="31" fillId="29" borderId="15">
      <alignment wrapText="1"/>
    </xf>
    <xf numFmtId="0" fontId="31" fillId="29" borderId="15">
      <alignment wrapText="1"/>
    </xf>
    <xf numFmtId="0" fontId="12" fillId="29" borderId="15">
      <alignment wrapText="1"/>
    </xf>
    <xf numFmtId="0" fontId="31" fillId="29" borderId="16"/>
    <xf numFmtId="0" fontId="31" fillId="29" borderId="16"/>
    <xf numFmtId="0" fontId="12" fillId="29" borderId="16"/>
    <xf numFmtId="0" fontId="31" fillId="29" borderId="17"/>
    <xf numFmtId="0" fontId="31" fillId="29" borderId="17"/>
    <xf numFmtId="0" fontId="12" fillId="29" borderId="17"/>
    <xf numFmtId="0" fontId="12" fillId="29" borderId="18">
      <alignment horizontal="center" wrapText="1"/>
    </xf>
    <xf numFmtId="168" fontId="68" fillId="0" borderId="19" applyNumberFormat="0" applyFill="0" applyAlignment="0" applyProtection="0"/>
    <xf numFmtId="0" fontId="112" fillId="0" borderId="39" applyNumberFormat="0" applyFill="0" applyAlignment="0" applyProtection="0"/>
    <xf numFmtId="0" fontId="5" fillId="0" borderId="0" applyFont="0" applyFill="0" applyBorder="0" applyAlignment="0" applyProtection="0"/>
    <xf numFmtId="0" fontId="113" fillId="63" borderId="0" applyNumberFormat="0" applyBorder="0" applyAlignment="0" applyProtection="0"/>
    <xf numFmtId="0" fontId="32" fillId="14" borderId="0" applyNumberFormat="0" applyBorder="0" applyAlignment="0" applyProtection="0"/>
    <xf numFmtId="0" fontId="114" fillId="63"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3" fillId="6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33" fillId="0" borderId="0"/>
    <xf numFmtId="0" fontId="33" fillId="0" borderId="0"/>
    <xf numFmtId="0" fontId="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34" fillId="0" borderId="0"/>
    <xf numFmtId="0" fontId="96" fillId="0" borderId="0"/>
    <xf numFmtId="0" fontId="96" fillId="0" borderId="0"/>
    <xf numFmtId="0" fontId="96" fillId="0" borderId="0"/>
    <xf numFmtId="0" fontId="5" fillId="0" borderId="0"/>
    <xf numFmtId="0" fontId="5" fillId="0" borderId="0"/>
    <xf numFmtId="0" fontId="5" fillId="0" borderId="0" applyNumberFormat="0" applyFill="0" applyBorder="0" applyAlignment="0" applyProtection="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5" fillId="0" borderId="0"/>
    <xf numFmtId="0" fontId="5" fillId="0" borderId="0" applyNumberFormat="0" applyFill="0" applyBorder="0" applyAlignment="0" applyProtection="0"/>
    <xf numFmtId="0" fontId="33" fillId="0" borderId="0"/>
    <xf numFmtId="0" fontId="96"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12" fillId="0" borderId="0"/>
    <xf numFmtId="168" fontId="69" fillId="10" borderId="21"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5" fillId="10" borderId="21"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5" fillId="10" borderId="21" applyNumberFormat="0" applyFont="0" applyAlignment="0" applyProtection="0"/>
    <xf numFmtId="0" fontId="5" fillId="10" borderId="21"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0" fontId="86" fillId="64" borderId="40" applyNumberFormat="0" applyFont="0" applyAlignment="0" applyProtection="0"/>
    <xf numFmtId="0" fontId="86" fillId="64" borderId="40" applyNumberFormat="0" applyFont="0" applyAlignment="0" applyProtection="0"/>
    <xf numFmtId="0" fontId="87" fillId="64" borderId="40" applyNumberFormat="0" applyFont="0" applyAlignment="0" applyProtection="0"/>
    <xf numFmtId="168" fontId="70" fillId="11" borderId="1" applyNumberFormat="0" applyAlignment="0" applyProtection="0"/>
    <xf numFmtId="0" fontId="90" fillId="58" borderId="32"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12" fillId="29" borderId="5"/>
    <xf numFmtId="0" fontId="15" fillId="29" borderId="0">
      <alignment horizontal="right"/>
    </xf>
    <xf numFmtId="0" fontId="35" fillId="33" borderId="0">
      <alignment horizontal="center"/>
    </xf>
    <xf numFmtId="0" fontId="36" fillId="32" borderId="5">
      <alignment horizontal="left" vertical="top" wrapText="1"/>
    </xf>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92" fillId="59" borderId="0" applyNumberFormat="0" applyBorder="0" applyAlignment="0" applyProtection="0"/>
    <xf numFmtId="0" fontId="38" fillId="3" borderId="0" applyNumberFormat="0" applyBorder="0" applyAlignment="0" applyProtection="0"/>
    <xf numFmtId="0" fontId="115" fillId="59" borderId="0" applyNumberFormat="0" applyBorder="0" applyAlignment="0" applyProtection="0"/>
    <xf numFmtId="0" fontId="38" fillId="3" borderId="0" applyNumberFormat="0" applyBorder="0" applyAlignment="0" applyProtection="0"/>
    <xf numFmtId="0" fontId="92" fillId="59" borderId="0" applyNumberFormat="0" applyBorder="0" applyAlignment="0" applyProtection="0"/>
    <xf numFmtId="0" fontId="5" fillId="0" borderId="0"/>
    <xf numFmtId="0" fontId="86" fillId="0" borderId="0"/>
    <xf numFmtId="0" fontId="43" fillId="0" borderId="0"/>
    <xf numFmtId="0" fontId="5" fillId="0" borderId="0"/>
    <xf numFmtId="0" fontId="86" fillId="0" borderId="0"/>
    <xf numFmtId="0" fontId="40" fillId="0" borderId="0"/>
    <xf numFmtId="0" fontId="40" fillId="0" borderId="0"/>
    <xf numFmtId="0" fontId="5" fillId="0" borderId="0"/>
    <xf numFmtId="0" fontId="96" fillId="0" borderId="0"/>
    <xf numFmtId="0" fontId="96" fillId="0" borderId="0"/>
    <xf numFmtId="0" fontId="96" fillId="0" borderId="0"/>
    <xf numFmtId="0" fontId="8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86" fillId="0" borderId="0"/>
    <xf numFmtId="0" fontId="5" fillId="0" borderId="0"/>
    <xf numFmtId="0" fontId="5" fillId="0" borderId="0"/>
    <xf numFmtId="0" fontId="5" fillId="0" borderId="0"/>
    <xf numFmtId="0" fontId="87" fillId="0" borderId="0"/>
    <xf numFmtId="0" fontId="5" fillId="0" borderId="0"/>
    <xf numFmtId="0" fontId="40" fillId="0" borderId="0"/>
    <xf numFmtId="0" fontId="5" fillId="0" borderId="0"/>
    <xf numFmtId="0" fontId="87" fillId="0" borderId="0"/>
    <xf numFmtId="168" fontId="86" fillId="0" borderId="0"/>
    <xf numFmtId="168" fontId="86" fillId="0" borderId="0"/>
    <xf numFmtId="168" fontId="86" fillId="0" borderId="0"/>
    <xf numFmtId="0" fontId="39" fillId="0" borderId="0"/>
    <xf numFmtId="0" fontId="5" fillId="0" borderId="0"/>
    <xf numFmtId="0" fontId="39" fillId="0" borderId="0"/>
    <xf numFmtId="0" fontId="116" fillId="0" borderId="0"/>
    <xf numFmtId="0" fontId="116" fillId="0" borderId="0"/>
    <xf numFmtId="0" fontId="116" fillId="0" borderId="0"/>
    <xf numFmtId="0" fontId="5" fillId="0" borderId="0"/>
    <xf numFmtId="0" fontId="5" fillId="0" borderId="0"/>
    <xf numFmtId="0" fontId="5"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169" fontId="41" fillId="0" borderId="0"/>
    <xf numFmtId="0" fontId="5" fillId="0" borderId="0"/>
    <xf numFmtId="0" fontId="4" fillId="0" borderId="0"/>
    <xf numFmtId="0" fontId="117" fillId="0" borderId="0"/>
    <xf numFmtId="0" fontId="57" fillId="0" borderId="0"/>
    <xf numFmtId="0" fontId="5" fillId="0" borderId="0"/>
    <xf numFmtId="0" fontId="57" fillId="0" borderId="0"/>
    <xf numFmtId="0" fontId="5" fillId="0" borderId="0"/>
    <xf numFmtId="0" fontId="57" fillId="0" borderId="0"/>
    <xf numFmtId="0" fontId="5" fillId="0" borderId="0"/>
    <xf numFmtId="0" fontId="5" fillId="0" borderId="0"/>
    <xf numFmtId="0" fontId="86" fillId="0" borderId="0"/>
    <xf numFmtId="0" fontId="96" fillId="0" borderId="0"/>
    <xf numFmtId="0" fontId="6" fillId="0" borderId="0"/>
    <xf numFmtId="0" fontId="6" fillId="0" borderId="0"/>
    <xf numFmtId="165" fontId="3" fillId="0" borderId="0"/>
    <xf numFmtId="0" fontId="96" fillId="0" borderId="0"/>
    <xf numFmtId="0" fontId="96" fillId="0" borderId="0"/>
    <xf numFmtId="0" fontId="6" fillId="0" borderId="0"/>
    <xf numFmtId="0" fontId="96" fillId="0" borderId="0"/>
    <xf numFmtId="0" fontId="96" fillId="0" borderId="0"/>
    <xf numFmtId="0" fontId="96" fillId="0" borderId="0"/>
    <xf numFmtId="165" fontId="3" fillId="0" borderId="0"/>
    <xf numFmtId="0" fontId="87" fillId="0" borderId="0"/>
    <xf numFmtId="0" fontId="86" fillId="0" borderId="0"/>
    <xf numFmtId="0" fontId="6" fillId="0" borderId="0"/>
    <xf numFmtId="0" fontId="7" fillId="0" borderId="0"/>
    <xf numFmtId="0" fontId="42" fillId="0" borderId="0"/>
    <xf numFmtId="0" fontId="42" fillId="0" borderId="0"/>
    <xf numFmtId="0" fontId="57" fillId="0" borderId="0"/>
    <xf numFmtId="0" fontId="5" fillId="0" borderId="0"/>
    <xf numFmtId="0" fontId="40" fillId="0" borderId="0"/>
    <xf numFmtId="0" fontId="86" fillId="0" borderId="0"/>
    <xf numFmtId="165" fontId="3" fillId="0" borderId="0"/>
    <xf numFmtId="0" fontId="6" fillId="0" borderId="0"/>
    <xf numFmtId="0" fontId="6" fillId="0" borderId="0"/>
    <xf numFmtId="0" fontId="96" fillId="0" borderId="0"/>
    <xf numFmtId="0" fontId="96" fillId="0" borderId="0"/>
    <xf numFmtId="0" fontId="96" fillId="0" borderId="0"/>
    <xf numFmtId="0" fontId="87" fillId="0" borderId="0"/>
    <xf numFmtId="0" fontId="6" fillId="0" borderId="0"/>
    <xf numFmtId="165" fontId="43" fillId="0" borderId="0"/>
    <xf numFmtId="0" fontId="5" fillId="0" borderId="0"/>
    <xf numFmtId="0" fontId="40" fillId="0" borderId="0"/>
    <xf numFmtId="0" fontId="86" fillId="0" borderId="0"/>
    <xf numFmtId="0" fontId="5" fillId="0" borderId="0"/>
    <xf numFmtId="0" fontId="5" fillId="0" borderId="0"/>
    <xf numFmtId="0" fontId="87" fillId="0" borderId="0"/>
    <xf numFmtId="165" fontId="3" fillId="0" borderId="0"/>
    <xf numFmtId="165" fontId="43" fillId="0" borderId="0"/>
    <xf numFmtId="165" fontId="43" fillId="0" borderId="0"/>
    <xf numFmtId="165" fontId="43" fillId="0" borderId="0"/>
    <xf numFmtId="0" fontId="86" fillId="0" borderId="0"/>
    <xf numFmtId="0" fontId="5" fillId="0" borderId="0" applyNumberFormat="0" applyFill="0" applyBorder="0" applyAlignment="0" applyProtection="0"/>
    <xf numFmtId="0" fontId="87"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86" fillId="0" borderId="0"/>
    <xf numFmtId="0" fontId="5" fillId="0" borderId="0" applyNumberFormat="0" applyFill="0" applyBorder="0" applyAlignment="0" applyProtection="0"/>
    <xf numFmtId="169" fontId="41" fillId="0" borderId="0"/>
    <xf numFmtId="0" fontId="5" fillId="0" borderId="0"/>
    <xf numFmtId="0" fontId="42" fillId="0" borderId="0"/>
    <xf numFmtId="0" fontId="40" fillId="0" borderId="0"/>
    <xf numFmtId="0" fontId="5" fillId="0" borderId="0"/>
    <xf numFmtId="0" fontId="96" fillId="0" borderId="0"/>
    <xf numFmtId="0" fontId="96" fillId="0" borderId="0"/>
    <xf numFmtId="0" fontId="96" fillId="0" borderId="0"/>
    <xf numFmtId="0" fontId="84" fillId="0" borderId="0"/>
    <xf numFmtId="0" fontId="5" fillId="0" borderId="0"/>
    <xf numFmtId="0" fontId="43" fillId="0" borderId="0"/>
    <xf numFmtId="0" fontId="42" fillId="0" borderId="0" applyProtection="0"/>
    <xf numFmtId="0" fontId="86" fillId="0" borderId="0"/>
    <xf numFmtId="0" fontId="86" fillId="0" borderId="0"/>
    <xf numFmtId="0" fontId="86" fillId="0" borderId="0"/>
    <xf numFmtId="0" fontId="86" fillId="0" borderId="0"/>
    <xf numFmtId="0" fontId="86" fillId="0" borderId="0"/>
    <xf numFmtId="0" fontId="5" fillId="0" borderId="0"/>
    <xf numFmtId="0" fontId="5" fillId="0" borderId="0"/>
    <xf numFmtId="0" fontId="5" fillId="0" borderId="0"/>
    <xf numFmtId="0" fontId="5" fillId="0" borderId="0"/>
    <xf numFmtId="0" fontId="42" fillId="0" borderId="0" applyProtection="0"/>
    <xf numFmtId="0" fontId="86" fillId="0" borderId="0"/>
    <xf numFmtId="3" fontId="71" fillId="0" borderId="0" applyNumberFormat="0"/>
    <xf numFmtId="0" fontId="44" fillId="65" borderId="0"/>
    <xf numFmtId="0" fontId="45" fillId="0" borderId="24"/>
    <xf numFmtId="0" fontId="46" fillId="0" borderId="0"/>
    <xf numFmtId="171" fontId="44" fillId="65" borderId="0" applyFill="0" applyBorder="0" applyAlignment="0">
      <alignment horizontal="right"/>
    </xf>
    <xf numFmtId="0" fontId="14" fillId="29" borderId="0">
      <alignment horizontal="center"/>
    </xf>
    <xf numFmtId="168" fontId="72" fillId="0" borderId="0" applyNumberFormat="0" applyFill="0" applyBorder="0" applyAlignment="0" applyProtection="0"/>
    <xf numFmtId="0" fontId="47" fillId="29" borderId="0"/>
    <xf numFmtId="168" fontId="55" fillId="0" borderId="25" applyNumberFormat="0" applyFill="0" applyAlignment="0" applyProtection="0"/>
    <xf numFmtId="0" fontId="99" fillId="0" borderId="35" applyNumberFormat="0" applyFill="0" applyAlignment="0" applyProtection="0"/>
    <xf numFmtId="0" fontId="105" fillId="0" borderId="36" applyNumberFormat="0" applyFill="0" applyAlignment="0" applyProtection="0"/>
    <xf numFmtId="0" fontId="48" fillId="0" borderId="26" applyNumberFormat="0" applyFill="0" applyAlignment="0" applyProtection="0"/>
    <xf numFmtId="0" fontId="118" fillId="0" borderId="36"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105" fillId="0" borderId="36" applyNumberFormat="0" applyFill="0" applyAlignment="0" applyProtection="0"/>
    <xf numFmtId="0" fontId="106" fillId="0" borderId="37" applyNumberFormat="0" applyFill="0" applyAlignment="0" applyProtection="0"/>
    <xf numFmtId="0" fontId="49" fillId="0" borderId="12" applyNumberFormat="0" applyFill="0" applyAlignment="0" applyProtection="0"/>
    <xf numFmtId="0" fontId="119" fillId="0" borderId="37"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50" fillId="0" borderId="27" applyNumberFormat="0" applyFill="0" applyAlignment="0" applyProtection="0"/>
    <xf numFmtId="0" fontId="120" fillId="0" borderId="38"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07" fillId="0" borderId="38" applyNumberFormat="0" applyFill="0" applyAlignment="0" applyProtection="0"/>
    <xf numFmtId="0" fontId="107" fillId="0" borderId="0" applyNumberFormat="0" applyFill="0" applyBorder="0" applyAlignment="0" applyProtection="0"/>
    <xf numFmtId="0" fontId="50"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7" fillId="0" borderId="0" applyNumberFormat="0" applyFill="0" applyBorder="0" applyAlignment="0" applyProtection="0"/>
    <xf numFmtId="0" fontId="51" fillId="0" borderId="0" applyNumberFormat="0" applyFill="0" applyBorder="0" applyAlignment="0" applyProtection="0"/>
    <xf numFmtId="0" fontId="79" fillId="0" borderId="0" applyNumberFormat="0" applyFill="0" applyBorder="0" applyAlignment="0" applyProtection="0"/>
    <xf numFmtId="49" fontId="52" fillId="66" borderId="41">
      <alignment horizontal="center" vertical="center" wrapText="1"/>
    </xf>
    <xf numFmtId="0" fontId="112" fillId="0" borderId="39" applyNumberFormat="0" applyFill="0" applyAlignment="0" applyProtection="0"/>
    <xf numFmtId="0" fontId="53" fillId="0" borderId="19" applyNumberFormat="0" applyFill="0" applyAlignment="0" applyProtection="0"/>
    <xf numFmtId="0" fontId="121" fillId="0" borderId="39"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112" fillId="0" borderId="39" applyNumberFormat="0" applyFill="0" applyAlignment="0" applyProtection="0"/>
    <xf numFmtId="172" fontId="12" fillId="0" borderId="0">
      <alignment vertical="center"/>
    </xf>
    <xf numFmtId="44" fontId="116" fillId="0" borderId="0" applyFont="0" applyFill="0" applyBorder="0" applyAlignment="0" applyProtection="0"/>
    <xf numFmtId="0" fontId="122" fillId="0" borderId="0" applyNumberFormat="0" applyFill="0" applyBorder="0" applyAlignment="0" applyProtection="0"/>
    <xf numFmtId="0" fontId="53"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xf numFmtId="0" fontId="122" fillId="0" borderId="0" applyNumberFormat="0" applyFill="0" applyBorder="0" applyAlignment="0" applyProtection="0"/>
    <xf numFmtId="168" fontId="68" fillId="0" borderId="0" applyNumberFormat="0" applyFill="0" applyBorder="0" applyAlignment="0" applyProtection="0"/>
    <xf numFmtId="0" fontId="122" fillId="0" borderId="0" applyNumberFormat="0" applyFill="0" applyBorder="0" applyAlignment="0" applyProtection="0"/>
    <xf numFmtId="0" fontId="95" fillId="60" borderId="34" applyNumberFormat="0" applyAlignment="0" applyProtection="0"/>
    <xf numFmtId="0" fontId="54" fillId="28" borderId="6" applyNumberFormat="0" applyAlignment="0" applyProtection="0"/>
    <xf numFmtId="0" fontId="124" fillId="60" borderId="34" applyNumberFormat="0" applyAlignment="0" applyProtection="0"/>
    <xf numFmtId="0" fontId="54" fillId="28" borderId="6" applyNumberFormat="0" applyAlignment="0" applyProtection="0"/>
    <xf numFmtId="0" fontId="95" fillId="60" borderId="34" applyNumberFormat="0" applyAlignment="0" applyProtection="0"/>
    <xf numFmtId="165" fontId="3" fillId="0" borderId="0"/>
    <xf numFmtId="165" fontId="3" fillId="0" borderId="0"/>
    <xf numFmtId="37" fontId="85" fillId="0" borderId="0" applyNumberFormat="0" applyFill="0" applyBorder="0" applyAlignment="0" applyProtection="0"/>
    <xf numFmtId="0" fontId="7" fillId="10" borderId="21" applyNumberFormat="0" applyFont="0" applyAlignment="0" applyProtection="0"/>
    <xf numFmtId="0" fontId="2" fillId="0" borderId="0"/>
    <xf numFmtId="0" fontId="5" fillId="0" borderId="0"/>
    <xf numFmtId="43" fontId="3" fillId="0" borderId="0" applyFont="0" applyFill="0" applyBorder="0" applyAlignment="0" applyProtection="0"/>
    <xf numFmtId="165" fontId="3" fillId="0" borderId="0"/>
    <xf numFmtId="165" fontId="3" fillId="0" borderId="0"/>
    <xf numFmtId="165" fontId="3" fillId="0" borderId="0"/>
    <xf numFmtId="165" fontId="3" fillId="0" borderId="0"/>
    <xf numFmtId="0" fontId="127" fillId="0" borderId="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77" fontId="84" fillId="0" borderId="0"/>
    <xf numFmtId="178" fontId="12" fillId="0" borderId="0"/>
    <xf numFmtId="49" fontId="12" fillId="0" borderId="0"/>
    <xf numFmtId="179" fontId="5" fillId="0" borderId="0">
      <alignment horizontal="center"/>
    </xf>
    <xf numFmtId="180" fontId="12" fillId="0" borderId="0"/>
    <xf numFmtId="181" fontId="5" fillId="0" borderId="0"/>
    <xf numFmtId="182" fontId="5" fillId="0" borderId="0"/>
    <xf numFmtId="183" fontId="5" fillId="0" borderId="0"/>
    <xf numFmtId="184" fontId="5" fillId="0" borderId="0">
      <alignment horizontal="center"/>
    </xf>
    <xf numFmtId="185" fontId="5" fillId="0" borderId="0">
      <alignment horizontal="center"/>
    </xf>
    <xf numFmtId="186" fontId="5" fillId="0" borderId="0">
      <alignment horizontal="center"/>
    </xf>
    <xf numFmtId="187" fontId="5" fillId="0" borderId="0">
      <alignment horizontal="center"/>
    </xf>
    <xf numFmtId="188" fontId="5" fillId="0" borderId="0">
      <alignment horizontal="center"/>
    </xf>
    <xf numFmtId="44" fontId="5" fillId="0" borderId="0" applyFont="0" applyFill="0" applyBorder="0" applyAlignment="0" applyProtection="0"/>
    <xf numFmtId="0" fontId="128" fillId="0" borderId="47" applyFont="0" applyBorder="0" applyAlignment="0"/>
    <xf numFmtId="0" fontId="129" fillId="0" borderId="0"/>
    <xf numFmtId="0" fontId="5" fillId="0" borderId="0" applyNumberFormat="0" applyFill="0" applyBorder="0" applyAlignment="0" applyProtection="0"/>
    <xf numFmtId="189" fontId="130" fillId="0" borderId="0">
      <alignment horizontal="center" vertical="center"/>
    </xf>
    <xf numFmtId="0" fontId="5" fillId="0" borderId="0" applyNumberFormat="0" applyFill="0" applyBorder="0" applyAlignment="0" applyProtection="0"/>
    <xf numFmtId="177" fontId="84" fillId="0" borderId="0"/>
    <xf numFmtId="0" fontId="5" fillId="0" borderId="0"/>
    <xf numFmtId="9" fontId="84" fillId="0" borderId="0" applyFont="0" applyFill="0" applyBorder="0" applyAlignment="0" applyProtection="0"/>
    <xf numFmtId="0" fontId="127" fillId="0" borderId="0"/>
    <xf numFmtId="0" fontId="131" fillId="0" borderId="0" applyNumberFormat="0" applyFill="0" applyBorder="0" applyAlignment="0" applyProtection="0">
      <alignment vertical="top"/>
      <protection locked="0"/>
    </xf>
    <xf numFmtId="169" fontId="132" fillId="0" borderId="0"/>
    <xf numFmtId="0" fontId="5" fillId="0" borderId="0"/>
    <xf numFmtId="0" fontId="7" fillId="0" borderId="0"/>
    <xf numFmtId="169" fontId="41" fillId="0" borderId="0"/>
    <xf numFmtId="179" fontId="5" fillId="0" borderId="0">
      <alignment horizontal="center"/>
    </xf>
    <xf numFmtId="192" fontId="12" fillId="0" borderId="0"/>
    <xf numFmtId="193" fontId="12" fillId="0" borderId="0"/>
    <xf numFmtId="194" fontId="12" fillId="0" borderId="0"/>
    <xf numFmtId="195" fontId="134" fillId="0" borderId="0"/>
    <xf numFmtId="0" fontId="96" fillId="34"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196" fontId="135" fillId="0" borderId="0"/>
    <xf numFmtId="197" fontId="134" fillId="0" borderId="0"/>
    <xf numFmtId="181" fontId="5" fillId="0" borderId="0"/>
    <xf numFmtId="182" fontId="5" fillId="0" borderId="0"/>
    <xf numFmtId="198" fontId="136" fillId="0" borderId="43">
      <alignment horizontal="left"/>
    </xf>
    <xf numFmtId="0" fontId="96" fillId="40"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183" fontId="5" fillId="0" borderId="0"/>
    <xf numFmtId="199" fontId="134" fillId="0" borderId="0"/>
    <xf numFmtId="200" fontId="136" fillId="0" borderId="43">
      <alignment horizontal="left"/>
    </xf>
    <xf numFmtId="201" fontId="136" fillId="0" borderId="43">
      <alignment horizontal="left"/>
    </xf>
    <xf numFmtId="184" fontId="5" fillId="0" borderId="0">
      <alignment horizontal="center"/>
    </xf>
    <xf numFmtId="185" fontId="5" fillId="0" borderId="0">
      <alignment horizontal="center"/>
    </xf>
    <xf numFmtId="186" fontId="5" fillId="0" borderId="0">
      <alignment horizontal="center"/>
    </xf>
    <xf numFmtId="202" fontId="136" fillId="0" borderId="43">
      <alignment horizontal="left"/>
    </xf>
    <xf numFmtId="187" fontId="5" fillId="0" borderId="0">
      <alignment horizontal="center"/>
    </xf>
    <xf numFmtId="188" fontId="5" fillId="0" borderId="0">
      <alignment horizontal="center"/>
    </xf>
    <xf numFmtId="203" fontId="135" fillId="0" borderId="0">
      <alignment horizontal="right"/>
    </xf>
    <xf numFmtId="203" fontId="135" fillId="0" borderId="0">
      <alignment horizontal="right"/>
    </xf>
    <xf numFmtId="204" fontId="135" fillId="0" borderId="0">
      <alignment horizontal="right"/>
    </xf>
    <xf numFmtId="204" fontId="135" fillId="0" borderId="0">
      <alignment horizontal="right"/>
    </xf>
    <xf numFmtId="205" fontId="135" fillId="0" borderId="0">
      <alignment horizontal="right"/>
    </xf>
    <xf numFmtId="0" fontId="135" fillId="0" borderId="0">
      <alignment horizontal="right"/>
    </xf>
    <xf numFmtId="0" fontId="135" fillId="0" borderId="0">
      <alignment horizontal="right"/>
    </xf>
    <xf numFmtId="206" fontId="135" fillId="0" borderId="0">
      <alignment horizontal="right"/>
    </xf>
    <xf numFmtId="206" fontId="135" fillId="0" borderId="0">
      <alignment horizontal="right"/>
    </xf>
    <xf numFmtId="0" fontId="137" fillId="0" borderId="0"/>
    <xf numFmtId="0" fontId="12" fillId="0" borderId="43"/>
    <xf numFmtId="0" fontId="36" fillId="73" borderId="48">
      <alignment horizontal="left" vertical="top" wrapText="1"/>
    </xf>
    <xf numFmtId="16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166" fontId="12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5" fillId="0" borderId="0" applyFont="0" applyFill="0" applyBorder="0" applyAlignment="0" applyProtection="0"/>
    <xf numFmtId="0" fontId="138" fillId="0" borderId="0">
      <alignment horizontal="centerContinuous"/>
    </xf>
    <xf numFmtId="0" fontId="138" fillId="0" borderId="0" applyAlignment="0">
      <alignment horizontal="centerContinuous"/>
    </xf>
    <xf numFmtId="0" fontId="139" fillId="0" borderId="0" applyAlignment="0">
      <alignment horizontal="centerContinuous"/>
    </xf>
    <xf numFmtId="0" fontId="5" fillId="31" borderId="5"/>
    <xf numFmtId="0" fontId="5" fillId="29" borderId="0"/>
    <xf numFmtId="168" fontId="5" fillId="0" borderId="0" applyFont="0" applyFill="0" applyBorder="0" applyAlignment="0" applyProtection="0"/>
    <xf numFmtId="0" fontId="23" fillId="29" borderId="5">
      <alignment horizontal="left"/>
    </xf>
    <xf numFmtId="0" fontId="12" fillId="0" borderId="49"/>
    <xf numFmtId="0" fontId="140" fillId="33" borderId="0">
      <alignment horizontal="left" vertical="top"/>
    </xf>
    <xf numFmtId="0" fontId="13" fillId="32" borderId="0">
      <alignment horizontal="right" vertical="top" textRotation="90" wrapText="1"/>
    </xf>
    <xf numFmtId="49" fontId="47" fillId="0" borderId="0">
      <alignment horizontal="left"/>
    </xf>
    <xf numFmtId="49" fontId="47" fillId="0" borderId="0">
      <alignment horizontal="left"/>
    </xf>
    <xf numFmtId="0" fontId="141" fillId="0" borderId="50" applyNumberFormat="0" applyAlignment="0" applyProtection="0">
      <alignment horizontal="left" vertical="center"/>
    </xf>
    <xf numFmtId="0" fontId="141" fillId="0" borderId="15">
      <alignment horizontal="left" vertical="center"/>
    </xf>
    <xf numFmtId="0" fontId="26"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6" fillId="64" borderId="40" applyNumberFormat="0" applyFont="0" applyAlignment="0" applyProtection="0"/>
    <xf numFmtId="0" fontId="96" fillId="64" borderId="40" applyNumberFormat="0" applyFont="0" applyAlignment="0" applyProtection="0"/>
    <xf numFmtId="0" fontId="12" fillId="0" borderId="0">
      <alignment horizontal="left"/>
    </xf>
    <xf numFmtId="0" fontId="1" fillId="30" borderId="0">
      <alignment horizontal="center"/>
    </xf>
    <xf numFmtId="0" fontId="5" fillId="29" borderId="5">
      <alignment horizontal="centerContinuous" wrapText="1"/>
    </xf>
    <xf numFmtId="0" fontId="5" fillId="29" borderId="5">
      <alignment horizontal="centerContinuous" wrapText="1"/>
    </xf>
    <xf numFmtId="1" fontId="135" fillId="0" borderId="28">
      <alignment horizontal="center"/>
    </xf>
    <xf numFmtId="1" fontId="135" fillId="0" borderId="28">
      <alignment horizontal="center"/>
    </xf>
    <xf numFmtId="208" fontId="5" fillId="0" borderId="51" applyFont="0" applyFill="0" applyBorder="0" applyAlignment="0" applyProtection="0">
      <alignment vertical="top" wrapText="1"/>
    </xf>
    <xf numFmtId="0" fontId="12" fillId="29" borderId="15">
      <alignment wrapText="1"/>
    </xf>
    <xf numFmtId="0" fontId="12" fillId="29" borderId="16"/>
    <xf numFmtId="0" fontId="12" fillId="29" borderId="16"/>
    <xf numFmtId="0" fontId="12" fillId="29" borderId="16"/>
    <xf numFmtId="0" fontId="12" fillId="29" borderId="17"/>
    <xf numFmtId="0" fontId="12" fillId="29" borderId="18">
      <alignment horizontal="center" wrapText="1"/>
    </xf>
    <xf numFmtId="0" fontId="36" fillId="73" borderId="52">
      <alignment horizontal="left" vertical="top" wrapText="1"/>
    </xf>
    <xf numFmtId="0" fontId="143" fillId="0" borderId="0">
      <alignment horizontal="left"/>
      <protection locked="0"/>
    </xf>
    <xf numFmtId="0" fontId="144" fillId="0" borderId="0">
      <alignment horizontal="left"/>
      <protection locked="0"/>
    </xf>
    <xf numFmtId="209" fontId="135" fillId="0" borderId="0">
      <alignment horizontal="right"/>
    </xf>
    <xf numFmtId="209" fontId="135" fillId="0" borderId="0">
      <alignment horizontal="right"/>
    </xf>
    <xf numFmtId="210" fontId="135" fillId="0" borderId="0">
      <alignment horizontal="right"/>
    </xf>
    <xf numFmtId="210" fontId="135" fillId="0" borderId="0">
      <alignment horizontal="right"/>
    </xf>
    <xf numFmtId="178" fontId="134" fillId="0" borderId="0"/>
    <xf numFmtId="49" fontId="12" fillId="0" borderId="0">
      <alignment horizontal="left"/>
    </xf>
    <xf numFmtId="49" fontId="12" fillId="0" borderId="0">
      <alignment horizontal="left"/>
    </xf>
    <xf numFmtId="0" fontId="96" fillId="0" borderId="0"/>
    <xf numFmtId="0" fontId="96" fillId="0" borderId="0"/>
    <xf numFmtId="0" fontId="96" fillId="0" borderId="0"/>
    <xf numFmtId="0" fontId="5" fillId="0" borderId="0"/>
    <xf numFmtId="0" fontId="86" fillId="0" borderId="0"/>
    <xf numFmtId="0" fontId="5" fillId="0" borderId="0"/>
    <xf numFmtId="0" fontId="6" fillId="0" borderId="0"/>
    <xf numFmtId="0" fontId="126" fillId="0" borderId="0"/>
    <xf numFmtId="0" fontId="6" fillId="0" borderId="0"/>
    <xf numFmtId="0" fontId="34" fillId="0" borderId="0"/>
    <xf numFmtId="0" fontId="96" fillId="0" borderId="0"/>
    <xf numFmtId="0" fontId="96" fillId="0" borderId="0"/>
    <xf numFmtId="0" fontId="5" fillId="0" borderId="0"/>
    <xf numFmtId="0" fontId="5" fillId="0" borderId="0"/>
    <xf numFmtId="0" fontId="5" fillId="0" borderId="0"/>
    <xf numFmtId="0" fontId="6" fillId="0" borderId="0"/>
    <xf numFmtId="0" fontId="96" fillId="0" borderId="0"/>
    <xf numFmtId="0" fontId="96" fillId="0" borderId="0"/>
    <xf numFmtId="0" fontId="126" fillId="0" borderId="0"/>
    <xf numFmtId="0" fontId="5" fillId="0" borderId="0"/>
    <xf numFmtId="0" fontId="34" fillId="0" borderId="0"/>
    <xf numFmtId="0" fontId="33" fillId="0" borderId="0"/>
    <xf numFmtId="0" fontId="145" fillId="0" borderId="0"/>
    <xf numFmtId="0" fontId="86" fillId="0" borderId="0"/>
    <xf numFmtId="0" fontId="146" fillId="0" borderId="0"/>
    <xf numFmtId="0" fontId="145" fillId="0" borderId="0"/>
    <xf numFmtId="0" fontId="146" fillId="0" borderId="0"/>
    <xf numFmtId="0" fontId="145" fillId="0" borderId="0"/>
    <xf numFmtId="0" fontId="86" fillId="0" borderId="0"/>
    <xf numFmtId="0" fontId="8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5" fillId="0" borderId="0"/>
    <xf numFmtId="0" fontId="86" fillId="0" borderId="0"/>
    <xf numFmtId="0" fontId="146" fillId="0" borderId="0"/>
    <xf numFmtId="0" fontId="146" fillId="0" borderId="0"/>
    <xf numFmtId="0" fontId="146" fillId="0" borderId="0"/>
    <xf numFmtId="0" fontId="145" fillId="0" borderId="0"/>
    <xf numFmtId="0" fontId="86" fillId="0" borderId="0"/>
    <xf numFmtId="0" fontId="145" fillId="0" borderId="0"/>
    <xf numFmtId="0" fontId="86" fillId="0" borderId="0"/>
    <xf numFmtId="0" fontId="145" fillId="0" borderId="0"/>
    <xf numFmtId="0" fontId="86" fillId="0" borderId="0"/>
    <xf numFmtId="0" fontId="146" fillId="0" borderId="0"/>
    <xf numFmtId="49" fontId="134" fillId="0" borderId="0"/>
    <xf numFmtId="9" fontId="9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9" fontId="145" fillId="0" borderId="0" applyFont="0" applyFill="0" applyBorder="0" applyAlignment="0" applyProtection="0"/>
    <xf numFmtId="9" fontId="86" fillId="0" borderId="0" applyFont="0" applyFill="0" applyBorder="0" applyAlignment="0" applyProtection="0"/>
    <xf numFmtId="211" fontId="135" fillId="0" borderId="0">
      <alignment horizontal="right"/>
    </xf>
    <xf numFmtId="211" fontId="135" fillId="0" borderId="0">
      <alignment horizontal="right"/>
    </xf>
    <xf numFmtId="0" fontId="12" fillId="29" borderId="5"/>
    <xf numFmtId="0" fontId="36" fillId="32" borderId="5">
      <alignment horizontal="left" vertical="top" wrapText="1"/>
    </xf>
    <xf numFmtId="0" fontId="29" fillId="30" borderId="0"/>
    <xf numFmtId="0" fontId="37" fillId="32" borderId="22">
      <alignment horizontal="left" vertical="top" wrapText="1"/>
    </xf>
    <xf numFmtId="0" fontId="36" fillId="32" borderId="23">
      <alignment horizontal="left" vertical="top" wrapText="1"/>
    </xf>
    <xf numFmtId="0" fontId="36" fillId="32" borderId="22">
      <alignment horizontal="left" vertical="top"/>
    </xf>
    <xf numFmtId="0" fontId="12" fillId="0" borderId="0"/>
    <xf numFmtId="0" fontId="5" fillId="0" borderId="0" applyNumberFormat="0" applyFill="0" applyBorder="0" applyAlignment="0" applyProtection="0"/>
    <xf numFmtId="0" fontId="86" fillId="0" borderId="0"/>
    <xf numFmtId="0" fontId="140" fillId="74" borderId="0">
      <alignment horizontal="left"/>
    </xf>
    <xf numFmtId="0" fontId="29" fillId="74" borderId="0">
      <alignment horizontal="left" wrapText="1"/>
    </xf>
    <xf numFmtId="0" fontId="140" fillId="74" borderId="0">
      <alignment horizontal="left"/>
    </xf>
    <xf numFmtId="0" fontId="147" fillId="0" borderId="24"/>
    <xf numFmtId="0" fontId="148" fillId="0" borderId="0"/>
    <xf numFmtId="0" fontId="72" fillId="0" borderId="0" applyNumberFormat="0" applyFill="0" applyBorder="0" applyAlignment="0" applyProtection="0"/>
    <xf numFmtId="0" fontId="140" fillId="74" borderId="0">
      <alignment horizontal="left"/>
    </xf>
    <xf numFmtId="212" fontId="34" fillId="0" borderId="0" applyFont="0" applyFill="0" applyBorder="0" applyAlignment="0" applyProtection="0"/>
    <xf numFmtId="213" fontId="149" fillId="0" borderId="0" applyFont="0" applyFill="0" applyBorder="0" applyAlignment="0" applyProtection="0"/>
    <xf numFmtId="166" fontId="34" fillId="0" borderId="0" applyFont="0" applyFill="0" applyBorder="0" applyAlignment="0" applyProtection="0"/>
    <xf numFmtId="49" fontId="12" fillId="0" borderId="0">
      <alignment horizontal="left" vertical="top"/>
    </xf>
    <xf numFmtId="49" fontId="12" fillId="0" borderId="0">
      <alignment horizontal="left" vertical="top"/>
    </xf>
    <xf numFmtId="0" fontId="146" fillId="64" borderId="40" applyNumberFormat="0" applyFont="0" applyAlignment="0" applyProtection="0"/>
    <xf numFmtId="214" fontId="34" fillId="0" borderId="0" applyFont="0" applyFill="0" applyBorder="0" applyAlignment="0" applyProtection="0"/>
    <xf numFmtId="167" fontId="34" fillId="0" borderId="0" applyFont="0" applyFill="0" applyBorder="0" applyAlignment="0" applyProtection="0"/>
    <xf numFmtId="215" fontId="150" fillId="0" borderId="31">
      <alignment horizontal="left"/>
    </xf>
    <xf numFmtId="0" fontId="151" fillId="0" borderId="0">
      <alignment horizontal="center" vertical="center"/>
    </xf>
    <xf numFmtId="4" fontId="152" fillId="0" borderId="0" applyFont="0" applyFill="0" applyBorder="0" applyAlignment="0" applyProtection="0"/>
    <xf numFmtId="3" fontId="152" fillId="0" borderId="0" applyFont="0" applyFill="0" applyBorder="0" applyAlignment="0" applyProtection="0"/>
    <xf numFmtId="216" fontId="153" fillId="0" borderId="0" applyFon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219" fontId="153" fillId="0" borderId="0" applyFont="0" applyFill="0" applyBorder="0" applyAlignment="0" applyProtection="0"/>
    <xf numFmtId="9" fontId="152" fillId="0" borderId="0" applyFont="0" applyFill="0" applyBorder="0" applyAlignment="0" applyProtection="0"/>
    <xf numFmtId="0" fontId="152" fillId="0" borderId="0"/>
    <xf numFmtId="220" fontId="152" fillId="0" borderId="0" applyFont="0" applyFill="0" applyBorder="0" applyAlignment="0" applyProtection="0"/>
    <xf numFmtId="220" fontId="152" fillId="0" borderId="0" applyFont="0" applyFill="0" applyBorder="0" applyAlignment="0" applyProtection="0"/>
    <xf numFmtId="0" fontId="154" fillId="0" borderId="0"/>
    <xf numFmtId="0" fontId="155"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158" fillId="0" borderId="0" applyNumberFormat="0" applyFill="0" applyBorder="0" applyAlignment="0" applyProtection="0">
      <alignment vertical="top"/>
      <protection locked="0"/>
    </xf>
    <xf numFmtId="0" fontId="159" fillId="0" borderId="0"/>
    <xf numFmtId="0" fontId="159" fillId="0" borderId="0"/>
    <xf numFmtId="0" fontId="159" fillId="0" borderId="0"/>
    <xf numFmtId="0" fontId="155" fillId="0" borderId="0" applyNumberFormat="0" applyFill="0" applyBorder="0" applyAlignment="0" applyProtection="0">
      <alignment vertical="top"/>
      <protection locked="0"/>
    </xf>
    <xf numFmtId="0" fontId="5" fillId="0" borderId="0"/>
    <xf numFmtId="0" fontId="5" fillId="0" borderId="0"/>
    <xf numFmtId="0" fontId="110" fillId="0" borderId="0" applyNumberFormat="0" applyFill="0" applyBorder="0" applyAlignment="0" applyProtection="0"/>
    <xf numFmtId="0" fontId="177" fillId="0" borderId="0" applyNumberFormat="0" applyFill="0" applyBorder="0" applyAlignment="0" applyProtection="0">
      <alignment vertical="top"/>
      <protection locked="0"/>
    </xf>
    <xf numFmtId="0" fontId="62" fillId="4" borderId="0" applyNumberFormat="0" applyBorder="0" applyAlignment="0" applyProtection="0"/>
    <xf numFmtId="0" fontId="161" fillId="24" borderId="0" applyNumberFormat="0" applyBorder="0" applyAlignment="0" applyProtection="0"/>
    <xf numFmtId="0" fontId="8" fillId="13" borderId="0" applyNumberFormat="0" applyBorder="0" applyAlignment="0" applyProtection="0"/>
    <xf numFmtId="0" fontId="162" fillId="15" borderId="0" applyNumberFormat="0" applyBorder="0" applyAlignment="0" applyProtection="0"/>
    <xf numFmtId="0" fontId="7" fillId="0" borderId="0"/>
    <xf numFmtId="0" fontId="6" fillId="7"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166" fontId="6" fillId="0" borderId="0" applyFont="0" applyFill="0" applyBorder="0" applyAlignment="0" applyProtection="0"/>
    <xf numFmtId="0" fontId="6" fillId="3" borderId="0" applyNumberFormat="0" applyBorder="0" applyAlignment="0" applyProtection="0"/>
    <xf numFmtId="0" fontId="6" fillId="5" borderId="0" applyNumberFormat="0" applyBorder="0" applyAlignment="0" applyProtection="0"/>
    <xf numFmtId="0" fontId="161" fillId="75" borderId="0" applyNumberFormat="0" applyBorder="0" applyAlignment="0" applyProtection="0"/>
    <xf numFmtId="0" fontId="6" fillId="14" borderId="0" applyNumberFormat="0" applyBorder="0" applyAlignment="0" applyProtection="0"/>
    <xf numFmtId="0" fontId="6" fillId="0" borderId="0"/>
    <xf numFmtId="0" fontId="161" fillId="75" borderId="0" applyNumberFormat="0" applyBorder="0" applyAlignment="0" applyProtection="0"/>
    <xf numFmtId="0" fontId="162" fillId="75" borderId="0" applyNumberFormat="0" applyBorder="0" applyAlignment="0" applyProtection="0"/>
    <xf numFmtId="0" fontId="161" fillId="11" borderId="0" applyNumberFormat="0" applyBorder="0" applyAlignment="0" applyProtection="0"/>
    <xf numFmtId="0" fontId="5" fillId="0" borderId="0"/>
    <xf numFmtId="0" fontId="175" fillId="0" borderId="0" applyNumberFormat="0" applyFill="0" applyBorder="0" applyAlignment="0" applyProtection="0">
      <alignment vertical="top"/>
      <protection locked="0"/>
    </xf>
    <xf numFmtId="0" fontId="70" fillId="11" borderId="1" applyNumberFormat="0" applyAlignment="0" applyProtection="0"/>
    <xf numFmtId="0" fontId="6" fillId="8" borderId="0" applyNumberFormat="0" applyBorder="0" applyAlignment="0" applyProtection="0"/>
    <xf numFmtId="0" fontId="178" fillId="0" borderId="20" applyNumberFormat="0" applyFill="0" applyAlignment="0" applyProtection="0"/>
    <xf numFmtId="0" fontId="8" fillId="12" borderId="0" applyNumberFormat="0" applyBorder="0" applyAlignment="0" applyProtection="0"/>
    <xf numFmtId="0" fontId="12" fillId="0" borderId="5"/>
    <xf numFmtId="0" fontId="162" fillId="76" borderId="0" applyNumberFormat="0" applyBorder="0" applyAlignment="0" applyProtection="0"/>
    <xf numFmtId="169" fontId="41" fillId="0" borderId="0"/>
    <xf numFmtId="0" fontId="5" fillId="0" borderId="0" applyNumberFormat="0" applyFill="0" applyBorder="0" applyAlignment="0" applyProtection="0"/>
    <xf numFmtId="0" fontId="30" fillId="0" borderId="0"/>
    <xf numFmtId="0" fontId="33" fillId="0" borderId="0"/>
    <xf numFmtId="43" fontId="41" fillId="0" borderId="0" applyFont="0" applyFill="0" applyBorder="0" applyAlignment="0" applyProtection="0"/>
    <xf numFmtId="166" fontId="96" fillId="0" borderId="0" applyFont="0" applyFill="0" applyBorder="0" applyAlignment="0" applyProtection="0"/>
    <xf numFmtId="0" fontId="8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1" fillId="7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59" fillId="11" borderId="2" applyNumberFormat="0" applyAlignment="0" applyProtection="0"/>
    <xf numFmtId="0" fontId="79" fillId="0" borderId="0" applyNumberFormat="0" applyFill="0" applyBorder="0" applyAlignment="0" applyProtection="0"/>
    <xf numFmtId="0" fontId="65" fillId="0" borderId="13" applyNumberFormat="0" applyFill="0" applyAlignment="0" applyProtection="0"/>
    <xf numFmtId="0" fontId="64" fillId="0" borderId="11" applyNumberFormat="0" applyFill="0" applyAlignment="0" applyProtection="0"/>
    <xf numFmtId="0" fontId="63" fillId="0" borderId="9" applyNumberFormat="0" applyFill="0" applyAlignment="0" applyProtection="0"/>
    <xf numFmtId="0" fontId="170" fillId="0" borderId="10" applyNumberFormat="0" applyFill="0" applyAlignment="0" applyProtection="0"/>
    <xf numFmtId="9" fontId="5" fillId="0" borderId="0" applyFont="0" applyFill="0" applyBorder="0" applyAlignment="0" applyProtection="0"/>
    <xf numFmtId="0" fontId="126" fillId="0" borderId="0"/>
    <xf numFmtId="0" fontId="162" fillId="80" borderId="0" applyNumberFormat="0" applyBorder="0" applyAlignment="0" applyProtection="0"/>
    <xf numFmtId="0" fontId="162" fillId="78" borderId="0" applyNumberFormat="0" applyBorder="0" applyAlignment="0" applyProtection="0"/>
    <xf numFmtId="0" fontId="182" fillId="0" borderId="59" applyNumberFormat="0" applyFill="0" applyAlignment="0" applyProtection="0"/>
    <xf numFmtId="0" fontId="162" fillId="24" borderId="0" applyNumberFormat="0" applyBorder="0" applyAlignment="0" applyProtection="0"/>
    <xf numFmtId="0" fontId="6" fillId="10"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183" fillId="0" borderId="60" applyNumberFormat="0" applyFill="0" applyAlignment="0" applyProtection="0"/>
    <xf numFmtId="0" fontId="8" fillId="22" borderId="0" applyNumberFormat="0" applyBorder="0" applyAlignment="0" applyProtection="0"/>
    <xf numFmtId="0" fontId="8" fillId="18" borderId="0" applyNumberFormat="0" applyBorder="0" applyAlignment="0" applyProtection="0"/>
    <xf numFmtId="9" fontId="5" fillId="0" borderId="0" applyFont="0" applyFill="0" applyBorder="0" applyAlignment="0" applyProtection="0"/>
    <xf numFmtId="0" fontId="86" fillId="0" borderId="0"/>
    <xf numFmtId="0" fontId="155" fillId="0" borderId="0" applyNumberFormat="0" applyFill="0" applyBorder="0" applyAlignment="0" applyProtection="0">
      <alignment vertical="top"/>
      <protection locked="0"/>
    </xf>
    <xf numFmtId="0" fontId="166" fillId="24" borderId="56" applyNumberFormat="0" applyAlignment="0" applyProtection="0"/>
    <xf numFmtId="0" fontId="5" fillId="0" borderId="0" applyNumberFormat="0" applyFill="0" applyBorder="0" applyAlignment="0" applyProtection="0"/>
    <xf numFmtId="0" fontId="126" fillId="0" borderId="0"/>
    <xf numFmtId="202" fontId="136" fillId="0" borderId="5">
      <alignment horizontal="left"/>
    </xf>
    <xf numFmtId="169" fontId="41" fillId="0" borderId="0"/>
    <xf numFmtId="0" fontId="162" fillId="76" borderId="0" applyNumberFormat="0" applyBorder="0" applyAlignment="0" applyProtection="0"/>
    <xf numFmtId="0" fontId="161" fillId="75" borderId="0" applyNumberFormat="0" applyBorder="0" applyAlignment="0" applyProtection="0"/>
    <xf numFmtId="0" fontId="6" fillId="7" borderId="0" applyNumberFormat="0" applyBorder="0" applyAlignment="0" applyProtection="0"/>
    <xf numFmtId="0" fontId="180" fillId="23" borderId="0" applyNumberFormat="0" applyBorder="0" applyAlignment="0" applyProtection="0"/>
    <xf numFmtId="168" fontId="5" fillId="0" borderId="0" applyFont="0" applyFill="0" applyBorder="0" applyAlignment="0" applyProtection="0"/>
    <xf numFmtId="0" fontId="6" fillId="10" borderId="0" applyNumberFormat="0" applyBorder="0" applyAlignment="0" applyProtection="0"/>
    <xf numFmtId="0" fontId="6" fillId="6" borderId="0" applyNumberFormat="0" applyBorder="0" applyAlignment="0" applyProtection="0"/>
    <xf numFmtId="0" fontId="96" fillId="0" borderId="0"/>
    <xf numFmtId="0" fontId="6" fillId="2" borderId="0" applyNumberFormat="0" applyBorder="0" applyAlignment="0" applyProtection="0"/>
    <xf numFmtId="0" fontId="5" fillId="0" borderId="0"/>
    <xf numFmtId="0" fontId="6" fillId="6"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6" fillId="10" borderId="21" applyNumberFormat="0" applyFont="0" applyAlignment="0" applyProtection="0"/>
    <xf numFmtId="0" fontId="86" fillId="0" borderId="0"/>
    <xf numFmtId="0" fontId="168" fillId="0" borderId="0" applyNumberFormat="0" applyFill="0" applyBorder="0" applyAlignment="0" applyProtection="0"/>
    <xf numFmtId="0" fontId="6" fillId="0" borderId="0"/>
    <xf numFmtId="0" fontId="126" fillId="0" borderId="0"/>
    <xf numFmtId="0" fontId="161" fillId="24" borderId="0" applyNumberFormat="0" applyBorder="0" applyAlignment="0" applyProtection="0"/>
    <xf numFmtId="200" fontId="136" fillId="0" borderId="5">
      <alignment horizontal="left"/>
    </xf>
    <xf numFmtId="0" fontId="6" fillId="3" borderId="0" applyNumberFormat="0" applyBorder="0" applyAlignment="0" applyProtection="0"/>
    <xf numFmtId="0" fontId="60" fillId="28" borderId="6" applyNumberFormat="0" applyAlignment="0" applyProtection="0"/>
    <xf numFmtId="0" fontId="8" fillId="23" borderId="0" applyNumberFormat="0" applyBorder="0" applyAlignment="0" applyProtection="0"/>
    <xf numFmtId="0" fontId="5" fillId="0" borderId="0"/>
    <xf numFmtId="0" fontId="96" fillId="0" borderId="0"/>
    <xf numFmtId="0" fontId="68" fillId="0" borderId="0" applyNumberFormat="0" applyFill="0" applyBorder="0" applyAlignment="0" applyProtection="0"/>
    <xf numFmtId="201" fontId="136" fillId="0" borderId="5">
      <alignment horizontal="left"/>
    </xf>
    <xf numFmtId="0" fontId="162" fillId="78" borderId="0" applyNumberFormat="0" applyBorder="0" applyAlignment="0" applyProtection="0"/>
    <xf numFmtId="0" fontId="8" fillId="21" borderId="0" applyNumberFormat="0" applyBorder="0" applyAlignment="0" applyProtection="0"/>
    <xf numFmtId="0" fontId="6" fillId="12" borderId="0" applyNumberFormat="0" applyBorder="0" applyAlignment="0" applyProtection="0"/>
    <xf numFmtId="0" fontId="161" fillId="24" borderId="0" applyNumberFormat="0" applyBorder="0" applyAlignment="0" applyProtection="0"/>
    <xf numFmtId="0" fontId="96" fillId="0" borderId="0"/>
    <xf numFmtId="0" fontId="58" fillId="3" borderId="0" applyNumberFormat="0" applyBorder="0" applyAlignment="0" applyProtection="0"/>
    <xf numFmtId="0" fontId="8" fillId="24" borderId="0" applyNumberFormat="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1" fillId="0" borderId="58" applyNumberFormat="0" applyFill="0" applyAlignment="0" applyProtection="0"/>
    <xf numFmtId="0" fontId="172" fillId="0" borderId="0" applyNumberFormat="0" applyFill="0" applyBorder="0" applyAlignment="0" applyProtection="0"/>
    <xf numFmtId="198" fontId="136" fillId="0" borderId="5">
      <alignment horizontal="left"/>
    </xf>
    <xf numFmtId="0" fontId="55" fillId="0" borderId="7" applyNumberFormat="0" applyFill="0" applyAlignment="0" applyProtection="0"/>
    <xf numFmtId="0" fontId="70" fillId="15" borderId="1" applyNumberFormat="0" applyAlignment="0" applyProtection="0"/>
    <xf numFmtId="0" fontId="61" fillId="0" borderId="0" applyNumberFormat="0" applyFill="0" applyBorder="0" applyAlignment="0" applyProtection="0"/>
    <xf numFmtId="0" fontId="41" fillId="19" borderId="21" applyNumberFormat="0" applyFont="0" applyAlignment="0" applyProtection="0"/>
    <xf numFmtId="0" fontId="5" fillId="0" borderId="0"/>
    <xf numFmtId="0" fontId="169" fillId="75" borderId="0" applyNumberFormat="0" applyBorder="0" applyAlignment="0" applyProtection="0"/>
    <xf numFmtId="0" fontId="186" fillId="28" borderId="6" applyNumberFormat="0" applyAlignment="0" applyProtection="0"/>
    <xf numFmtId="0" fontId="5" fillId="0" borderId="0"/>
    <xf numFmtId="0" fontId="167" fillId="0" borderId="57" applyNumberFormat="0" applyFill="0" applyAlignment="0" applyProtection="0"/>
    <xf numFmtId="0" fontId="86" fillId="0" borderId="0"/>
    <xf numFmtId="0" fontId="5" fillId="0" borderId="0"/>
    <xf numFmtId="0" fontId="162" fillId="79" borderId="0" applyNumberFormat="0" applyBorder="0" applyAlignment="0" applyProtection="0"/>
    <xf numFmtId="0" fontId="5" fillId="0" borderId="0"/>
    <xf numFmtId="0" fontId="86" fillId="0" borderId="0"/>
    <xf numFmtId="0" fontId="176" fillId="0" borderId="0" applyNumberFormat="0" applyFill="0" applyBorder="0" applyAlignment="0" applyProtection="0">
      <alignment vertical="top"/>
      <protection locked="0"/>
    </xf>
    <xf numFmtId="0" fontId="13" fillId="32" borderId="0">
      <alignment horizontal="right" vertical="top" textRotation="90" wrapText="1"/>
    </xf>
    <xf numFmtId="44" fontId="5" fillId="0" borderId="0" applyFont="0" applyFill="0" applyBorder="0" applyAlignment="0" applyProtection="0"/>
    <xf numFmtId="0" fontId="162" fillId="77" borderId="0" applyNumberFormat="0" applyBorder="0" applyAlignment="0" applyProtection="0"/>
    <xf numFmtId="0" fontId="173" fillId="0" borderId="0" applyNumberFormat="0" applyFill="0" applyBorder="0" applyAlignment="0" applyProtection="0">
      <alignment vertical="top"/>
      <protection locked="0"/>
    </xf>
    <xf numFmtId="0" fontId="8" fillId="9" borderId="0" applyNumberFormat="0" applyBorder="0" applyAlignment="0" applyProtection="0"/>
    <xf numFmtId="0" fontId="68" fillId="0" borderId="19" applyNumberFormat="0" applyFill="0" applyAlignment="0" applyProtection="0"/>
    <xf numFmtId="9" fontId="5" fillId="0" borderId="0" applyFont="0" applyFill="0" applyBorder="0" applyAlignment="0" applyProtection="0"/>
    <xf numFmtId="0" fontId="23" fillId="0" borderId="0"/>
    <xf numFmtId="0" fontId="126" fillId="0" borderId="0"/>
    <xf numFmtId="0" fontId="162" fillId="24" borderId="0" applyNumberFormat="0" applyBorder="0" applyAlignment="0" applyProtection="0"/>
    <xf numFmtId="9" fontId="5" fillId="0" borderId="0" applyFont="0" applyFill="0" applyBorder="0" applyAlignment="0" applyProtection="0"/>
    <xf numFmtId="0" fontId="66" fillId="14" borderId="2" applyNumberFormat="0" applyAlignment="0" applyProtection="0"/>
    <xf numFmtId="0" fontId="55" fillId="0" borderId="25" applyNumberFormat="0" applyFill="0" applyAlignment="0" applyProtection="0"/>
    <xf numFmtId="0" fontId="165" fillId="15" borderId="2" applyNumberFormat="0" applyAlignment="0" applyProtection="0"/>
    <xf numFmtId="0" fontId="58" fillId="5" borderId="0" applyNumberFormat="0" applyBorder="0" applyAlignment="0" applyProtection="0"/>
    <xf numFmtId="0" fontId="164" fillId="11" borderId="56" applyNumberFormat="0" applyAlignment="0" applyProtection="0"/>
    <xf numFmtId="0" fontId="6" fillId="8" borderId="0" applyNumberFormat="0" applyBorder="0" applyAlignment="0" applyProtection="0"/>
    <xf numFmtId="0" fontId="161" fillId="15" borderId="0" applyNumberFormat="0" applyBorder="0" applyAlignment="0" applyProtection="0"/>
    <xf numFmtId="0" fontId="161" fillId="76" borderId="0" applyNumberFormat="0" applyBorder="0" applyAlignment="0" applyProtection="0"/>
    <xf numFmtId="0" fontId="163" fillId="11" borderId="1" applyNumberFormat="0" applyAlignment="0" applyProtection="0"/>
    <xf numFmtId="0" fontId="8" fillId="6" borderId="0" applyNumberFormat="0" applyBorder="0" applyAlignment="0" applyProtection="0"/>
    <xf numFmtId="9" fontId="7" fillId="0" borderId="0" applyFont="0" applyFill="0" applyBorder="0" applyAlignment="0" applyProtection="0"/>
    <xf numFmtId="0" fontId="96" fillId="0" borderId="0"/>
    <xf numFmtId="9" fontId="6" fillId="0" borderId="0" applyFont="0" applyFill="0" applyBorder="0" applyAlignment="0" applyProtection="0"/>
    <xf numFmtId="0" fontId="5" fillId="0" borderId="0"/>
    <xf numFmtId="0" fontId="185" fillId="0" borderId="0" applyNumberFormat="0" applyFill="0" applyBorder="0" applyAlignment="0" applyProtection="0"/>
    <xf numFmtId="0" fontId="5" fillId="0" borderId="0"/>
    <xf numFmtId="0" fontId="8" fillId="20" borderId="0" applyNumberFormat="0" applyBorder="0" applyAlignment="0" applyProtection="0"/>
    <xf numFmtId="0" fontId="8" fillId="3" borderId="0" applyNumberFormat="0" applyBorder="0" applyAlignment="0" applyProtection="0"/>
    <xf numFmtId="0" fontId="149" fillId="0" borderId="0"/>
    <xf numFmtId="169" fontId="41" fillId="0" borderId="0"/>
    <xf numFmtId="0" fontId="161" fillId="24" borderId="0" applyNumberFormat="0" applyBorder="0" applyAlignment="0" applyProtection="0"/>
    <xf numFmtId="0" fontId="65" fillId="0" borderId="0" applyNumberFormat="0" applyFill="0" applyBorder="0" applyAlignment="0" applyProtection="0"/>
    <xf numFmtId="0" fontId="5" fillId="0" borderId="0"/>
    <xf numFmtId="0" fontId="26" fillId="0" borderId="0" applyNumberFormat="0" applyFill="0" applyBorder="0" applyAlignment="0" applyProtection="0">
      <alignment vertical="top"/>
      <protection locked="0"/>
    </xf>
    <xf numFmtId="0" fontId="149" fillId="0" borderId="0"/>
    <xf numFmtId="9" fontId="5" fillId="0" borderId="0" applyFont="0" applyFill="0" applyBorder="0" applyAlignment="0" applyProtection="0"/>
    <xf numFmtId="0" fontId="62" fillId="6" borderId="0" applyNumberFormat="0" applyBorder="0" applyAlignment="0" applyProtection="0"/>
    <xf numFmtId="0" fontId="8" fillId="20" borderId="0" applyNumberFormat="0" applyBorder="0" applyAlignment="0" applyProtection="0"/>
    <xf numFmtId="0" fontId="6" fillId="6" borderId="0" applyNumberFormat="0" applyBorder="0" applyAlignment="0" applyProtection="0"/>
    <xf numFmtId="0" fontId="162" fillId="24" borderId="0" applyNumberFormat="0" applyBorder="0" applyAlignment="0" applyProtection="0"/>
    <xf numFmtId="0" fontId="8" fillId="25" borderId="0" applyNumberFormat="0" applyBorder="0" applyAlignment="0" applyProtection="0"/>
    <xf numFmtId="0" fontId="185" fillId="0" borderId="61" applyNumberFormat="0" applyFill="0" applyAlignment="0" applyProtection="0"/>
    <xf numFmtId="9" fontId="145" fillId="0" borderId="0" applyFont="0" applyFill="0" applyBorder="0" applyAlignment="0" applyProtection="0"/>
    <xf numFmtId="0" fontId="69" fillId="10" borderId="21" applyNumberFormat="0" applyFont="0" applyAlignment="0" applyProtection="0"/>
    <xf numFmtId="0" fontId="8" fillId="18" borderId="0" applyNumberFormat="0" applyBorder="0" applyAlignment="0" applyProtection="0"/>
    <xf numFmtId="0" fontId="23" fillId="0" borderId="0"/>
    <xf numFmtId="0" fontId="6" fillId="0" borderId="0"/>
    <xf numFmtId="0" fontId="8" fillId="6" borderId="0" applyNumberFormat="0" applyBorder="0" applyAlignment="0" applyProtection="0"/>
    <xf numFmtId="0" fontId="179" fillId="14" borderId="0" applyNumberFormat="0" applyBorder="0" applyAlignment="0" applyProtection="0"/>
    <xf numFmtId="0" fontId="108" fillId="0" borderId="0" applyNumberFormat="0" applyFill="0" applyBorder="0" applyAlignment="0" applyProtection="0">
      <alignment vertical="top"/>
      <protection locked="0"/>
    </xf>
    <xf numFmtId="0" fontId="172" fillId="0" borderId="14" applyNumberFormat="0" applyFill="0" applyAlignment="0" applyProtection="0"/>
    <xf numFmtId="0" fontId="171" fillId="0" borderId="12" applyNumberFormat="0" applyFill="0" applyAlignment="0" applyProtection="0"/>
    <xf numFmtId="0" fontId="8" fillId="9" borderId="0" applyNumberFormat="0" applyBorder="0" applyAlignment="0" applyProtection="0"/>
    <xf numFmtId="0" fontId="6" fillId="9" borderId="0" applyNumberFormat="0" applyBorder="0" applyAlignment="0" applyProtection="0"/>
    <xf numFmtId="0" fontId="17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xf numFmtId="0" fontId="149" fillId="0" borderId="0"/>
    <xf numFmtId="0" fontId="96" fillId="0" borderId="0"/>
    <xf numFmtId="0" fontId="5" fillId="0" borderId="0"/>
    <xf numFmtId="0" fontId="96" fillId="0" borderId="0"/>
    <xf numFmtId="0" fontId="6" fillId="8" borderId="0" applyNumberFormat="0" applyBorder="0" applyAlignment="0" applyProtection="0"/>
    <xf numFmtId="0" fontId="66" fillId="7" borderId="2" applyNumberFormat="0" applyAlignment="0" applyProtection="0"/>
    <xf numFmtId="0" fontId="161" fillId="75" borderId="0" applyNumberFormat="0" applyBorder="0" applyAlignment="0" applyProtection="0"/>
    <xf numFmtId="0" fontId="6" fillId="13" borderId="0" applyNumberFormat="0" applyBorder="0" applyAlignment="0" applyProtection="0"/>
  </cellStyleXfs>
  <cellXfs count="297">
    <xf numFmtId="0" fontId="0" fillId="0" borderId="0" xfId="0"/>
    <xf numFmtId="0" fontId="0" fillId="0" borderId="0" xfId="0"/>
    <xf numFmtId="169" fontId="108" fillId="0" borderId="0" xfId="461" applyFill="1" applyBorder="1" applyAlignment="1">
      <alignment horizontal="left"/>
    </xf>
    <xf numFmtId="0" fontId="0" fillId="0" borderId="0" xfId="0"/>
    <xf numFmtId="0" fontId="0" fillId="0" borderId="0" xfId="0" applyBorder="1"/>
    <xf numFmtId="0" fontId="73" fillId="0" borderId="0" xfId="0" applyFont="1" applyBorder="1"/>
    <xf numFmtId="0" fontId="30" fillId="0" borderId="0" xfId="0" applyFont="1" applyBorder="1" applyAlignment="1"/>
    <xf numFmtId="0" fontId="30" fillId="0" borderId="0" xfId="0" applyFont="1" applyBorder="1"/>
    <xf numFmtId="0" fontId="30" fillId="0" borderId="0" xfId="0" applyFont="1" applyAlignment="1">
      <alignment horizontal="left"/>
    </xf>
    <xf numFmtId="0" fontId="74"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75" fillId="0" borderId="0" xfId="0" applyFont="1" applyAlignment="1">
      <alignment horizontal="right"/>
    </xf>
    <xf numFmtId="0" fontId="2" fillId="0" borderId="0" xfId="0" applyFont="1" applyAlignment="1">
      <alignment horizontal="left"/>
    </xf>
    <xf numFmtId="0" fontId="2" fillId="0" borderId="0" xfId="0" applyFont="1"/>
    <xf numFmtId="169" fontId="108" fillId="0" borderId="0" xfId="461" applyFont="1" applyFill="1" applyBorder="1" applyAlignment="1">
      <alignment horizontal="left" wrapText="1"/>
    </xf>
    <xf numFmtId="0" fontId="0" fillId="0" borderId="0" xfId="0" applyAlignment="1"/>
    <xf numFmtId="165" fontId="1" fillId="0" borderId="0" xfId="1213" applyFont="1" applyFill="1" applyBorder="1" applyAlignment="1">
      <alignment horizontal="left" wrapText="1"/>
    </xf>
    <xf numFmtId="0" fontId="0" fillId="0" borderId="0" xfId="0"/>
    <xf numFmtId="0" fontId="26" fillId="0" borderId="0" xfId="1341" applyNumberFormat="1" applyFont="1" applyBorder="1" applyAlignment="1" applyProtection="1">
      <alignment vertical="center"/>
    </xf>
    <xf numFmtId="0" fontId="5" fillId="0" borderId="0" xfId="1344"/>
    <xf numFmtId="0" fontId="5" fillId="0" borderId="0" xfId="1344" applyFill="1"/>
    <xf numFmtId="0" fontId="108" fillId="0" borderId="0" xfId="461" applyNumberFormat="1" applyFont="1" applyAlignment="1">
      <alignment vertical="top"/>
    </xf>
    <xf numFmtId="165" fontId="1" fillId="0" borderId="0" xfId="1213" applyFont="1" applyFill="1" applyBorder="1" applyAlignment="1">
      <alignment horizontal="left"/>
    </xf>
    <xf numFmtId="169" fontId="108" fillId="0" borderId="0" xfId="461" applyFont="1" applyFill="1" applyBorder="1" applyAlignment="1">
      <alignment horizontal="left"/>
    </xf>
    <xf numFmtId="169" fontId="132" fillId="0" borderId="0" xfId="1377"/>
    <xf numFmtId="169" fontId="2" fillId="0" borderId="28" xfId="1380" applyFont="1" applyFill="1" applyBorder="1"/>
    <xf numFmtId="169" fontId="2" fillId="71" borderId="28" xfId="1380" applyFont="1" applyFill="1" applyBorder="1" applyAlignment="1">
      <alignment horizontal="left"/>
    </xf>
    <xf numFmtId="169" fontId="2" fillId="0" borderId="28" xfId="1380" applyFont="1" applyFill="1" applyBorder="1" applyAlignment="1">
      <alignment horizontal="left"/>
    </xf>
    <xf numFmtId="169" fontId="2" fillId="0" borderId="28" xfId="1380" applyFont="1" applyFill="1" applyBorder="1" applyAlignment="1">
      <alignment wrapText="1"/>
    </xf>
    <xf numFmtId="169" fontId="2" fillId="0" borderId="28" xfId="1380" applyFont="1" applyFill="1" applyBorder="1" applyAlignment="1">
      <alignment horizontal="left" wrapText="1"/>
    </xf>
    <xf numFmtId="0" fontId="133" fillId="0" borderId="0" xfId="1378" applyFont="1" applyBorder="1" applyAlignment="1"/>
    <xf numFmtId="169" fontId="2" fillId="0" borderId="29" xfId="1380" applyFont="1" applyFill="1" applyBorder="1" applyAlignment="1">
      <alignment horizontal="left"/>
    </xf>
    <xf numFmtId="0" fontId="133" fillId="0" borderId="0" xfId="1378" applyFont="1" applyBorder="1" applyAlignment="1">
      <alignment wrapText="1"/>
    </xf>
    <xf numFmtId="191" fontId="132" fillId="0" borderId="0" xfId="1377" applyNumberFormat="1"/>
    <xf numFmtId="0" fontId="34" fillId="0" borderId="0" xfId="1596"/>
    <xf numFmtId="0" fontId="156" fillId="0" borderId="0" xfId="1596" applyFont="1"/>
    <xf numFmtId="0" fontId="34" fillId="0" borderId="0" xfId="1596" applyBorder="1"/>
    <xf numFmtId="0" fontId="156" fillId="0" borderId="0" xfId="1596" applyFont="1" applyBorder="1"/>
    <xf numFmtId="0" fontId="74" fillId="0" borderId="0" xfId="1596" applyFont="1" applyFill="1" applyBorder="1" applyAlignment="1"/>
    <xf numFmtId="0" fontId="2" fillId="0" borderId="0" xfId="1596" applyFont="1" applyFill="1" applyBorder="1" applyAlignment="1"/>
    <xf numFmtId="0" fontId="12" fillId="0" borderId="0" xfId="1598" applyFont="1" applyBorder="1" applyAlignment="1">
      <alignment horizontal="left" wrapText="1"/>
    </xf>
    <xf numFmtId="0" fontId="12" fillId="0" borderId="0" xfId="1595" applyFont="1" applyAlignment="1">
      <alignment horizontal="left"/>
    </xf>
    <xf numFmtId="0" fontId="34" fillId="0" borderId="0" xfId="1595"/>
    <xf numFmtId="169" fontId="5" fillId="0" borderId="0" xfId="1377" applyFont="1"/>
    <xf numFmtId="0" fontId="159" fillId="0" borderId="0" xfId="1600"/>
    <xf numFmtId="0" fontId="159" fillId="0" borderId="0" xfId="1602"/>
    <xf numFmtId="0" fontId="156" fillId="0" borderId="0" xfId="1602" applyFont="1"/>
    <xf numFmtId="0" fontId="2" fillId="0" borderId="0" xfId="1602" applyFont="1" applyAlignment="1">
      <alignment horizontal="left"/>
    </xf>
    <xf numFmtId="0" fontId="2" fillId="0" borderId="0" xfId="1602" applyFont="1" applyAlignment="1">
      <alignment horizontal="right"/>
    </xf>
    <xf numFmtId="223" fontId="160" fillId="0" borderId="0" xfId="0" applyNumberFormat="1" applyFont="1" applyFill="1" applyBorder="1"/>
    <xf numFmtId="0" fontId="160" fillId="0" borderId="0" xfId="0" applyFont="1" applyFill="1" applyBorder="1"/>
    <xf numFmtId="0" fontId="0" fillId="0" borderId="0" xfId="0" applyFill="1"/>
    <xf numFmtId="0" fontId="0" fillId="0" borderId="0" xfId="0" applyFont="1" applyBorder="1"/>
    <xf numFmtId="0" fontId="0" fillId="0" borderId="0" xfId="0" applyFont="1"/>
    <xf numFmtId="0" fontId="12" fillId="0" borderId="0" xfId="1605" applyFont="1" applyBorder="1" applyAlignment="1">
      <alignment horizontal="left" wrapText="1"/>
    </xf>
    <xf numFmtId="0" fontId="34" fillId="0" borderId="0" xfId="1596" applyFill="1"/>
    <xf numFmtId="0" fontId="2" fillId="70" borderId="0" xfId="1604" applyFont="1" applyFill="1" applyBorder="1" applyAlignment="1">
      <alignment wrapText="1"/>
    </xf>
    <xf numFmtId="0" fontId="160" fillId="67" borderId="18" xfId="0" applyFont="1" applyFill="1" applyBorder="1" applyAlignment="1">
      <alignment horizontal="center" vertical="center" wrapText="1"/>
    </xf>
    <xf numFmtId="0" fontId="160" fillId="67" borderId="17" xfId="0" applyFont="1" applyFill="1" applyBorder="1" applyAlignment="1">
      <alignment horizontal="center" vertical="center" wrapText="1"/>
    </xf>
    <xf numFmtId="0" fontId="160" fillId="67" borderId="30" xfId="0" applyFont="1" applyFill="1" applyBorder="1" applyAlignment="1">
      <alignment horizontal="center" vertical="center" wrapText="1"/>
    </xf>
    <xf numFmtId="0" fontId="160" fillId="0" borderId="53" xfId="0" applyFont="1" applyFill="1" applyBorder="1" applyAlignment="1">
      <alignment horizontal="left"/>
    </xf>
    <xf numFmtId="164" fontId="160" fillId="0" borderId="0" xfId="0" applyNumberFormat="1" applyFont="1" applyFill="1" applyBorder="1" applyAlignment="1">
      <alignment horizontal="right" indent="3"/>
    </xf>
    <xf numFmtId="0" fontId="160" fillId="67" borderId="28" xfId="0" applyFont="1" applyFill="1" applyBorder="1" applyAlignment="1">
      <alignment horizontal="left"/>
    </xf>
    <xf numFmtId="0" fontId="160" fillId="0" borderId="29" xfId="0" applyFont="1" applyFill="1" applyBorder="1" applyAlignment="1">
      <alignment horizontal="left"/>
    </xf>
    <xf numFmtId="0" fontId="2" fillId="70" borderId="49" xfId="1604" applyFont="1" applyFill="1" applyBorder="1" applyAlignment="1">
      <alignment wrapText="1"/>
    </xf>
    <xf numFmtId="0" fontId="129" fillId="0" borderId="0" xfId="0" applyFont="1"/>
    <xf numFmtId="0" fontId="1" fillId="0" borderId="0" xfId="0" applyFont="1" applyFill="1" applyBorder="1" applyAlignment="1">
      <alignment wrapText="1"/>
    </xf>
    <xf numFmtId="0" fontId="160" fillId="0" borderId="0" xfId="0" applyFont="1" applyFill="1" applyBorder="1" applyAlignment="1">
      <alignment horizontal="left"/>
    </xf>
    <xf numFmtId="164" fontId="160" fillId="0" borderId="0" xfId="0" quotePrefix="1" applyNumberFormat="1" applyFont="1" applyFill="1" applyBorder="1" applyAlignment="1">
      <alignment horizontal="right" indent="3"/>
    </xf>
    <xf numFmtId="0" fontId="2" fillId="0" borderId="0" xfId="1604" applyFont="1" applyFill="1" applyBorder="1" applyAlignment="1">
      <alignment wrapText="1"/>
    </xf>
    <xf numFmtId="0" fontId="0" fillId="0" borderId="0" xfId="0" applyFill="1" applyBorder="1"/>
    <xf numFmtId="0" fontId="1" fillId="0" borderId="0" xfId="0" applyFont="1" applyBorder="1" applyAlignment="1">
      <alignment wrapText="1"/>
    </xf>
    <xf numFmtId="0" fontId="160" fillId="0" borderId="0" xfId="0" applyFont="1" applyFill="1" applyBorder="1" applyAlignment="1"/>
    <xf numFmtId="0" fontId="160" fillId="67" borderId="29" xfId="0" applyFont="1" applyFill="1" applyBorder="1" applyAlignment="1">
      <alignment horizontal="center" vertical="center" wrapText="1"/>
    </xf>
    <xf numFmtId="0" fontId="160" fillId="0" borderId="0" xfId="0" applyFont="1" applyFill="1" applyBorder="1" applyAlignment="1">
      <alignment vertical="center" wrapText="1"/>
    </xf>
    <xf numFmtId="0" fontId="12" fillId="0" borderId="0" xfId="1605" applyFont="1" applyBorder="1" applyAlignment="1">
      <alignment wrapText="1"/>
    </xf>
    <xf numFmtId="169" fontId="2" fillId="69" borderId="15" xfId="1380" applyFont="1" applyFill="1" applyBorder="1" applyAlignment="1">
      <alignment vertical="center"/>
    </xf>
    <xf numFmtId="0" fontId="26" fillId="0" borderId="0" xfId="1603" applyFont="1" applyAlignment="1" applyProtection="1">
      <alignment vertical="center"/>
    </xf>
    <xf numFmtId="0" fontId="2" fillId="69" borderId="5" xfId="1602" applyFont="1" applyFill="1" applyBorder="1" applyAlignment="1">
      <alignment horizontal="center" vertical="center" wrapText="1"/>
    </xf>
    <xf numFmtId="0" fontId="157" fillId="69" borderId="49"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54" xfId="1378" applyFont="1" applyFill="1" applyBorder="1" applyAlignment="1">
      <alignment horizontal="center" vertical="center" wrapText="1"/>
    </xf>
    <xf numFmtId="0" fontId="2" fillId="69" borderId="5" xfId="1595" applyFont="1" applyFill="1" applyBorder="1" applyAlignment="1">
      <alignment horizontal="center" vertical="center" wrapText="1"/>
    </xf>
    <xf numFmtId="0" fontId="2" fillId="69" borderId="22" xfId="1595" applyFont="1" applyFill="1" applyBorder="1" applyAlignment="1">
      <alignment horizontal="center" vertical="center" wrapTex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190" fontId="2" fillId="31" borderId="1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30"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71" borderId="30" xfId="1380" applyNumberFormat="1" applyFont="1" applyFill="1" applyBorder="1" applyAlignment="1">
      <alignment horizontal="right" vertical="center" indent="1"/>
    </xf>
    <xf numFmtId="3" fontId="2" fillId="31" borderId="16"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28"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29"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190" fontId="2" fillId="31" borderId="31" xfId="1380" applyNumberFormat="1" applyFont="1" applyFill="1" applyBorder="1" applyAlignment="1">
      <alignment horizontal="right" vertical="center" indent="1"/>
    </xf>
    <xf numFmtId="3" fontId="2" fillId="31" borderId="28"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71" borderId="31" xfId="1380" applyNumberFormat="1" applyFont="1" applyFill="1" applyBorder="1" applyAlignment="1">
      <alignment horizontal="right" vertical="center" indent="1"/>
    </xf>
    <xf numFmtId="190" fontId="2" fillId="71" borderId="28" xfId="1380" applyNumberFormat="1" applyFont="1" applyFill="1" applyBorder="1" applyAlignment="1">
      <alignment horizontal="right" vertical="center" indent="1"/>
    </xf>
    <xf numFmtId="190" fontId="2" fillId="31" borderId="16" xfId="1380" applyNumberFormat="1" applyFont="1" applyFill="1" applyBorder="1" applyAlignment="1">
      <alignment horizontal="right" vertical="center" indent="1"/>
    </xf>
    <xf numFmtId="190" fontId="2" fillId="71" borderId="16" xfId="1380" applyNumberFormat="1" applyFont="1" applyFill="1" applyBorder="1" applyAlignment="1">
      <alignment horizontal="right" vertical="center" indent="1"/>
    </xf>
    <xf numFmtId="3" fontId="2" fillId="31" borderId="0" xfId="1380" applyNumberFormat="1" applyFont="1" applyFill="1" applyBorder="1" applyAlignment="1">
      <alignment horizontal="right" vertical="center" indent="1"/>
    </xf>
    <xf numFmtId="0" fontId="160" fillId="67" borderId="28" xfId="0" applyFont="1" applyFill="1" applyBorder="1" applyAlignment="1">
      <alignment horizontal="left"/>
    </xf>
    <xf numFmtId="0" fontId="160" fillId="0" borderId="29" xfId="0" applyFont="1" applyFill="1" applyBorder="1" applyAlignment="1">
      <alignment horizontal="left"/>
    </xf>
    <xf numFmtId="0" fontId="160" fillId="0" borderId="28" xfId="0" applyFont="1" applyFill="1" applyBorder="1" applyAlignment="1">
      <alignment horizontal="left"/>
    </xf>
    <xf numFmtId="0" fontId="2" fillId="71" borderId="46" xfId="1379" applyFont="1" applyFill="1" applyBorder="1" applyAlignment="1">
      <alignment horizontal="center" vertical="center" wrapText="1"/>
    </xf>
    <xf numFmtId="0" fontId="2" fillId="71" borderId="43" xfId="1379" applyFont="1" applyFill="1" applyBorder="1" applyAlignment="1">
      <alignment horizontal="center" vertical="center" wrapText="1"/>
    </xf>
    <xf numFmtId="0" fontId="2" fillId="71" borderId="44" xfId="1379" applyFont="1" applyFill="1" applyBorder="1" applyAlignment="1">
      <alignment horizontal="center" vertical="center" wrapText="1"/>
    </xf>
    <xf numFmtId="0" fontId="160" fillId="67" borderId="23" xfId="0" applyFont="1" applyFill="1" applyBorder="1" applyAlignment="1">
      <alignment horizontal="center" vertical="center" wrapText="1"/>
    </xf>
    <xf numFmtId="0" fontId="160" fillId="67" borderId="5" xfId="0" applyFont="1" applyFill="1" applyBorder="1" applyAlignment="1">
      <alignment horizontal="center" vertical="center" wrapText="1"/>
    </xf>
    <xf numFmtId="0" fontId="160" fillId="67" borderId="15" xfId="0" applyFont="1" applyFill="1" applyBorder="1" applyAlignment="1">
      <alignment horizontal="center" vertical="center" wrapText="1"/>
    </xf>
    <xf numFmtId="3" fontId="2" fillId="0" borderId="31" xfId="1597" applyNumberFormat="1" applyFont="1" applyBorder="1" applyAlignment="1">
      <alignment horizontal="right" wrapText="1" indent="1"/>
    </xf>
    <xf numFmtId="3" fontId="2" fillId="0" borderId="16" xfId="1597" applyNumberFormat="1" applyFont="1" applyBorder="1" applyAlignment="1">
      <alignment horizontal="right" wrapText="1" indent="1"/>
    </xf>
    <xf numFmtId="164" fontId="2" fillId="0" borderId="16" xfId="1597" applyNumberFormat="1" applyFont="1" applyBorder="1" applyAlignment="1">
      <alignment horizontal="right" wrapText="1" indent="1"/>
    </xf>
    <xf numFmtId="164" fontId="2" fillId="0" borderId="0" xfId="1597" applyNumberFormat="1" applyFont="1" applyBorder="1" applyAlignment="1">
      <alignment horizontal="right" wrapText="1" indent="1"/>
    </xf>
    <xf numFmtId="3" fontId="2" fillId="71" borderId="30" xfId="1597" applyNumberFormat="1" applyFont="1" applyFill="1" applyBorder="1" applyAlignment="1">
      <alignment horizontal="right" wrapText="1" indent="1"/>
    </xf>
    <xf numFmtId="3" fontId="2" fillId="71" borderId="18" xfId="1597" applyNumberFormat="1" applyFont="1" applyFill="1" applyBorder="1" applyAlignment="1">
      <alignment horizontal="right" wrapText="1" indent="1"/>
    </xf>
    <xf numFmtId="164" fontId="2" fillId="71" borderId="18" xfId="1597" applyNumberFormat="1" applyFont="1" applyFill="1" applyBorder="1" applyAlignment="1">
      <alignment horizontal="right" wrapText="1" indent="1"/>
    </xf>
    <xf numFmtId="164" fontId="2" fillId="71" borderId="17" xfId="1597" applyNumberFormat="1" applyFont="1" applyFill="1" applyBorder="1" applyAlignment="1">
      <alignment horizontal="right" wrapText="1" indent="1"/>
    </xf>
    <xf numFmtId="3" fontId="2" fillId="71" borderId="31" xfId="1597" applyNumberFormat="1" applyFont="1" applyFill="1" applyBorder="1" applyAlignment="1">
      <alignment horizontal="right" wrapText="1" indent="1"/>
    </xf>
    <xf numFmtId="3" fontId="2" fillId="71" borderId="16" xfId="1597" applyNumberFormat="1" applyFont="1" applyFill="1" applyBorder="1" applyAlignment="1">
      <alignment horizontal="right" wrapText="1" indent="1"/>
    </xf>
    <xf numFmtId="164" fontId="2" fillId="71" borderId="16" xfId="1597" applyNumberFormat="1" applyFont="1" applyFill="1" applyBorder="1" applyAlignment="1">
      <alignment horizontal="right" wrapText="1" indent="1"/>
    </xf>
    <xf numFmtId="164" fontId="2" fillId="71" borderId="0" xfId="1597" applyNumberFormat="1" applyFont="1" applyFill="1" applyBorder="1" applyAlignment="1">
      <alignment horizontal="right" wrapText="1" indent="1"/>
    </xf>
    <xf numFmtId="0" fontId="2" fillId="0" borderId="28" xfId="1597" applyFont="1" applyBorder="1" applyAlignment="1">
      <alignment horizontal="right" wrapText="1" indent="1"/>
    </xf>
    <xf numFmtId="0" fontId="2" fillId="71" borderId="29" xfId="1597" applyFont="1" applyFill="1" applyBorder="1" applyAlignment="1">
      <alignment horizontal="right" wrapText="1" indent="1"/>
    </xf>
    <xf numFmtId="0" fontId="2" fillId="71" borderId="28" xfId="1597" applyFont="1" applyFill="1" applyBorder="1" applyAlignment="1">
      <alignment horizontal="right" wrapText="1" indent="1"/>
    </xf>
    <xf numFmtId="0" fontId="160" fillId="0" borderId="53" xfId="0" applyFont="1" applyFill="1" applyBorder="1" applyAlignment="1">
      <alignment horizontal="right" indent="1"/>
    </xf>
    <xf numFmtId="0" fontId="160" fillId="67" borderId="28" xfId="0" applyFont="1" applyFill="1" applyBorder="1" applyAlignment="1">
      <alignment horizontal="right" indent="1"/>
    </xf>
    <xf numFmtId="164" fontId="160" fillId="67" borderId="16" xfId="0" applyNumberFormat="1" applyFont="1" applyFill="1" applyBorder="1" applyAlignment="1">
      <alignment horizontal="right" indent="1"/>
    </xf>
    <xf numFmtId="164" fontId="160" fillId="67" borderId="31" xfId="0" applyNumberFormat="1" applyFont="1" applyFill="1" applyBorder="1" applyAlignment="1">
      <alignment horizontal="right" indent="1"/>
    </xf>
    <xf numFmtId="0" fontId="160" fillId="0" borderId="29" xfId="0" applyFont="1" applyFill="1" applyBorder="1" applyAlignment="1">
      <alignment horizontal="right" indent="1"/>
    </xf>
    <xf numFmtId="164" fontId="160" fillId="0" borderId="18" xfId="0" applyNumberFormat="1" applyFont="1" applyFill="1" applyBorder="1" applyAlignment="1">
      <alignment horizontal="right" indent="1"/>
    </xf>
    <xf numFmtId="164" fontId="160" fillId="0" borderId="54" xfId="0" applyNumberFormat="1" applyFont="1" applyFill="1" applyBorder="1" applyAlignment="1">
      <alignment horizontal="right" indent="2"/>
    </xf>
    <xf numFmtId="164" fontId="160" fillId="0" borderId="55" xfId="0" applyNumberFormat="1" applyFont="1" applyFill="1" applyBorder="1" applyAlignment="1">
      <alignment horizontal="right" indent="2"/>
    </xf>
    <xf numFmtId="164" fontId="160" fillId="67" borderId="16" xfId="0" applyNumberFormat="1" applyFont="1" applyFill="1" applyBorder="1" applyAlignment="1">
      <alignment horizontal="right" indent="2"/>
    </xf>
    <xf numFmtId="164" fontId="160" fillId="67" borderId="31" xfId="0" applyNumberFormat="1" applyFont="1" applyFill="1" applyBorder="1" applyAlignment="1">
      <alignment horizontal="right" indent="2"/>
    </xf>
    <xf numFmtId="164" fontId="160" fillId="0" borderId="18" xfId="0" applyNumberFormat="1" applyFont="1" applyFill="1" applyBorder="1" applyAlignment="1">
      <alignment horizontal="right" indent="2"/>
    </xf>
    <xf numFmtId="164" fontId="160" fillId="0" borderId="30" xfId="0" applyNumberFormat="1" applyFont="1" applyFill="1" applyBorder="1" applyAlignment="1">
      <alignment horizontal="right" indent="2"/>
    </xf>
    <xf numFmtId="0" fontId="160" fillId="0" borderId="28" xfId="0" applyFont="1" applyFill="1" applyBorder="1" applyAlignment="1">
      <alignment horizontal="right" indent="1"/>
    </xf>
    <xf numFmtId="164" fontId="160" fillId="0" borderId="16" xfId="0" applyNumberFormat="1" applyFont="1" applyFill="1" applyBorder="1" applyAlignment="1">
      <alignment horizontal="right" indent="1"/>
    </xf>
    <xf numFmtId="164" fontId="160" fillId="0" borderId="17" xfId="0" applyNumberFormat="1" applyFont="1" applyFill="1" applyBorder="1" applyAlignment="1">
      <alignment horizontal="right" indent="1"/>
    </xf>
    <xf numFmtId="164" fontId="160" fillId="0" borderId="16" xfId="0" applyNumberFormat="1" applyFont="1" applyFill="1" applyBorder="1" applyAlignment="1">
      <alignment horizontal="right" indent="2"/>
    </xf>
    <xf numFmtId="164" fontId="160" fillId="0" borderId="0" xfId="0" applyNumberFormat="1" applyFont="1" applyFill="1" applyAlignment="1">
      <alignment horizontal="right" indent="2"/>
    </xf>
    <xf numFmtId="164" fontId="160" fillId="0" borderId="31" xfId="0" applyNumberFormat="1" applyFont="1" applyFill="1" applyBorder="1" applyAlignment="1">
      <alignment horizontal="right" indent="2"/>
    </xf>
    <xf numFmtId="164" fontId="160" fillId="67" borderId="0" xfId="0" applyNumberFormat="1" applyFont="1" applyFill="1" applyAlignment="1">
      <alignment horizontal="right" indent="2"/>
    </xf>
    <xf numFmtId="164" fontId="160" fillId="0" borderId="17" xfId="0" applyNumberFormat="1" applyFont="1" applyFill="1" applyBorder="1" applyAlignment="1">
      <alignment horizontal="right" indent="2"/>
    </xf>
    <xf numFmtId="0" fontId="2" fillId="0" borderId="28" xfId="1602" applyFont="1" applyBorder="1" applyAlignment="1">
      <alignment horizontal="right" indent="1"/>
    </xf>
    <xf numFmtId="0" fontId="2" fillId="68" borderId="28" xfId="1602" applyFont="1" applyFill="1" applyBorder="1" applyAlignment="1">
      <alignment horizontal="right" indent="1"/>
    </xf>
    <xf numFmtId="0" fontId="2" fillId="0" borderId="28" xfId="1602" applyFont="1" applyFill="1" applyBorder="1" applyAlignment="1">
      <alignment horizontal="right" indent="1"/>
    </xf>
    <xf numFmtId="3" fontId="2" fillId="0" borderId="0" xfId="1602" applyNumberFormat="1" applyFont="1" applyBorder="1" applyAlignment="1">
      <alignment horizontal="right" indent="1"/>
    </xf>
    <xf numFmtId="164" fontId="2" fillId="0" borderId="0" xfId="1602" applyNumberFormat="1" applyFont="1" applyBorder="1" applyAlignment="1">
      <alignment horizontal="right" indent="1"/>
    </xf>
    <xf numFmtId="189" fontId="2" fillId="0" borderId="0" xfId="1602" applyNumberFormat="1" applyFont="1" applyBorder="1" applyAlignment="1">
      <alignment horizontal="right" indent="1"/>
    </xf>
    <xf numFmtId="221" fontId="2" fillId="0" borderId="0" xfId="1602" applyNumberFormat="1" applyFont="1" applyBorder="1" applyAlignment="1">
      <alignment horizontal="right" indent="1"/>
    </xf>
    <xf numFmtId="3" fontId="2" fillId="68" borderId="0" xfId="1602" applyNumberFormat="1" applyFont="1" applyFill="1" applyBorder="1" applyAlignment="1">
      <alignment horizontal="right" indent="1"/>
    </xf>
    <xf numFmtId="164" fontId="2" fillId="68" borderId="0" xfId="1602" applyNumberFormat="1" applyFont="1" applyFill="1" applyBorder="1" applyAlignment="1">
      <alignment horizontal="right" indent="1"/>
    </xf>
    <xf numFmtId="189" fontId="2" fillId="68" borderId="0" xfId="1602" applyNumberFormat="1" applyFont="1" applyFill="1" applyBorder="1" applyAlignment="1">
      <alignment horizontal="right" indent="1"/>
    </xf>
    <xf numFmtId="221" fontId="2" fillId="68" borderId="0" xfId="1602" applyNumberFormat="1" applyFont="1" applyFill="1" applyBorder="1" applyAlignment="1">
      <alignment horizontal="right" indent="1"/>
    </xf>
    <xf numFmtId="222" fontId="2" fillId="0" borderId="0" xfId="1602" applyNumberFormat="1" applyFont="1" applyBorder="1" applyAlignment="1">
      <alignment horizontal="right" indent="1"/>
    </xf>
    <xf numFmtId="222" fontId="2" fillId="68" borderId="0" xfId="1602" applyNumberFormat="1" applyFont="1" applyFill="1" applyBorder="1" applyAlignment="1">
      <alignment horizontal="right" indent="1"/>
    </xf>
    <xf numFmtId="164" fontId="160" fillId="0" borderId="0" xfId="0" applyNumberFormat="1" applyFont="1" applyFill="1" applyBorder="1" applyAlignment="1">
      <alignment horizontal="right" indent="1"/>
    </xf>
    <xf numFmtId="164" fontId="160" fillId="67" borderId="0" xfId="0" applyNumberFormat="1" applyFont="1" applyFill="1" applyBorder="1" applyAlignment="1">
      <alignment horizontal="right" indent="1"/>
    </xf>
    <xf numFmtId="164" fontId="160" fillId="0" borderId="18" xfId="0" quotePrefix="1" applyNumberFormat="1" applyFont="1" applyFill="1" applyBorder="1" applyAlignment="1">
      <alignment horizontal="right" indent="1"/>
    </xf>
    <xf numFmtId="164" fontId="160" fillId="67" borderId="16" xfId="0" quotePrefix="1" applyNumberFormat="1" applyFont="1" applyFill="1" applyBorder="1" applyAlignment="1">
      <alignment horizontal="right" indent="1"/>
    </xf>
    <xf numFmtId="164" fontId="160" fillId="0" borderId="53" xfId="0" applyNumberFormat="1" applyFont="1" applyFill="1" applyBorder="1" applyAlignment="1">
      <alignment horizontal="right" indent="1"/>
    </xf>
    <xf numFmtId="164" fontId="160" fillId="67" borderId="28" xfId="0" applyNumberFormat="1" applyFont="1" applyFill="1" applyBorder="1" applyAlignment="1">
      <alignment horizontal="right" indent="1"/>
    </xf>
    <xf numFmtId="164" fontId="160" fillId="67" borderId="28" xfId="0" quotePrefix="1" applyNumberFormat="1" applyFont="1" applyFill="1" applyBorder="1" applyAlignment="1">
      <alignment horizontal="right" indent="1"/>
    </xf>
    <xf numFmtId="164" fontId="160" fillId="67" borderId="0" xfId="0" quotePrefix="1" applyNumberFormat="1" applyFont="1" applyFill="1" applyBorder="1" applyAlignment="1">
      <alignment horizontal="right" indent="1"/>
    </xf>
    <xf numFmtId="164" fontId="160" fillId="0" borderId="29" xfId="0" applyNumberFormat="1" applyFont="1" applyFill="1" applyBorder="1" applyAlignment="1">
      <alignment horizontal="right" indent="1"/>
    </xf>
    <xf numFmtId="164" fontId="160" fillId="0" borderId="29" xfId="0" quotePrefix="1" applyNumberFormat="1" applyFont="1" applyFill="1" applyBorder="1" applyAlignment="1">
      <alignment horizontal="right" indent="1"/>
    </xf>
    <xf numFmtId="0" fontId="160" fillId="67" borderId="22" xfId="0" applyFont="1" applyFill="1" applyBorder="1" applyAlignment="1">
      <alignment horizontal="center" vertical="center" wrapText="1"/>
    </xf>
    <xf numFmtId="0" fontId="189" fillId="0" borderId="0" xfId="0" applyFont="1"/>
    <xf numFmtId="0" fontId="159" fillId="0" borderId="0" xfId="1602" applyAlignment="1">
      <alignment vertical="center"/>
    </xf>
    <xf numFmtId="190" fontId="187" fillId="71" borderId="16" xfId="1380" applyNumberFormat="1" applyFont="1" applyFill="1" applyBorder="1" applyAlignment="1">
      <alignment horizontal="right" vertical="center" indent="1"/>
    </xf>
    <xf numFmtId="0" fontId="191" fillId="0" borderId="0" xfId="0" applyFont="1"/>
    <xf numFmtId="0" fontId="2" fillId="0" borderId="0" xfId="0" applyFont="1" applyAlignment="1">
      <alignment horizontal="left"/>
    </xf>
    <xf numFmtId="0" fontId="108" fillId="0" borderId="0" xfId="461" applyNumberFormat="1" applyAlignment="1">
      <alignment horizontal="left"/>
    </xf>
    <xf numFmtId="2" fontId="5" fillId="0" borderId="0" xfId="0" applyNumberFormat="1" applyFont="1" applyAlignment="1">
      <alignment horizontal="left" wrapText="1"/>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left"/>
    </xf>
    <xf numFmtId="0" fontId="133" fillId="0" borderId="49" xfId="1598" applyFont="1" applyBorder="1" applyAlignment="1">
      <alignment horizontal="left" wrapText="1"/>
    </xf>
    <xf numFmtId="0" fontId="133" fillId="0" borderId="0" xfId="1595" applyFont="1" applyAlignment="1">
      <alignment horizontal="left"/>
    </xf>
    <xf numFmtId="3" fontId="2" fillId="81" borderId="0" xfId="1595" applyNumberFormat="1" applyFont="1" applyFill="1" applyBorder="1" applyAlignment="1">
      <alignment horizontal="center" wrapText="1"/>
    </xf>
    <xf numFmtId="0" fontId="2" fillId="70" borderId="49" xfId="1596" applyFont="1" applyFill="1" applyBorder="1" applyAlignment="1">
      <alignment horizontal="center"/>
    </xf>
    <xf numFmtId="0" fontId="2" fillId="81" borderId="0" xfId="1596" applyFont="1" applyFill="1" applyBorder="1" applyAlignment="1">
      <alignment horizontal="center"/>
    </xf>
    <xf numFmtId="0" fontId="2" fillId="71" borderId="22" xfId="1595" applyFont="1" applyFill="1" applyBorder="1" applyAlignment="1">
      <alignment horizontal="center" vertical="center" wrapText="1"/>
    </xf>
    <xf numFmtId="0" fontId="2" fillId="71" borderId="15" xfId="1595" applyFont="1" applyFill="1" applyBorder="1" applyAlignment="1">
      <alignment horizontal="center" vertical="center" wrapText="1"/>
    </xf>
    <xf numFmtId="0" fontId="2" fillId="69" borderId="22" xfId="1378" applyFont="1" applyFill="1" applyBorder="1" applyAlignment="1">
      <alignment horizontal="center" vertical="center" wrapText="1"/>
    </xf>
    <xf numFmtId="0" fontId="2" fillId="69" borderId="23" xfId="1378" applyFont="1" applyFill="1" applyBorder="1" applyAlignment="1">
      <alignment horizontal="center" vertical="center" wrapText="1"/>
    </xf>
    <xf numFmtId="0" fontId="2" fillId="70" borderId="49" xfId="1595" applyFont="1" applyFill="1" applyBorder="1" applyAlignment="1">
      <alignment horizontal="center" wrapText="1"/>
    </xf>
    <xf numFmtId="3" fontId="2" fillId="70" borderId="0" xfId="1595" applyNumberFormat="1" applyFont="1" applyFill="1" applyBorder="1" applyAlignment="1">
      <alignment horizontal="center" wrapText="1"/>
    </xf>
    <xf numFmtId="3" fontId="2" fillId="70" borderId="49" xfId="1595" applyNumberFormat="1" applyFont="1" applyFill="1" applyBorder="1" applyAlignment="1">
      <alignment horizontal="center" wrapText="1"/>
    </xf>
    <xf numFmtId="0" fontId="108" fillId="0" borderId="0" xfId="461" applyNumberFormat="1" applyBorder="1" applyAlignment="1" applyProtection="1">
      <alignment horizontal="left" vertical="center"/>
    </xf>
    <xf numFmtId="0" fontId="2" fillId="71" borderId="53" xfId="1378" applyFont="1" applyFill="1" applyBorder="1" applyAlignment="1">
      <alignment horizontal="center" vertical="center" wrapText="1"/>
    </xf>
    <xf numFmtId="0" fontId="2" fillId="71" borderId="28" xfId="1378" applyFont="1" applyFill="1" applyBorder="1" applyAlignment="1">
      <alignment horizontal="center" vertical="center" wrapText="1"/>
    </xf>
    <xf numFmtId="0" fontId="2" fillId="71" borderId="29" xfId="1378" applyFont="1" applyFill="1" applyBorder="1" applyAlignment="1">
      <alignment horizontal="center" vertical="center" wrapText="1"/>
    </xf>
    <xf numFmtId="0" fontId="2" fillId="71" borderId="54" xfId="1595" applyFont="1" applyFill="1" applyBorder="1" applyAlignment="1">
      <alignment horizontal="center" vertical="center" wrapText="1"/>
    </xf>
    <xf numFmtId="0" fontId="2" fillId="71" borderId="16" xfId="1595" applyFont="1" applyFill="1" applyBorder="1" applyAlignment="1">
      <alignment horizontal="center" vertical="center" wrapText="1"/>
    </xf>
    <xf numFmtId="0" fontId="2" fillId="71" borderId="18" xfId="1595" applyFont="1" applyFill="1" applyBorder="1" applyAlignment="1">
      <alignment horizontal="center" vertical="center" wrapText="1"/>
    </xf>
    <xf numFmtId="0" fontId="2" fillId="71" borderId="31" xfId="1595" applyFont="1" applyFill="1" applyBorder="1" applyAlignment="1">
      <alignment horizontal="center" vertical="center" wrapText="1"/>
    </xf>
    <xf numFmtId="0" fontId="2" fillId="71" borderId="28" xfId="1595" applyFont="1" applyFill="1" applyBorder="1" applyAlignment="1">
      <alignment horizontal="center" vertical="center" wrapText="1"/>
    </xf>
    <xf numFmtId="0" fontId="2" fillId="71" borderId="30" xfId="1595" applyFont="1" applyFill="1" applyBorder="1" applyAlignment="1">
      <alignment horizontal="center" vertical="center" wrapText="1"/>
    </xf>
    <xf numFmtId="0" fontId="2" fillId="71" borderId="29" xfId="1595" applyFont="1" applyFill="1" applyBorder="1" applyAlignment="1">
      <alignment horizontal="center" vertical="center" wrapText="1"/>
    </xf>
    <xf numFmtId="0" fontId="2" fillId="71" borderId="17" xfId="1595" applyFont="1" applyFill="1" applyBorder="1" applyAlignment="1">
      <alignment horizontal="center" vertical="center" wrapText="1"/>
    </xf>
    <xf numFmtId="0" fontId="2" fillId="71" borderId="23" xfId="1595" applyFont="1" applyFill="1" applyBorder="1" applyAlignment="1">
      <alignment horizontal="center" vertical="center" wrapText="1"/>
    </xf>
    <xf numFmtId="0" fontId="1" fillId="0" borderId="17" xfId="1595" applyFont="1" applyBorder="1" applyAlignment="1">
      <alignment horizontal="left" wrapText="1"/>
    </xf>
    <xf numFmtId="0" fontId="26" fillId="0" borderId="0" xfId="1603" applyFont="1" applyAlignment="1" applyProtection="1">
      <alignment horizontal="left" vertical="center"/>
    </xf>
    <xf numFmtId="0" fontId="12" fillId="0" borderId="0" xfId="1605" applyFont="1" applyAlignment="1">
      <alignment horizontal="left" wrapText="1"/>
    </xf>
    <xf numFmtId="0" fontId="1" fillId="0" borderId="17" xfId="0" applyFont="1" applyFill="1" applyBorder="1" applyAlignment="1">
      <alignment horizontal="left" wrapText="1"/>
    </xf>
    <xf numFmtId="0" fontId="2" fillId="69" borderId="15" xfId="1604" applyFont="1" applyFill="1" applyBorder="1" applyAlignment="1">
      <alignment horizontal="center" wrapText="1"/>
    </xf>
    <xf numFmtId="0" fontId="160" fillId="67" borderId="53" xfId="0" applyFont="1" applyFill="1" applyBorder="1" applyAlignment="1">
      <alignment horizontal="center" vertical="center"/>
    </xf>
    <xf numFmtId="0" fontId="160" fillId="67" borderId="29" xfId="0" applyFont="1" applyFill="1" applyBorder="1" applyAlignment="1">
      <alignment horizontal="center" vertical="center"/>
    </xf>
    <xf numFmtId="0" fontId="160" fillId="67" borderId="22" xfId="0" applyFont="1" applyFill="1" applyBorder="1" applyAlignment="1">
      <alignment horizontal="center"/>
    </xf>
    <xf numFmtId="0" fontId="160" fillId="67" borderId="15" xfId="0" applyFont="1" applyFill="1" applyBorder="1" applyAlignment="1">
      <alignment horizontal="center"/>
    </xf>
    <xf numFmtId="0" fontId="160" fillId="67" borderId="23" xfId="0" applyFont="1" applyFill="1" applyBorder="1" applyAlignment="1">
      <alignment horizontal="center"/>
    </xf>
    <xf numFmtId="0" fontId="133" fillId="0" borderId="0" xfId="1605" applyFont="1" applyAlignment="1">
      <alignment horizontal="left" wrapText="1"/>
    </xf>
    <xf numFmtId="0" fontId="1" fillId="0" borderId="17" xfId="0" applyFont="1" applyBorder="1" applyAlignment="1">
      <alignment horizontal="left" wrapText="1"/>
    </xf>
    <xf numFmtId="0" fontId="2" fillId="70" borderId="49" xfId="1604" applyFont="1" applyFill="1" applyBorder="1" applyAlignment="1">
      <alignment horizontal="center" wrapText="1"/>
    </xf>
    <xf numFmtId="0" fontId="2" fillId="70" borderId="0" xfId="1604" applyFont="1" applyFill="1" applyBorder="1" applyAlignment="1">
      <alignment horizontal="center" wrapText="1"/>
    </xf>
    <xf numFmtId="0" fontId="133" fillId="0" borderId="49" xfId="1605" applyFont="1" applyBorder="1" applyAlignment="1">
      <alignment horizontal="left" wrapText="1"/>
    </xf>
    <xf numFmtId="0" fontId="133" fillId="0" borderId="0" xfId="1605" applyFont="1" applyBorder="1" applyAlignment="1">
      <alignment horizontal="left" wrapText="1"/>
    </xf>
    <xf numFmtId="0" fontId="160" fillId="69" borderId="15" xfId="0" applyFont="1" applyFill="1" applyBorder="1" applyAlignment="1">
      <alignment horizontal="center"/>
    </xf>
    <xf numFmtId="0" fontId="160" fillId="67" borderId="28" xfId="0" applyFont="1" applyFill="1" applyBorder="1" applyAlignment="1">
      <alignment horizontal="center" vertical="center"/>
    </xf>
    <xf numFmtId="0" fontId="2" fillId="67" borderId="55" xfId="0" applyFont="1" applyFill="1" applyBorder="1" applyAlignment="1">
      <alignment horizontal="center" vertical="center"/>
    </xf>
    <xf numFmtId="0" fontId="2" fillId="67" borderId="49" xfId="0" applyFont="1" applyFill="1" applyBorder="1" applyAlignment="1">
      <alignment horizontal="center" vertical="center"/>
    </xf>
    <xf numFmtId="0" fontId="2" fillId="67" borderId="53" xfId="0" applyFont="1" applyFill="1" applyBorder="1" applyAlignment="1">
      <alignment horizontal="center" vertical="center"/>
    </xf>
    <xf numFmtId="0" fontId="2" fillId="67" borderId="30" xfId="0" applyFont="1" applyFill="1" applyBorder="1" applyAlignment="1">
      <alignment horizontal="center" vertical="center"/>
    </xf>
    <xf numFmtId="0" fontId="2" fillId="67" borderId="17" xfId="0" applyFont="1" applyFill="1" applyBorder="1" applyAlignment="1">
      <alignment horizontal="center" vertical="center"/>
    </xf>
    <xf numFmtId="0" fontId="2" fillId="67" borderId="29" xfId="0" applyFont="1" applyFill="1" applyBorder="1" applyAlignment="1">
      <alignment horizontal="center" vertical="center"/>
    </xf>
    <xf numFmtId="0" fontId="133" fillId="0" borderId="0" xfId="1602" applyFont="1" applyAlignment="1">
      <alignment horizontal="left"/>
    </xf>
    <xf numFmtId="0" fontId="2" fillId="81" borderId="49" xfId="1602" applyFont="1" applyFill="1" applyBorder="1" applyAlignment="1">
      <alignment horizontal="center"/>
    </xf>
    <xf numFmtId="0" fontId="2" fillId="70" borderId="15" xfId="1602" applyFont="1" applyFill="1" applyBorder="1" applyAlignment="1">
      <alignment horizontal="center" vertical="center"/>
    </xf>
    <xf numFmtId="0" fontId="2" fillId="81" borderId="0" xfId="1602" applyFont="1" applyFill="1" applyBorder="1" applyAlignment="1">
      <alignment horizontal="center"/>
    </xf>
    <xf numFmtId="0" fontId="133" fillId="0" borderId="49" xfId="1602" applyFont="1" applyFill="1" applyBorder="1" applyAlignment="1">
      <alignment horizontal="left" wrapText="1"/>
    </xf>
    <xf numFmtId="0" fontId="133" fillId="0" borderId="49" xfId="1602" applyFont="1" applyFill="1" applyBorder="1" applyAlignment="1">
      <alignment horizontal="left"/>
    </xf>
    <xf numFmtId="0" fontId="2" fillId="68" borderId="22" xfId="1602" applyFont="1" applyFill="1" applyBorder="1" applyAlignment="1">
      <alignment horizontal="center" vertical="center" wrapText="1"/>
    </xf>
    <xf numFmtId="0" fontId="2" fillId="68" borderId="15" xfId="1602" applyFont="1" applyFill="1" applyBorder="1" applyAlignment="1">
      <alignment horizontal="center" vertical="center" wrapText="1"/>
    </xf>
    <xf numFmtId="0" fontId="2" fillId="68" borderId="31" xfId="1602" applyFont="1" applyFill="1" applyBorder="1" applyAlignment="1">
      <alignment horizontal="center" vertical="center" wrapText="1"/>
    </xf>
    <xf numFmtId="0" fontId="2" fillId="68" borderId="28" xfId="1602" applyFont="1" applyFill="1" applyBorder="1" applyAlignment="1">
      <alignment horizontal="center" vertical="center" wrapText="1"/>
    </xf>
    <xf numFmtId="0" fontId="2" fillId="68" borderId="30" xfId="1602" applyFont="1" applyFill="1" applyBorder="1" applyAlignment="1">
      <alignment horizontal="center" vertical="center" wrapText="1"/>
    </xf>
    <xf numFmtId="0" fontId="2" fillId="68" borderId="29" xfId="1602" applyFont="1" applyFill="1" applyBorder="1" applyAlignment="1">
      <alignment horizontal="center" vertical="center" wrapText="1"/>
    </xf>
    <xf numFmtId="0" fontId="2" fillId="68" borderId="0" xfId="1602" applyFont="1" applyFill="1" applyBorder="1" applyAlignment="1">
      <alignment horizontal="center" vertical="center" wrapText="1"/>
    </xf>
    <xf numFmtId="0" fontId="2" fillId="68" borderId="17" xfId="1602" applyFont="1" applyFill="1" applyBorder="1" applyAlignment="1">
      <alignment horizontal="center" vertical="center" wrapText="1"/>
    </xf>
    <xf numFmtId="0" fontId="2" fillId="69" borderId="22" xfId="1602" applyFont="1" applyFill="1" applyBorder="1" applyAlignment="1">
      <alignment horizontal="center" vertical="center" wrapText="1"/>
    </xf>
    <xf numFmtId="0" fontId="2" fillId="69" borderId="23" xfId="1602" applyFont="1" applyFill="1" applyBorder="1" applyAlignment="1">
      <alignment horizontal="center" vertical="center" wrapText="1"/>
    </xf>
    <xf numFmtId="0" fontId="26" fillId="0" borderId="0" xfId="1599" applyFont="1" applyAlignment="1" applyProtection="1">
      <alignment horizontal="left" vertical="center" wrapText="1"/>
    </xf>
    <xf numFmtId="0" fontId="1" fillId="0" borderId="17" xfId="1601" applyFont="1" applyBorder="1" applyAlignment="1">
      <alignment horizontal="left" wrapText="1"/>
    </xf>
    <xf numFmtId="0" fontId="2" fillId="68" borderId="53" xfId="1602" applyFont="1" applyFill="1" applyBorder="1" applyAlignment="1">
      <alignment horizontal="center" vertical="center" wrapText="1"/>
    </xf>
    <xf numFmtId="0" fontId="2" fillId="68" borderId="23" xfId="1602" applyFont="1" applyFill="1" applyBorder="1" applyAlignment="1">
      <alignment horizontal="center" vertical="center" wrapText="1"/>
    </xf>
    <xf numFmtId="0" fontId="2" fillId="68" borderId="55" xfId="1602" applyFont="1" applyFill="1" applyBorder="1" applyAlignment="1">
      <alignment horizontal="center" vertical="center" wrapText="1"/>
    </xf>
    <xf numFmtId="0" fontId="2" fillId="68" borderId="49" xfId="1602" applyFont="1" applyFill="1" applyBorder="1" applyAlignment="1">
      <alignment horizontal="center" vertical="center" wrapText="1"/>
    </xf>
    <xf numFmtId="169" fontId="2" fillId="69" borderId="15" xfId="1380" applyFont="1" applyFill="1" applyBorder="1" applyAlignment="1">
      <alignment horizontal="center" vertical="center"/>
    </xf>
    <xf numFmtId="0" fontId="1" fillId="0" borderId="17" xfId="1243" applyFont="1" applyFill="1" applyBorder="1" applyAlignment="1">
      <alignment horizontal="left" vertical="center" wrapText="1"/>
    </xf>
    <xf numFmtId="0" fontId="2" fillId="71" borderId="42" xfId="1378" applyFont="1" applyFill="1" applyBorder="1" applyAlignment="1">
      <alignment horizontal="center" vertical="center" wrapText="1"/>
    </xf>
    <xf numFmtId="0" fontId="2" fillId="71" borderId="43" xfId="1378" applyFont="1" applyFill="1" applyBorder="1" applyAlignment="1">
      <alignment horizontal="center" vertical="center" wrapText="1"/>
    </xf>
    <xf numFmtId="0" fontId="2" fillId="71" borderId="45" xfId="1378" applyFont="1" applyFill="1" applyBorder="1" applyAlignment="1">
      <alignment horizontal="center" vertical="center" wrapText="1"/>
    </xf>
    <xf numFmtId="0" fontId="133" fillId="0" borderId="0" xfId="1378" applyFont="1" applyBorder="1" applyAlignment="1">
      <alignment horizontal="left" wrapText="1"/>
    </xf>
    <xf numFmtId="0" fontId="2" fillId="71" borderId="44" xfId="1378" applyFont="1" applyFill="1" applyBorder="1" applyAlignment="1">
      <alignment horizontal="center" vertical="center" wrapText="1"/>
    </xf>
    <xf numFmtId="0" fontId="2" fillId="71" borderId="54" xfId="1378" applyFont="1" applyFill="1" applyBorder="1" applyAlignment="1">
      <alignment horizontal="center" vertical="center" wrapText="1"/>
    </xf>
    <xf numFmtId="0" fontId="2" fillId="71" borderId="16" xfId="1378" applyFont="1" applyFill="1" applyBorder="1" applyAlignment="1">
      <alignment horizontal="center" vertical="center" wrapText="1"/>
    </xf>
    <xf numFmtId="0" fontId="2" fillId="71" borderId="18" xfId="1378" applyFont="1" applyFill="1" applyBorder="1" applyAlignment="1">
      <alignment horizontal="center" vertical="center" wrapText="1"/>
    </xf>
    <xf numFmtId="0" fontId="2" fillId="71" borderId="22" xfId="1378" applyFont="1" applyFill="1" applyBorder="1" applyAlignment="1">
      <alignment horizontal="center" vertical="center" wrapText="1"/>
    </xf>
    <xf numFmtId="0" fontId="2" fillId="71" borderId="15" xfId="1378" applyFont="1" applyFill="1" applyBorder="1" applyAlignment="1">
      <alignment horizontal="center" vertical="center" wrapText="1"/>
    </xf>
    <xf numFmtId="0" fontId="2" fillId="72" borderId="49" xfId="1379" applyFont="1" applyFill="1" applyBorder="1" applyAlignment="1">
      <alignment horizontal="center" vertical="center"/>
    </xf>
    <xf numFmtId="0" fontId="160" fillId="69" borderId="15" xfId="0" applyFont="1" applyFill="1" applyBorder="1" applyAlignment="1">
      <alignment horizontal="center" vertical="center" wrapText="1"/>
    </xf>
    <xf numFmtId="0" fontId="160" fillId="67" borderId="55" xfId="0" applyFont="1" applyFill="1" applyBorder="1" applyAlignment="1">
      <alignment horizontal="center" vertical="center"/>
    </xf>
    <xf numFmtId="0" fontId="160" fillId="67" borderId="49" xfId="0" applyFont="1" applyFill="1" applyBorder="1" applyAlignment="1">
      <alignment horizontal="center" vertical="center"/>
    </xf>
    <xf numFmtId="0" fontId="160" fillId="67" borderId="30" xfId="0" applyFont="1" applyFill="1" applyBorder="1" applyAlignment="1">
      <alignment horizontal="center" vertical="center"/>
    </xf>
    <xf numFmtId="0" fontId="160" fillId="67" borderId="17" xfId="0" applyFont="1" applyFill="1" applyBorder="1" applyAlignment="1">
      <alignment horizontal="center" vertical="center"/>
    </xf>
    <xf numFmtId="0" fontId="2" fillId="0" borderId="0" xfId="1604" applyFont="1" applyFill="1" applyBorder="1" applyAlignment="1">
      <alignment horizontal="center" wrapText="1"/>
    </xf>
    <xf numFmtId="0" fontId="1" fillId="0" borderId="17" xfId="0" applyFont="1" applyBorder="1" applyAlignment="1">
      <alignment horizontal="left" vertical="center" wrapText="1"/>
    </xf>
    <xf numFmtId="0" fontId="160" fillId="67" borderId="30" xfId="0" applyFont="1" applyFill="1" applyBorder="1" applyAlignment="1">
      <alignment horizontal="center"/>
    </xf>
    <xf numFmtId="0" fontId="160" fillId="67" borderId="17" xfId="0" applyFont="1" applyFill="1" applyBorder="1" applyAlignment="1">
      <alignment horizontal="center"/>
    </xf>
    <xf numFmtId="0" fontId="160" fillId="67" borderId="29" xfId="0" applyFont="1" applyFill="1" applyBorder="1" applyAlignment="1">
      <alignment horizontal="center"/>
    </xf>
    <xf numFmtId="0" fontId="160" fillId="69" borderId="17" xfId="0" applyFont="1" applyFill="1" applyBorder="1" applyAlignment="1">
      <alignment horizontal="center" vertical="center" wrapText="1"/>
    </xf>
  </cellXfs>
  <cellStyles count="1793">
    <cellStyle name="0mitP" xfId="1354"/>
    <cellStyle name="0ohneP" xfId="1355"/>
    <cellStyle name="10mitP" xfId="1356"/>
    <cellStyle name="10mitP 2" xfId="1381"/>
    <cellStyle name="12mitP" xfId="1382"/>
    <cellStyle name="12ohneP" xfId="1383"/>
    <cellStyle name="13mitP" xfId="1384"/>
    <cellStyle name="1mitP" xfId="1357"/>
    <cellStyle name="1ohneP" xfId="1385"/>
    <cellStyle name="20 % - Aksentti1 2" xfId="1386"/>
    <cellStyle name="20 % - Aksentti2 2" xfId="1387"/>
    <cellStyle name="20 % - Aksentti3 2" xfId="1388"/>
    <cellStyle name="20 % - Aksentti4 2" xfId="1389"/>
    <cellStyle name="20 % - Aksentti5 2" xfId="1390"/>
    <cellStyle name="20 % - Aksentti6 2" xfId="1391"/>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791"/>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7" xfId="15"/>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691"/>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7" xfId="32"/>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643"/>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7" xfId="49"/>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626"/>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7" xfId="66"/>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624"/>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7" xfId="83"/>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6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7" xfId="100"/>
    <cellStyle name="20 % - Akzent6 8" xfId="101"/>
    <cellStyle name="20 % - Akzent6 9" xfId="102"/>
    <cellStyle name="20% - Accent1" xfId="103"/>
    <cellStyle name="20% - Accent1 2" xfId="104"/>
    <cellStyle name="20% - Accent1 2 2" xfId="1789"/>
    <cellStyle name="20% - Accent1 3" xfId="1681"/>
    <cellStyle name="20% - Accent2" xfId="105"/>
    <cellStyle name="20% - Accent2 2" xfId="106"/>
    <cellStyle name="20% - Accent2 2 2" xfId="1617"/>
    <cellStyle name="20% - Accent2 3" xfId="1693"/>
    <cellStyle name="20% - Accent3" xfId="107"/>
    <cellStyle name="20% - Accent3 2" xfId="108"/>
    <cellStyle name="20% - Accent3 2 2" xfId="1615"/>
    <cellStyle name="20% - Accent3 3" xfId="1616"/>
    <cellStyle name="20% - Accent4" xfId="109"/>
    <cellStyle name="20% - Accent4 2" xfId="110"/>
    <cellStyle name="20% - Accent4 2 2" xfId="1613"/>
    <cellStyle name="20% - Accent4 3" xfId="1614"/>
    <cellStyle name="20% - Accent5" xfId="111"/>
    <cellStyle name="20% - Accent5 2" xfId="112"/>
    <cellStyle name="20% - Accent5 3" xfId="1683"/>
    <cellStyle name="20% - Accent6" xfId="113"/>
    <cellStyle name="20% - Accent6 2" xfId="114"/>
    <cellStyle name="20% - Accent6 2 2" xfId="1678"/>
    <cellStyle name="20% - Accent6 3" xfId="1675"/>
    <cellStyle name="20% - Akzent1" xfId="115"/>
    <cellStyle name="20% - Akzent1 2" xfId="116"/>
    <cellStyle name="20% - Akzent2" xfId="117"/>
    <cellStyle name="20% - Akzent2 2" xfId="118"/>
    <cellStyle name="20% - Akzent3" xfId="119"/>
    <cellStyle name="20% - Akzent3 2" xfId="120"/>
    <cellStyle name="20% - Akzent4" xfId="121"/>
    <cellStyle name="20% - Akzent4 2" xfId="122"/>
    <cellStyle name="20% - Akzent5" xfId="123"/>
    <cellStyle name="20% - Akzent5 2" xfId="124"/>
    <cellStyle name="20% - Akzent6" xfId="125"/>
    <cellStyle name="20% - Akzent6 2" xfId="126"/>
    <cellStyle name="2mitP" xfId="1392"/>
    <cellStyle name="2ohneP" xfId="1393"/>
    <cellStyle name="3mitP" xfId="1358"/>
    <cellStyle name="3mitP 2" xfId="1394"/>
    <cellStyle name="3ohneP" xfId="1359"/>
    <cellStyle name="3ohneP 2" xfId="1395"/>
    <cellStyle name="4" xfId="1396"/>
    <cellStyle name="4 2" xfId="1711"/>
    <cellStyle name="40 % - Aksentti1 2" xfId="1397"/>
    <cellStyle name="40 % - Aksentti2 2" xfId="1398"/>
    <cellStyle name="40 % - Aksentti3 2" xfId="1399"/>
    <cellStyle name="40 % - Aksentti4 2" xfId="1400"/>
    <cellStyle name="40 % - Aksentti5 2" xfId="1401"/>
    <cellStyle name="40 % - Aksentti6 2" xfId="1402"/>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621"/>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7" xfId="141"/>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758"/>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7" xfId="158"/>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745"/>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7" xfId="175"/>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74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7" xfId="192"/>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674"/>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7" xfId="209"/>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703"/>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7" xfId="226"/>
    <cellStyle name="40 % - Akzent6 8" xfId="227"/>
    <cellStyle name="40 % - Akzent6 9" xfId="228"/>
    <cellStyle name="40% - Accent1" xfId="229"/>
    <cellStyle name="40% - Accent1 2" xfId="230"/>
    <cellStyle name="40% - Accent1 2 2" xfId="1766"/>
    <cellStyle name="40% - Accent1 3" xfId="1630"/>
    <cellStyle name="40% - Accent2" xfId="231"/>
    <cellStyle name="40% - Accent2 2" xfId="232"/>
    <cellStyle name="40% - Accent2 3" xfId="1781"/>
    <cellStyle name="40% - Accent3" xfId="233"/>
    <cellStyle name="40% - Accent3 2" xfId="234"/>
    <cellStyle name="40% - Accent3 2 2" xfId="1622"/>
    <cellStyle name="40% - Accent3 3" xfId="1702"/>
    <cellStyle name="40% - Accent4" xfId="235"/>
    <cellStyle name="40% - Accent4 2" xfId="236"/>
    <cellStyle name="40% - Accent4 2 2" xfId="1619"/>
    <cellStyle name="40% - Accent4 3" xfId="1620"/>
    <cellStyle name="40% - Accent5" xfId="237"/>
    <cellStyle name="40% - Accent5 2" xfId="238"/>
    <cellStyle name="40% - Accent5 2 2" xfId="1679"/>
    <cellStyle name="40% - Accent5 3" xfId="1743"/>
    <cellStyle name="40% - Accent6" xfId="239"/>
    <cellStyle name="40% - Accent6 2" xfId="240"/>
    <cellStyle name="40% - Accent6 2 2" xfId="1658"/>
    <cellStyle name="40% - Accent6 3" xfId="1792"/>
    <cellStyle name="40% - Akzent1" xfId="241"/>
    <cellStyle name="40% - Akzent1 2" xfId="242"/>
    <cellStyle name="40% - Akzent2" xfId="243"/>
    <cellStyle name="40% - Akzent2 2" xfId="244"/>
    <cellStyle name="40% - Akzent3" xfId="245"/>
    <cellStyle name="40% - Akzent3 2" xfId="246"/>
    <cellStyle name="40% - Akzent4" xfId="247"/>
    <cellStyle name="40% - Akzent4 2" xfId="248"/>
    <cellStyle name="40% - Akzent5" xfId="249"/>
    <cellStyle name="40% - Akzent5 2" xfId="250"/>
    <cellStyle name="40% - Akzent6" xfId="251"/>
    <cellStyle name="40% - Akzent6 2" xfId="252"/>
    <cellStyle name="4mitP" xfId="1360"/>
    <cellStyle name="4mitP 2" xfId="1403"/>
    <cellStyle name="4ohneP" xfId="1404"/>
    <cellStyle name="5" xfId="1405"/>
    <cellStyle name="5 2" xfId="1692"/>
    <cellStyle name="6" xfId="1406"/>
    <cellStyle name="6 2" xfId="1699"/>
    <cellStyle name="60 % - Akzent1 2" xfId="253"/>
    <cellStyle name="60 % - Akzent1 2 2" xfId="254"/>
    <cellStyle name="60 % - Akzent1 2 3" xfId="1729"/>
    <cellStyle name="60 % - Akzent1 3" xfId="255"/>
    <cellStyle name="60 % - Akzent1 4" xfId="256"/>
    <cellStyle name="60 % - Akzent2 2" xfId="257"/>
    <cellStyle name="60 % - Akzent2 2 2" xfId="258"/>
    <cellStyle name="60 % - Akzent2 2 3" xfId="1736"/>
    <cellStyle name="60 % - Akzent2 3" xfId="259"/>
    <cellStyle name="60 % - Akzent2 4" xfId="260"/>
    <cellStyle name="60 % - Akzent3 2" xfId="261"/>
    <cellStyle name="60 % - Akzent3 2 2" xfId="262"/>
    <cellStyle name="60 % - Akzent3 2 3" xfId="1673"/>
    <cellStyle name="60 % - Akzent3 3" xfId="263"/>
    <cellStyle name="60 % - Akzent3 4" xfId="264"/>
    <cellStyle name="60 % - Akzent4 2" xfId="265"/>
    <cellStyle name="60 % - Akzent4 2 2" xfId="266"/>
    <cellStyle name="60 % - Akzent4 2 3" xfId="1611"/>
    <cellStyle name="60 % - Akzent4 3" xfId="267"/>
    <cellStyle name="60 % - Akzent4 4" xfId="268"/>
    <cellStyle name="60 % - Akzent5 2" xfId="269"/>
    <cellStyle name="60 % - Akzent5 2 2" xfId="270"/>
    <cellStyle name="60 % - Akzent5 2 3" xfId="1625"/>
    <cellStyle name="60 % - Akzent5 3" xfId="271"/>
    <cellStyle name="60 % - Akzent5 4" xfId="272"/>
    <cellStyle name="60 % - Akzent6 2" xfId="273"/>
    <cellStyle name="60 % - Akzent6 2 2" xfId="274"/>
    <cellStyle name="60 % - Akzent6 2 3" xfId="1657"/>
    <cellStyle name="60 % - Akzent6 3" xfId="275"/>
    <cellStyle name="60 % - Akzent6 4" xfId="276"/>
    <cellStyle name="60% - Accent1" xfId="277"/>
    <cellStyle name="60% - Accent1 2" xfId="278"/>
    <cellStyle name="60% - Accent1 2 2" xfId="1747"/>
    <cellStyle name="60% - Accent1 3" xfId="1644"/>
    <cellStyle name="60% - Accent2" xfId="279"/>
    <cellStyle name="60% - Accent2 2" xfId="280"/>
    <cellStyle name="60% - Accent2 2 2" xfId="1754"/>
    <cellStyle name="60% - Accent2 3" xfId="1731"/>
    <cellStyle name="60% - Accent3" xfId="281"/>
    <cellStyle name="60% - Accent3 2" xfId="282"/>
    <cellStyle name="60% - Accent3 2 2" xfId="1610"/>
    <cellStyle name="60% - Accent3 3" xfId="1632"/>
    <cellStyle name="60% - Accent4" xfId="283"/>
    <cellStyle name="60% - Accent4 2" xfId="284"/>
    <cellStyle name="60% - Accent4 2 2" xfId="1755"/>
    <cellStyle name="60% - Accent4 3" xfId="1685"/>
    <cellStyle name="60% - Accent5" xfId="285"/>
    <cellStyle name="60% - Accent5 2" xfId="286"/>
    <cellStyle name="60% - Accent5 2 2" xfId="1775"/>
    <cellStyle name="60% - Accent5 3" xfId="1664"/>
    <cellStyle name="60% - Accent6" xfId="287"/>
    <cellStyle name="60% - Accent6 2" xfId="288"/>
    <cellStyle name="60% - Accent6 2 2" xfId="1780"/>
    <cellStyle name="60% - Accent6 3" xfId="1645"/>
    <cellStyle name="60% - Akzent1" xfId="289"/>
    <cellStyle name="60% - Akzent1 2" xfId="290"/>
    <cellStyle name="60% - Akzent2" xfId="291"/>
    <cellStyle name="60% - Akzent2 2" xfId="292"/>
    <cellStyle name="60% - Akzent3" xfId="293"/>
    <cellStyle name="60% - Akzent3 2" xfId="294"/>
    <cellStyle name="60% - Akzent4" xfId="295"/>
    <cellStyle name="60% - Akzent4 2" xfId="296"/>
    <cellStyle name="60% - Akzent5" xfId="297"/>
    <cellStyle name="60% - Akzent5 2" xfId="298"/>
    <cellStyle name="60% - Akzent6" xfId="299"/>
    <cellStyle name="60% - Akzent6 2" xfId="300"/>
    <cellStyle name="6mitP" xfId="1361"/>
    <cellStyle name="6mitP 2" xfId="1407"/>
    <cellStyle name="6ohneP" xfId="1362"/>
    <cellStyle name="6ohneP 2" xfId="1408"/>
    <cellStyle name="7mitP" xfId="1363"/>
    <cellStyle name="7mitP 2" xfId="1409"/>
    <cellStyle name="9" xfId="1410"/>
    <cellStyle name="9 2" xfId="1671"/>
    <cellStyle name="9mitP" xfId="1364"/>
    <cellStyle name="9mitP 2" xfId="1411"/>
    <cellStyle name="9ohneP" xfId="1365"/>
    <cellStyle name="9ohneP 2" xfId="1412"/>
    <cellStyle name="Accent1" xfId="301"/>
    <cellStyle name="Accent1 2" xfId="302"/>
    <cellStyle name="Accent1 2 2" xfId="1701"/>
    <cellStyle name="Accent1 3" xfId="1663"/>
    <cellStyle name="Accent2" xfId="303"/>
    <cellStyle name="Accent2 2" xfId="304"/>
    <cellStyle name="Accent2 2 2" xfId="1684"/>
    <cellStyle name="Accent2 3" xfId="1661"/>
    <cellStyle name="Accent3" xfId="305"/>
    <cellStyle name="Accent3 2" xfId="306"/>
    <cellStyle name="Accent3 2 2" xfId="1660"/>
    <cellStyle name="Accent3 3" xfId="1706"/>
    <cellStyle name="Accent4" xfId="307"/>
    <cellStyle name="Accent4 2" xfId="308"/>
    <cellStyle name="Accent4 2 2" xfId="1768"/>
    <cellStyle name="Accent4 3" xfId="1659"/>
    <cellStyle name="Accent5" xfId="309"/>
    <cellStyle name="Accent5 2" xfId="310"/>
    <cellStyle name="Accent5 3" xfId="1772"/>
    <cellStyle name="Accent6" xfId="311"/>
    <cellStyle name="Accent6 2" xfId="312"/>
    <cellStyle name="Accent6 2 2" xfId="1695"/>
    <cellStyle name="Accent6 3" xfId="1765"/>
    <cellStyle name="Akzent1 2" xfId="313"/>
    <cellStyle name="Akzent1 2 2" xfId="314"/>
    <cellStyle name="Akzent1 2 2 2" xfId="315"/>
    <cellStyle name="Akzent1 2 3" xfId="316"/>
    <cellStyle name="Akzent1 2 4" xfId="317"/>
    <cellStyle name="Akzent1 2 5" xfId="1655"/>
    <cellStyle name="Akzent1 3" xfId="318"/>
    <cellStyle name="Akzent2 2" xfId="319"/>
    <cellStyle name="Akzent2 2 2" xfId="320"/>
    <cellStyle name="Akzent2 2 2 2" xfId="321"/>
    <cellStyle name="Akzent2 2 3" xfId="322"/>
    <cellStyle name="Akzent2 2 4" xfId="1723"/>
    <cellStyle name="Akzent2 3" xfId="323"/>
    <cellStyle name="Akzent3 2" xfId="324"/>
    <cellStyle name="Akzent3 2 2" xfId="325"/>
    <cellStyle name="Akzent3 2 2 2" xfId="326"/>
    <cellStyle name="Akzent3 2 3" xfId="327"/>
    <cellStyle name="Akzent3 2 4" xfId="1634"/>
    <cellStyle name="Akzent3 3" xfId="328"/>
    <cellStyle name="Akzent4 2" xfId="329"/>
    <cellStyle name="Akzent4 2 2" xfId="330"/>
    <cellStyle name="Akzent4 2 2 2" xfId="331"/>
    <cellStyle name="Akzent4 2 3" xfId="332"/>
    <cellStyle name="Akzent4 2 4" xfId="333"/>
    <cellStyle name="Akzent4 2 5" xfId="1654"/>
    <cellStyle name="Akzent4 3" xfId="334"/>
    <cellStyle name="Akzent5 2" xfId="335"/>
    <cellStyle name="Akzent5 2 2" xfId="336"/>
    <cellStyle name="Akzent5 2 2 2" xfId="337"/>
    <cellStyle name="Akzent5 2 3" xfId="338"/>
    <cellStyle name="Akzent5 2 4" xfId="1700"/>
    <cellStyle name="Akzent5 3" xfId="339"/>
    <cellStyle name="Akzent6 2" xfId="340"/>
    <cellStyle name="Akzent6 2 2" xfId="341"/>
    <cellStyle name="Akzent6 2 2 2" xfId="342"/>
    <cellStyle name="Akzent6 2 3" xfId="343"/>
    <cellStyle name="Akzent6 2 4" xfId="344"/>
    <cellStyle name="Akzent6 2 5" xfId="1767"/>
    <cellStyle name="Akzent6 3" xfId="345"/>
    <cellStyle name="Ausgabe 2" xfId="346"/>
    <cellStyle name="Ausgabe 2 2" xfId="347"/>
    <cellStyle name="Ausgabe 2 2 2" xfId="348"/>
    <cellStyle name="Ausgabe 2 3" xfId="349"/>
    <cellStyle name="Ausgabe 2 4" xfId="350"/>
    <cellStyle name="Ausgabe 2 5" xfId="1746"/>
    <cellStyle name="Ausgabe 3" xfId="351"/>
    <cellStyle name="Bad" xfId="352"/>
    <cellStyle name="Bad 2" xfId="353"/>
    <cellStyle name="Bad 2 2" xfId="1741"/>
    <cellStyle name="Bad 3" xfId="1705"/>
    <cellStyle name="BasisDreiNK" xfId="1413"/>
    <cellStyle name="BasisDreiNK 2" xfId="1414"/>
    <cellStyle name="BasisEineNK" xfId="1415"/>
    <cellStyle name="BasisEineNK 2" xfId="1416"/>
    <cellStyle name="BasisOhneNK" xfId="1417"/>
    <cellStyle name="BasisStandard" xfId="1418"/>
    <cellStyle name="BasisStandard 2" xfId="1419"/>
    <cellStyle name="BasisZweiNK" xfId="1420"/>
    <cellStyle name="BasisZweiNK 2" xfId="1421"/>
    <cellStyle name="Berechnung 2" xfId="354"/>
    <cellStyle name="Berechnung 2 2" xfId="355"/>
    <cellStyle name="Berechnung 2 2 2" xfId="356"/>
    <cellStyle name="Berechnung 2 3" xfId="357"/>
    <cellStyle name="Berechnung 2 4" xfId="358"/>
    <cellStyle name="Berechnung 2 5" xfId="1742"/>
    <cellStyle name="Berechnung 3" xfId="359"/>
    <cellStyle name="bin" xfId="360"/>
    <cellStyle name="blue" xfId="361"/>
    <cellStyle name="Ç¥ÁØ_ENRL2" xfId="1422"/>
    <cellStyle name="Calculation" xfId="362"/>
    <cellStyle name="Calculation 2" xfId="363"/>
    <cellStyle name="Calculation 2 2" xfId="1646"/>
    <cellStyle name="Calculation 3" xfId="1740"/>
    <cellStyle name="cell" xfId="364"/>
    <cellStyle name="cell 2" xfId="1423"/>
    <cellStyle name="cell 2 2" xfId="1633"/>
    <cellStyle name="Check Cell" xfId="365"/>
    <cellStyle name="Check Cell 2" xfId="366"/>
    <cellStyle name="Check Cell 3" xfId="1694"/>
    <cellStyle name="Code additions" xfId="1424"/>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2 2" xfId="1425"/>
    <cellStyle name="Comma 2 3" xfId="1426"/>
    <cellStyle name="Comma 2 3 2" xfId="1427"/>
    <cellStyle name="Comma 2 4" xfId="1428"/>
    <cellStyle name="Comma 2 5" xfId="1429"/>
    <cellStyle name="Comma 3" xfId="395"/>
    <cellStyle name="Comma 3 2" xfId="396"/>
    <cellStyle name="Comma 3 2 2" xfId="397"/>
    <cellStyle name="Comma 3 2 3" xfId="398"/>
    <cellStyle name="Comma 3 3" xfId="399"/>
    <cellStyle name="Comma 3 4" xfId="400"/>
    <cellStyle name="Comma 3 5" xfId="1618"/>
    <cellStyle name="Comma 4" xfId="1430"/>
    <cellStyle name="Comma 4 2" xfId="1431"/>
    <cellStyle name="Comma 5" xfId="1432"/>
    <cellStyle name="Comma 5 2" xfId="1433"/>
    <cellStyle name="Comma 6" xfId="1434"/>
    <cellStyle name="Comma 6 2" xfId="1435"/>
    <cellStyle name="Comma 6 2 2" xfId="1436"/>
    <cellStyle name="Comma 6 3" xfId="1437"/>
    <cellStyle name="Comma 7" xfId="1438"/>
    <cellStyle name="Comma 7 2" xfId="1439"/>
    <cellStyle name="Comma 7 2 2" xfId="1440"/>
    <cellStyle name="Comma 7 3" xfId="1441"/>
    <cellStyle name="comma(1)" xfId="401"/>
    <cellStyle name="Comma_00grad" xfId="402"/>
    <cellStyle name="Currency [0]_00grad" xfId="403"/>
    <cellStyle name="Currency 2" xfId="404"/>
    <cellStyle name="Currency_00grad" xfId="405"/>
    <cellStyle name="DataEntryCells" xfId="406"/>
    <cellStyle name="Dezimal 2" xfId="1442"/>
    <cellStyle name="Didier" xfId="1443"/>
    <cellStyle name="Didier - Title" xfId="1444"/>
    <cellStyle name="Didier subtitles" xfId="1445"/>
    <cellStyle name="Eingabe 2" xfId="407"/>
    <cellStyle name="Eingabe 2 2" xfId="408"/>
    <cellStyle name="Eingabe 2 2 2" xfId="409"/>
    <cellStyle name="Eingabe 2 3" xfId="410"/>
    <cellStyle name="Eingabe 2 4" xfId="411"/>
    <cellStyle name="Eingabe 2 5" xfId="1668"/>
    <cellStyle name="Eingabe 3" xfId="412"/>
    <cellStyle name="Ergebnis 2" xfId="413"/>
    <cellStyle name="Ergebnis 2 2" xfId="414"/>
    <cellStyle name="Ergebnis 2 2 2" xfId="415"/>
    <cellStyle name="Ergebnis 2 3" xfId="416"/>
    <cellStyle name="Ergebnis 2 3 2" xfId="417"/>
    <cellStyle name="Ergebnis 2 4" xfId="418"/>
    <cellStyle name="Ergebnis 2 5" xfId="1720"/>
    <cellStyle name="Ergebnis 2_SOFI Tab. H1.2-1A" xfId="419"/>
    <cellStyle name="Ergebnis 3" xfId="420"/>
    <cellStyle name="Erklärender Text 2" xfId="421"/>
    <cellStyle name="Erklärender Text 2 2" xfId="422"/>
    <cellStyle name="Erklärender Text 2 2 2" xfId="423"/>
    <cellStyle name="Erklärender Text 2 3" xfId="424"/>
    <cellStyle name="Erklärender Text 2 4" xfId="1688"/>
    <cellStyle name="Erklärender Text 3" xfId="425"/>
    <cellStyle name="ErrRpt_DataEntryCells" xfId="426"/>
    <cellStyle name="ErrRpt-DataEntryCells" xfId="427"/>
    <cellStyle name="ErrRpt-DataEntryCells 2" xfId="1446"/>
    <cellStyle name="ErrRpt-GreyBackground" xfId="428"/>
    <cellStyle name="ErrRpt-GreyBackground 2" xfId="1447"/>
    <cellStyle name="Euro" xfId="429"/>
    <cellStyle name="Euro 2" xfId="430"/>
    <cellStyle name="Euro 2 2" xfId="1728"/>
    <cellStyle name="Euro 3" xfId="1366"/>
    <cellStyle name="Euro 3 2" xfId="1677"/>
    <cellStyle name="Euro 4" xfId="1448"/>
    <cellStyle name="Euro_d1_2012" xfId="431"/>
    <cellStyle name="Explanatory Text" xfId="432"/>
    <cellStyle name="Explanatory Text 2" xfId="433"/>
    <cellStyle name="Explanatory Text 3" xfId="1714"/>
    <cellStyle name="formula" xfId="434"/>
    <cellStyle name="formula 2" xfId="1449"/>
    <cellStyle name="Fuss" xfId="1450"/>
    <cellStyle name="gap" xfId="435"/>
    <cellStyle name="gap 2" xfId="436"/>
    <cellStyle name="gap 2 2" xfId="437"/>
    <cellStyle name="gap 2 2 2" xfId="438"/>
    <cellStyle name="gap 2 2 2 2" xfId="439"/>
    <cellStyle name="gap 2 2 3" xfId="440"/>
    <cellStyle name="gap 3" xfId="441"/>
    <cellStyle name="gap 3 2" xfId="442"/>
    <cellStyle name="gap 4" xfId="443"/>
    <cellStyle name="Good" xfId="444"/>
    <cellStyle name="Good 2" xfId="445"/>
    <cellStyle name="Good 2 2" xfId="1764"/>
    <cellStyle name="Good 3" xfId="1608"/>
    <cellStyle name="Grey_background" xfId="1451"/>
    <cellStyle name="GreyBackground" xfId="446"/>
    <cellStyle name="GreyBackground 2" xfId="447"/>
    <cellStyle name="GreyBackground 2 2" xfId="1727"/>
    <cellStyle name="GreyBackground 3" xfId="1452"/>
    <cellStyle name="Gut 2" xfId="448"/>
    <cellStyle name="Gut 2 2" xfId="449"/>
    <cellStyle name="Gut 2 2 2" xfId="450"/>
    <cellStyle name="Gut 2 3" xfId="451"/>
    <cellStyle name="Gut 2 4" xfId="1717"/>
    <cellStyle name="Gut 3" xfId="452"/>
    <cellStyle name="Haupttitel" xfId="1453"/>
    <cellStyle name="Haupttitel 2" xfId="1454"/>
    <cellStyle name="Header1" xfId="1455"/>
    <cellStyle name="Header2" xfId="1456"/>
    <cellStyle name="Heading 1" xfId="453"/>
    <cellStyle name="Heading 1 2" xfId="454"/>
    <cellStyle name="Heading 1 2 2" xfId="1650"/>
    <cellStyle name="Heading 1 3" xfId="1651"/>
    <cellStyle name="Heading 2" xfId="455"/>
    <cellStyle name="Heading 2 2" xfId="456"/>
    <cellStyle name="Heading 2 2 2" xfId="1649"/>
    <cellStyle name="Heading 2 3" xfId="1779"/>
    <cellStyle name="Heading 3" xfId="457"/>
    <cellStyle name="Heading 3 2" xfId="458"/>
    <cellStyle name="Heading 3 2 2" xfId="1648"/>
    <cellStyle name="Heading 3 3" xfId="1778"/>
    <cellStyle name="Heading 4" xfId="459"/>
    <cellStyle name="Heading 4 2" xfId="460"/>
    <cellStyle name="Heading 4 2 2" xfId="1759"/>
    <cellStyle name="Heading 4 3" xfId="1710"/>
    <cellStyle name="Hipervínculo" xfId="1457"/>
    <cellStyle name="Hipervínculo visitado" xfId="1458"/>
    <cellStyle name="Huomautus 2" xfId="1459"/>
    <cellStyle name="Huomautus 3" xfId="1460"/>
    <cellStyle name="Hyperlink" xfId="461" builtinId="8"/>
    <cellStyle name="Hyperlink 10" xfId="462"/>
    <cellStyle name="Hyperlink 100" xfId="463"/>
    <cellStyle name="Hyperlink 101" xfId="464"/>
    <cellStyle name="Hyperlink 102" xfId="465"/>
    <cellStyle name="Hyperlink 103" xfId="466"/>
    <cellStyle name="Hyperlink 104" xfId="467"/>
    <cellStyle name="Hyperlink 105" xfId="468"/>
    <cellStyle name="Hyperlink 106" xfId="469"/>
    <cellStyle name="Hyperlink 107" xfId="470"/>
    <cellStyle name="Hyperlink 108" xfId="471"/>
    <cellStyle name="Hyperlink 109" xfId="472"/>
    <cellStyle name="Hyperlink 11" xfId="473"/>
    <cellStyle name="Hyperlink 110" xfId="474"/>
    <cellStyle name="Hyperlink 111" xfId="475"/>
    <cellStyle name="Hyperlink 112" xfId="476"/>
    <cellStyle name="Hyperlink 113" xfId="477"/>
    <cellStyle name="Hyperlink 114" xfId="478"/>
    <cellStyle name="Hyperlink 115" xfId="479"/>
    <cellStyle name="Hyperlink 116" xfId="480"/>
    <cellStyle name="Hyperlink 117" xfId="481"/>
    <cellStyle name="Hyperlink 118" xfId="482"/>
    <cellStyle name="Hyperlink 119" xfId="1341"/>
    <cellStyle name="Hyperlink 12" xfId="483"/>
    <cellStyle name="Hyperlink 120" xfId="1351"/>
    <cellStyle name="Hyperlink 121" xfId="1594"/>
    <cellStyle name="Hyperlink 122" xfId="1599"/>
    <cellStyle name="Hyperlink 122 2" xfId="1783"/>
    <cellStyle name="Hyperlink 13" xfId="484"/>
    <cellStyle name="Hyperlink 14" xfId="485"/>
    <cellStyle name="Hyperlink 15" xfId="486"/>
    <cellStyle name="Hyperlink 16" xfId="487"/>
    <cellStyle name="Hyperlink 17" xfId="488"/>
    <cellStyle name="Hyperlink 18" xfId="489"/>
    <cellStyle name="Hyperlink 19" xfId="490"/>
    <cellStyle name="Hyperlink 2" xfId="491"/>
    <cellStyle name="Hyperlink 2 2" xfId="492"/>
    <cellStyle name="Hyperlink 2 2 2" xfId="1782"/>
    <cellStyle name="Hyperlink 2 3" xfId="493"/>
    <cellStyle name="Hyperlink 2 4" xfId="494"/>
    <cellStyle name="Hyperlink 2 5" xfId="495"/>
    <cellStyle name="Hyperlink 2 6" xfId="1352"/>
    <cellStyle name="Hyperlink 2 7" xfId="1730"/>
    <cellStyle name="Hyperlink 20" xfId="496"/>
    <cellStyle name="Hyperlink 21" xfId="497"/>
    <cellStyle name="Hyperlink 22" xfId="498"/>
    <cellStyle name="Hyperlink 23" xfId="499"/>
    <cellStyle name="Hyperlink 24" xfId="500"/>
    <cellStyle name="Hyperlink 25" xfId="501"/>
    <cellStyle name="Hyperlink 26" xfId="502"/>
    <cellStyle name="Hyperlink 27" xfId="503"/>
    <cellStyle name="Hyperlink 28" xfId="504"/>
    <cellStyle name="Hyperlink 29" xfId="505"/>
    <cellStyle name="Hyperlink 3" xfId="506"/>
    <cellStyle name="Hyperlink 3 2" xfId="507"/>
    <cellStyle name="Hyperlink 3 2 2" xfId="508"/>
    <cellStyle name="Hyperlink 3 3" xfId="509"/>
    <cellStyle name="Hyperlink 3 4" xfId="510"/>
    <cellStyle name="Hyperlink 3 5" xfId="511"/>
    <cellStyle name="Hyperlink 3 6" xfId="1603"/>
    <cellStyle name="Hyperlink 3 7" xfId="1628"/>
    <cellStyle name="Hyperlink 30" xfId="512"/>
    <cellStyle name="Hyperlink 31" xfId="513"/>
    <cellStyle name="Hyperlink 32" xfId="514"/>
    <cellStyle name="Hyperlink 33" xfId="515"/>
    <cellStyle name="Hyperlink 34" xfId="516"/>
    <cellStyle name="Hyperlink 35" xfId="517"/>
    <cellStyle name="Hyperlink 36" xfId="518"/>
    <cellStyle name="Hyperlink 37" xfId="519"/>
    <cellStyle name="Hyperlink 38" xfId="520"/>
    <cellStyle name="Hyperlink 39" xfId="521"/>
    <cellStyle name="Hyperlink 4" xfId="522"/>
    <cellStyle name="Hyperlink 4 2" xfId="523"/>
    <cellStyle name="Hyperlink 4 2 2" xfId="1777"/>
    <cellStyle name="Hyperlink 4 3" xfId="524"/>
    <cellStyle name="Hyperlink 4 4" xfId="1726"/>
    <cellStyle name="Hyperlink 40" xfId="525"/>
    <cellStyle name="Hyperlink 41" xfId="526"/>
    <cellStyle name="Hyperlink 42" xfId="527"/>
    <cellStyle name="Hyperlink 43" xfId="528"/>
    <cellStyle name="Hyperlink 44" xfId="529"/>
    <cellStyle name="Hyperlink 45" xfId="530"/>
    <cellStyle name="Hyperlink 46" xfId="531"/>
    <cellStyle name="Hyperlink 47" xfId="532"/>
    <cellStyle name="Hyperlink 48" xfId="533"/>
    <cellStyle name="Hyperlink 49" xfId="534"/>
    <cellStyle name="Hyperlink 5" xfId="535"/>
    <cellStyle name="Hyperlink 5 2" xfId="536"/>
    <cellStyle name="Hyperlink 5 2 2" xfId="1607"/>
    <cellStyle name="Hyperlink 5 3" xfId="537"/>
    <cellStyle name="Hyperlink 5 4" xfId="1376"/>
    <cellStyle name="Hyperlink 5 4 2" xfId="1761"/>
    <cellStyle name="Hyperlink 5 5" xfId="1667"/>
    <cellStyle name="Hyperlink 50" xfId="538"/>
    <cellStyle name="Hyperlink 51" xfId="539"/>
    <cellStyle name="Hyperlink 52" xfId="540"/>
    <cellStyle name="Hyperlink 53" xfId="541"/>
    <cellStyle name="Hyperlink 54" xfId="542"/>
    <cellStyle name="Hyperlink 55" xfId="543"/>
    <cellStyle name="Hyperlink 56" xfId="544"/>
    <cellStyle name="Hyperlink 57" xfId="545"/>
    <cellStyle name="Hyperlink 58" xfId="546"/>
    <cellStyle name="Hyperlink 59" xfId="547"/>
    <cellStyle name="Hyperlink 6" xfId="548"/>
    <cellStyle name="Hyperlink 6 2" xfId="549"/>
    <cellStyle name="Hyperlink 6 3" xfId="1606"/>
    <cellStyle name="Hyperlink 60" xfId="550"/>
    <cellStyle name="Hyperlink 61" xfId="551"/>
    <cellStyle name="Hyperlink 62" xfId="552"/>
    <cellStyle name="Hyperlink 63" xfId="553"/>
    <cellStyle name="Hyperlink 64" xfId="554"/>
    <cellStyle name="Hyperlink 65" xfId="555"/>
    <cellStyle name="Hyperlink 66" xfId="556"/>
    <cellStyle name="Hyperlink 67" xfId="557"/>
    <cellStyle name="Hyperlink 68" xfId="558"/>
    <cellStyle name="Hyperlink 69" xfId="559"/>
    <cellStyle name="Hyperlink 7" xfId="560"/>
    <cellStyle name="Hyperlink 7 2" xfId="561"/>
    <cellStyle name="Hyperlink 7 3" xfId="1642"/>
    <cellStyle name="Hyperlink 70" xfId="562"/>
    <cellStyle name="Hyperlink 71" xfId="563"/>
    <cellStyle name="Hyperlink 72" xfId="564"/>
    <cellStyle name="Hyperlink 73" xfId="565"/>
    <cellStyle name="Hyperlink 74" xfId="566"/>
    <cellStyle name="Hyperlink 75" xfId="567"/>
    <cellStyle name="Hyperlink 76" xfId="568"/>
    <cellStyle name="Hyperlink 77" xfId="569"/>
    <cellStyle name="Hyperlink 78" xfId="570"/>
    <cellStyle name="Hyperlink 79" xfId="571"/>
    <cellStyle name="Hyperlink 8" xfId="572"/>
    <cellStyle name="Hyperlink 8 2" xfId="1641"/>
    <cellStyle name="Hyperlink 80" xfId="573"/>
    <cellStyle name="Hyperlink 81" xfId="574"/>
    <cellStyle name="Hyperlink 82" xfId="575"/>
    <cellStyle name="Hyperlink 83" xfId="576"/>
    <cellStyle name="Hyperlink 84" xfId="577"/>
    <cellStyle name="Hyperlink 85" xfId="578"/>
    <cellStyle name="Hyperlink 86" xfId="579"/>
    <cellStyle name="Hyperlink 87" xfId="580"/>
    <cellStyle name="Hyperlink 88" xfId="581"/>
    <cellStyle name="Hyperlink 89" xfId="582"/>
    <cellStyle name="Hyperlink 9" xfId="583"/>
    <cellStyle name="Hyperlink 90" xfId="584"/>
    <cellStyle name="Hyperlink 91" xfId="585"/>
    <cellStyle name="Hyperlink 92" xfId="586"/>
    <cellStyle name="Hyperlink 93" xfId="587"/>
    <cellStyle name="Hyperlink 94" xfId="588"/>
    <cellStyle name="Hyperlink 95" xfId="589"/>
    <cellStyle name="Hyperlink 96" xfId="590"/>
    <cellStyle name="Hyperlink 97" xfId="591"/>
    <cellStyle name="Hyperlink 98" xfId="592"/>
    <cellStyle name="Hyperlink 99" xfId="593"/>
    <cellStyle name="InhaltNormal" xfId="1461"/>
    <cellStyle name="Input" xfId="594"/>
    <cellStyle name="Input 2" xfId="595"/>
    <cellStyle name="Input 2 2" xfId="1738"/>
    <cellStyle name="Input 3" xfId="1790"/>
    <cellStyle name="ISC" xfId="596"/>
    <cellStyle name="ISC 2" xfId="1462"/>
    <cellStyle name="isced" xfId="597"/>
    <cellStyle name="isced 2" xfId="1463"/>
    <cellStyle name="ISCED Titles" xfId="598"/>
    <cellStyle name="isced_05enrl_REVISED_2" xfId="1464"/>
    <cellStyle name="Jahr" xfId="1465"/>
    <cellStyle name="Jahr 2" xfId="1466"/>
    <cellStyle name="Komma 2" xfId="599"/>
    <cellStyle name="Komma 2 2" xfId="600"/>
    <cellStyle name="Komma 2 3" xfId="1640"/>
    <cellStyle name="Komma 3" xfId="601"/>
    <cellStyle name="Komma 3 2" xfId="1639"/>
    <cellStyle name="Komma 4" xfId="602"/>
    <cellStyle name="Komma 5" xfId="1345"/>
    <cellStyle name="Komma0" xfId="603"/>
    <cellStyle name="Königstein" xfId="1467"/>
    <cellStyle name="level1a" xfId="604"/>
    <cellStyle name="level1a 2" xfId="605"/>
    <cellStyle name="level1a 2 2" xfId="606"/>
    <cellStyle name="level1a 3" xfId="1468"/>
    <cellStyle name="level2" xfId="607"/>
    <cellStyle name="level2 2" xfId="608"/>
    <cellStyle name="level2 2 2" xfId="609"/>
    <cellStyle name="level2 2 3" xfId="1469"/>
    <cellStyle name="level2 3" xfId="1470"/>
    <cellStyle name="level2 4" xfId="1471"/>
    <cellStyle name="level2a" xfId="610"/>
    <cellStyle name="level2a 2" xfId="611"/>
    <cellStyle name="level2a 2 2" xfId="612"/>
    <cellStyle name="level2a 3" xfId="1472"/>
    <cellStyle name="level3" xfId="613"/>
    <cellStyle name="level3 2" xfId="1473"/>
    <cellStyle name="Line titles-Rows" xfId="1474"/>
    <cellStyle name="Linked Cell" xfId="614"/>
    <cellStyle name="Linked Cell 2" xfId="615"/>
    <cellStyle name="Linked Cell 2 2" xfId="1732"/>
    <cellStyle name="Linked Cell 3" xfId="1631"/>
    <cellStyle name="LinkGemVeroeff" xfId="1475"/>
    <cellStyle name="LinkGemVeroeffFett" xfId="1476"/>
    <cellStyle name="Messziffer" xfId="1477"/>
    <cellStyle name="Messziffer 2" xfId="1478"/>
    <cellStyle name="MesszifferD" xfId="1479"/>
    <cellStyle name="MesszifferD 2" xfId="1480"/>
    <cellStyle name="Migliaia (0)_conti99" xfId="616"/>
    <cellStyle name="mitP" xfId="1481"/>
    <cellStyle name="Neutral 2" xfId="617"/>
    <cellStyle name="Neutral 2 2" xfId="618"/>
    <cellStyle name="Neutral 2 2 2" xfId="619"/>
    <cellStyle name="Neutral 2 3" xfId="620"/>
    <cellStyle name="Neutral 2 4" xfId="621"/>
    <cellStyle name="Neutral 2 5" xfId="1776"/>
    <cellStyle name="Neutral 3" xfId="622"/>
    <cellStyle name="nf2" xfId="1367"/>
    <cellStyle name="Noch" xfId="1482"/>
    <cellStyle name="Noch 2" xfId="1483"/>
    <cellStyle name="Normaali 2" xfId="1484"/>
    <cellStyle name="Normaali 3" xfId="1485"/>
    <cellStyle name="Normal 10" xfId="623"/>
    <cellStyle name="Normal 10 2" xfId="624"/>
    <cellStyle name="Normal 10 3" xfId="1687"/>
    <cellStyle name="Normal 11" xfId="625"/>
    <cellStyle name="Normal 11 2" xfId="626"/>
    <cellStyle name="Normal 11 2 2" xfId="627"/>
    <cellStyle name="Normal 11 2 2 2" xfId="628"/>
    <cellStyle name="Normal 11 2 2 3" xfId="629"/>
    <cellStyle name="Normal 11 2 3" xfId="630"/>
    <cellStyle name="Normal 11 2 4" xfId="631"/>
    <cellStyle name="Normal 11 3" xfId="632"/>
    <cellStyle name="Normal 11 4" xfId="633"/>
    <cellStyle name="Normal 11 5" xfId="634"/>
    <cellStyle name="Normal 11 5 2" xfId="635"/>
    <cellStyle name="Normal 11 5 3" xfId="636"/>
    <cellStyle name="Normal 11 6" xfId="637"/>
    <cellStyle name="Normal 11 7" xfId="638"/>
    <cellStyle name="Normal 11 8" xfId="1690"/>
    <cellStyle name="Normal 12" xfId="639"/>
    <cellStyle name="Normal 12 2" xfId="640"/>
    <cellStyle name="Normal 13" xfId="641"/>
    <cellStyle name="Normal 2" xfId="642"/>
    <cellStyle name="Normal 2 10" xfId="643"/>
    <cellStyle name="Normal 2 10 2" xfId="644"/>
    <cellStyle name="Normal 2 10 2 2" xfId="645"/>
    <cellStyle name="Normal 2 10 2 3" xfId="646"/>
    <cellStyle name="Normal 2 10 3" xfId="647"/>
    <cellStyle name="Normal 2 10 4" xfId="648"/>
    <cellStyle name="Normal 2 11" xfId="649"/>
    <cellStyle name="Normal 2 11 2" xfId="650"/>
    <cellStyle name="Normal 2 11 2 2" xfId="651"/>
    <cellStyle name="Normal 2 11 2 3" xfId="652"/>
    <cellStyle name="Normal 2 11 3" xfId="653"/>
    <cellStyle name="Normal 2 11 4" xfId="654"/>
    <cellStyle name="Normal 2 12" xfId="655"/>
    <cellStyle name="Normal 2 12 2" xfId="656"/>
    <cellStyle name="Normal 2 12 2 2" xfId="657"/>
    <cellStyle name="Normal 2 12 2 3" xfId="658"/>
    <cellStyle name="Normal 2 12 3" xfId="659"/>
    <cellStyle name="Normal 2 12 4" xfId="660"/>
    <cellStyle name="Normal 2 13" xfId="661"/>
    <cellStyle name="Normal 2 13 2" xfId="662"/>
    <cellStyle name="Normal 2 13 2 2" xfId="663"/>
    <cellStyle name="Normal 2 13 2 3" xfId="664"/>
    <cellStyle name="Normal 2 13 3" xfId="665"/>
    <cellStyle name="Normal 2 13 4" xfId="666"/>
    <cellStyle name="Normal 2 14" xfId="667"/>
    <cellStyle name="Normal 2 14 2" xfId="668"/>
    <cellStyle name="Normal 2 14 2 2" xfId="669"/>
    <cellStyle name="Normal 2 14 2 3" xfId="670"/>
    <cellStyle name="Normal 2 14 3" xfId="671"/>
    <cellStyle name="Normal 2 14 4" xfId="672"/>
    <cellStyle name="Normal 2 15" xfId="673"/>
    <cellStyle name="Normal 2 15 2" xfId="674"/>
    <cellStyle name="Normal 2 15 2 2" xfId="675"/>
    <cellStyle name="Normal 2 15 2 3" xfId="676"/>
    <cellStyle name="Normal 2 15 3" xfId="677"/>
    <cellStyle name="Normal 2 15 4" xfId="678"/>
    <cellStyle name="Normal 2 16" xfId="679"/>
    <cellStyle name="Normal 2 16 2" xfId="680"/>
    <cellStyle name="Normal 2 16 2 2" xfId="681"/>
    <cellStyle name="Normal 2 16 2 3" xfId="682"/>
    <cellStyle name="Normal 2 16 3" xfId="683"/>
    <cellStyle name="Normal 2 16 4" xfId="684"/>
    <cellStyle name="Normal 2 17" xfId="685"/>
    <cellStyle name="Normal 2 18" xfId="686"/>
    <cellStyle name="Normal 2 19" xfId="687"/>
    <cellStyle name="Normal 2 19 2" xfId="688"/>
    <cellStyle name="Normal 2 19 3" xfId="689"/>
    <cellStyle name="Normal 2 2" xfId="690"/>
    <cellStyle name="Normal 2 2 2" xfId="691"/>
    <cellStyle name="Normal 2 2 2 2" xfId="1486"/>
    <cellStyle name="Normal 2 2 2 3" xfId="1487"/>
    <cellStyle name="Normal 2 2 3" xfId="692"/>
    <cellStyle name="Normal 2 2 4" xfId="1488"/>
    <cellStyle name="Normal 2 20" xfId="693"/>
    <cellStyle name="Normal 2 21" xfId="694"/>
    <cellStyle name="Normal 2 3" xfId="695"/>
    <cellStyle name="Normal 2 3 2" xfId="696"/>
    <cellStyle name="Normal 2 3 3" xfId="697"/>
    <cellStyle name="Normal 2 3 3 2" xfId="698"/>
    <cellStyle name="Normal 2 3 3 3" xfId="699"/>
    <cellStyle name="Normal 2 3 3 4" xfId="1753"/>
    <cellStyle name="Normal 2 3 4" xfId="700"/>
    <cellStyle name="Normal 2 3 5" xfId="701"/>
    <cellStyle name="Normal 2 3 5 2" xfId="1785"/>
    <cellStyle name="Normal 2 3 6" xfId="1756"/>
    <cellStyle name="Normal 2 4" xfId="702"/>
    <cellStyle name="Normal 2 4 2" xfId="703"/>
    <cellStyle name="Normal 2 4 2 2" xfId="1489"/>
    <cellStyle name="Normal 2 4 2 3" xfId="1788"/>
    <cellStyle name="Normal 2 4 3" xfId="704"/>
    <cellStyle name="Normal 2 4 3 2" xfId="705"/>
    <cellStyle name="Normal 2 4 3 3" xfId="706"/>
    <cellStyle name="Normal 2 4 3 4" xfId="1716"/>
    <cellStyle name="Normal 2 4 4" xfId="707"/>
    <cellStyle name="Normal 2 4 5" xfId="708"/>
    <cellStyle name="Normal 2 4 6" xfId="1762"/>
    <cellStyle name="Normal 2 5" xfId="709"/>
    <cellStyle name="Normal 2 5 2" xfId="710"/>
    <cellStyle name="Normal 2 5 3" xfId="711"/>
    <cellStyle name="Normal 2 5 3 2" xfId="712"/>
    <cellStyle name="Normal 2 5 3 3" xfId="713"/>
    <cellStyle name="Normal 2 5 4" xfId="714"/>
    <cellStyle name="Normal 2 5 5" xfId="715"/>
    <cellStyle name="Normal 2 6" xfId="716"/>
    <cellStyle name="Normal 2 6 2" xfId="717"/>
    <cellStyle name="Normal 2 6 3" xfId="718"/>
    <cellStyle name="Normal 2 6 3 2" xfId="719"/>
    <cellStyle name="Normal 2 6 3 3" xfId="720"/>
    <cellStyle name="Normal 2 6 4" xfId="721"/>
    <cellStyle name="Normal 2 6 5" xfId="722"/>
    <cellStyle name="Normal 2 7" xfId="723"/>
    <cellStyle name="Normal 2 7 2" xfId="724"/>
    <cellStyle name="Normal 2 7 3" xfId="725"/>
    <cellStyle name="Normal 2 7 3 2" xfId="726"/>
    <cellStyle name="Normal 2 7 3 3" xfId="727"/>
    <cellStyle name="Normal 2 7 4" xfId="728"/>
    <cellStyle name="Normal 2 7 5" xfId="729"/>
    <cellStyle name="Normal 2 7 6" xfId="1735"/>
    <cellStyle name="Normal 2 8" xfId="730"/>
    <cellStyle name="Normal 2 8 2" xfId="731"/>
    <cellStyle name="Normal 2 8 2 2" xfId="732"/>
    <cellStyle name="Normal 2 8 2 3" xfId="733"/>
    <cellStyle name="Normal 2 8 3" xfId="734"/>
    <cellStyle name="Normal 2 8 4" xfId="735"/>
    <cellStyle name="Normal 2 9" xfId="736"/>
    <cellStyle name="Normal 2 9 2" xfId="737"/>
    <cellStyle name="Normal 2 9 2 2" xfId="738"/>
    <cellStyle name="Normal 2 9 2 3" xfId="739"/>
    <cellStyle name="Normal 2 9 3" xfId="740"/>
    <cellStyle name="Normal 2 9 4" xfId="741"/>
    <cellStyle name="Normal 2_Analpabetismus_TabellenAbbildungsanhang Indikator B" xfId="1490"/>
    <cellStyle name="Normal 23" xfId="149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2 3 2" xfId="1680"/>
    <cellStyle name="Normal 3 3" xfId="761"/>
    <cellStyle name="Normal 3 3 2" xfId="762"/>
    <cellStyle name="Normal 3 3 2 2" xfId="763"/>
    <cellStyle name="Normal 3 3 2 3" xfId="764"/>
    <cellStyle name="Normal 3 3 2 4" xfId="1722"/>
    <cellStyle name="Normal 3 3 3" xfId="765"/>
    <cellStyle name="Normal 3 3 4" xfId="766"/>
    <cellStyle name="Normal 3 3 5" xfId="1638"/>
    <cellStyle name="Normal 3 4" xfId="767"/>
    <cellStyle name="Normal 3 4 2" xfId="1666"/>
    <cellStyle name="Normal 3 5" xfId="768"/>
    <cellStyle name="Normal 3 5 2" xfId="1697"/>
    <cellStyle name="Normal 3 6" xfId="769"/>
    <cellStyle name="Normal 3_962011041P1T004(1)" xfId="1492"/>
    <cellStyle name="Normal 4" xfId="770"/>
    <cellStyle name="Normal 4 2" xfId="771"/>
    <cellStyle name="Normal 4 2 2" xfId="1493"/>
    <cellStyle name="Normal 4 2 3" xfId="1494"/>
    <cellStyle name="Normal 4 2 4" xfId="1787"/>
    <cellStyle name="Normal 4 3" xfId="1495"/>
    <cellStyle name="Normal 4 4" xfId="1496"/>
    <cellStyle name="Normal 4 4 2" xfId="1497"/>
    <cellStyle name="Normal 4 5" xfId="1498"/>
    <cellStyle name="Normal 4 6" xfId="1689"/>
    <cellStyle name="Normal 5" xfId="772"/>
    <cellStyle name="Normal 5 2" xfId="773"/>
    <cellStyle name="Normal 5 2 2" xfId="774"/>
    <cellStyle name="Normal 5 2 2 2" xfId="1704"/>
    <cellStyle name="Normal 5 2 3" xfId="775"/>
    <cellStyle name="Normal 5 2 4" xfId="776"/>
    <cellStyle name="Normal 5 2 4 2" xfId="777"/>
    <cellStyle name="Normal 5 2 4 3" xfId="778"/>
    <cellStyle name="Normal 5 2 5" xfId="779"/>
    <cellStyle name="Normal 5 2 6" xfId="780"/>
    <cellStyle name="Normal 5 3" xfId="781"/>
    <cellStyle name="Normal 5 3 2" xfId="1696"/>
    <cellStyle name="Normal 5 4" xfId="782"/>
    <cellStyle name="Normal 6" xfId="783"/>
    <cellStyle name="Normal 6 2" xfId="784"/>
    <cellStyle name="Normal 6 2 2" xfId="1786"/>
    <cellStyle name="Normal 6 3" xfId="785"/>
    <cellStyle name="Normal 6 4" xfId="1774"/>
    <cellStyle name="Normal 7" xfId="786"/>
    <cellStyle name="Normal 7 2" xfId="1499"/>
    <cellStyle name="Normal 7 2 2" xfId="1500"/>
    <cellStyle name="Normal 7 3" xfId="1501"/>
    <cellStyle name="Normal 8" xfId="787"/>
    <cellStyle name="Normal 8 10" xfId="788"/>
    <cellStyle name="Normal 8 11" xfId="789"/>
    <cellStyle name="Normal 8 12" xfId="1623"/>
    <cellStyle name="Normal 8 2" xfId="790"/>
    <cellStyle name="Normal 8 2 2" xfId="1502"/>
    <cellStyle name="Normal 8 2 3" xfId="1773"/>
    <cellStyle name="Normal 8 3" xfId="791"/>
    <cellStyle name="Normal 8 3 2" xfId="1627"/>
    <cellStyle name="Normal 8 4" xfId="792"/>
    <cellStyle name="Normal 8 4 2" xfId="1749"/>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rmál_8gradk" xfId="1503"/>
    <cellStyle name="Normal_B4" xfId="1504"/>
    <cellStyle name="normální_SVK ANNHRS-novy" xfId="1505"/>
    <cellStyle name="Normalny 10" xfId="1506"/>
    <cellStyle name="Normalny 10 2" xfId="1507"/>
    <cellStyle name="Normalny 2" xfId="1508"/>
    <cellStyle name="Normalny 2 2" xfId="1509"/>
    <cellStyle name="Normalny 2 2 2" xfId="1510"/>
    <cellStyle name="Normalny 2 2 2 2" xfId="1511"/>
    <cellStyle name="Normalny 2 2 2 2 2" xfId="1512"/>
    <cellStyle name="Normalny 2 2 3" xfId="1513"/>
    <cellStyle name="Normalny 2 3" xfId="1514"/>
    <cellStyle name="Normalny 2 3 2" xfId="1515"/>
    <cellStyle name="Normalny 2 4" xfId="1516"/>
    <cellStyle name="Normalny 2 4 2" xfId="1517"/>
    <cellStyle name="Normalny 2 5" xfId="1518"/>
    <cellStyle name="Normalny 2 5 2" xfId="1519"/>
    <cellStyle name="Normalny 2 6" xfId="1520"/>
    <cellStyle name="Normalny 2 6 2" xfId="1521"/>
    <cellStyle name="Normalny 2 7" xfId="1522"/>
    <cellStyle name="Normalny 2 7 2" xfId="1523"/>
    <cellStyle name="Normalny 2 8" xfId="1524"/>
    <cellStyle name="Normalny 2 8 2" xfId="1525"/>
    <cellStyle name="Normalny 3" xfId="1526"/>
    <cellStyle name="Normalny 3 2" xfId="1527"/>
    <cellStyle name="Normalny 4" xfId="1528"/>
    <cellStyle name="Normalny 4 2" xfId="1529"/>
    <cellStyle name="Normalny 5" xfId="1530"/>
    <cellStyle name="Normalny 5 2" xfId="1531"/>
    <cellStyle name="Normalny 5 2 2" xfId="1532"/>
    <cellStyle name="Normalny 5 3" xfId="1533"/>
    <cellStyle name="Normalny 5 3 2" xfId="1534"/>
    <cellStyle name="Normalny 5 4" xfId="1535"/>
    <cellStyle name="Normalny 6" xfId="1536"/>
    <cellStyle name="Normalny 6 2" xfId="1537"/>
    <cellStyle name="Normalny 7" xfId="1538"/>
    <cellStyle name="Normalny 7 2" xfId="1539"/>
    <cellStyle name="Normalny 8" xfId="1540"/>
    <cellStyle name="Normalny 8 2" xfId="1541"/>
    <cellStyle name="Normalny 9" xfId="1542"/>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2 9" xfId="1771"/>
    <cellStyle name="Note 3" xfId="1686"/>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2"/>
    <cellStyle name="Notiz 2" xfId="1106"/>
    <cellStyle name="Notiz 2 2" xfId="1107"/>
    <cellStyle name="Notiz 2 2 2" xfId="1108"/>
    <cellStyle name="Notiz 2 3" xfId="1109"/>
    <cellStyle name="Notiz 2 4" xfId="1715"/>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8" xfId="1121"/>
    <cellStyle name="Notiz 9" xfId="1122"/>
    <cellStyle name="ohneP" xfId="1543"/>
    <cellStyle name="Output" xfId="1123"/>
    <cellStyle name="Output 2" xfId="1124"/>
    <cellStyle name="Output 2 2" xfId="1629"/>
    <cellStyle name="Output 3" xfId="1713"/>
    <cellStyle name="Percent 2" xfId="1125"/>
    <cellStyle name="Percent 2 2" xfId="1126"/>
    <cellStyle name="Percent 2 2 2" xfId="1544"/>
    <cellStyle name="Percent 2 2 3" xfId="1545"/>
    <cellStyle name="Percent 2 2 4" xfId="1770"/>
    <cellStyle name="Percent 2 3" xfId="1546"/>
    <cellStyle name="Percent 2 4" xfId="1547"/>
    <cellStyle name="Percent 2 5" xfId="1548"/>
    <cellStyle name="Percent 2 6" xfId="1763"/>
    <cellStyle name="Percent 3" xfId="1127"/>
    <cellStyle name="Percent 3 2" xfId="1128"/>
    <cellStyle name="Percent 3 2 2" xfId="1549"/>
    <cellStyle name="Percent 3 2 3" xfId="1750"/>
    <cellStyle name="Percent 3 3" xfId="1129"/>
    <cellStyle name="Percent 3 3 2" xfId="1652"/>
    <cellStyle name="Percent 3 4" xfId="1550"/>
    <cellStyle name="Percent 4" xfId="1130"/>
    <cellStyle name="Percent 4 2" xfId="1131"/>
    <cellStyle name="Percent 4 2 2" xfId="1132"/>
    <cellStyle name="Percent 4 2 2 2" xfId="1733"/>
    <cellStyle name="Percent 4 2 3" xfId="1133"/>
    <cellStyle name="Percent 4 2 4" xfId="1737"/>
    <cellStyle name="Percent 4 3" xfId="1134"/>
    <cellStyle name="Percent 4 3 2" xfId="1665"/>
    <cellStyle name="Percent 4 4" xfId="1135"/>
    <cellStyle name="Percent 4 5" xfId="1748"/>
    <cellStyle name="Percent_1 SubOverv.USd" xfId="1136"/>
    <cellStyle name="Procentowy 3" xfId="1551"/>
    <cellStyle name="Procentowy 3 2" xfId="1552"/>
    <cellStyle name="Procentowy 8" xfId="1553"/>
    <cellStyle name="Procentowy 8 2" xfId="1554"/>
    <cellStyle name="Prozent 2" xfId="1137"/>
    <cellStyle name="Prozent 3" xfId="1374"/>
    <cellStyle name="ProzVeränderung" xfId="1555"/>
    <cellStyle name="ProzVeränderung 2" xfId="1556"/>
    <cellStyle name="row" xfId="1138"/>
    <cellStyle name="row 2" xfId="1557"/>
    <cellStyle name="RowCodes" xfId="1139"/>
    <cellStyle name="Row-Col Headings" xfId="1140"/>
    <cellStyle name="RowTitles" xfId="1141"/>
    <cellStyle name="RowTitles 2" xfId="1558"/>
    <cellStyle name="RowTitles_CENTRAL_GOVT" xfId="1559"/>
    <cellStyle name="RowTitles1-Detail" xfId="1142"/>
    <cellStyle name="RowTitles1-Detail 2" xfId="1560"/>
    <cellStyle name="RowTitles-Col2" xfId="1143"/>
    <cellStyle name="RowTitles-Col2 2" xfId="1561"/>
    <cellStyle name="RowTitles-Detail" xfId="1144"/>
    <cellStyle name="RowTitles-Detail 2" xfId="1562"/>
    <cellStyle name="Schlecht 2" xfId="1145"/>
    <cellStyle name="Schlecht 2 2" xfId="1146"/>
    <cellStyle name="Schlecht 2 2 2" xfId="1147"/>
    <cellStyle name="Schlecht 2 3" xfId="1148"/>
    <cellStyle name="Schlecht 2 4" xfId="1676"/>
    <cellStyle name="Schlecht 3" xfId="1149"/>
    <cellStyle name="Standaard_Blad1" xfId="1563"/>
    <cellStyle name="Standard" xfId="0" builtinId="0"/>
    <cellStyle name="Standard 10" xfId="1150"/>
    <cellStyle name="Standard 10 2" xfId="1151"/>
    <cellStyle name="Standard 10 3" xfId="1152"/>
    <cellStyle name="Standard 10 4" xfId="1375"/>
    <cellStyle name="Standard 10 4 2" xfId="1760"/>
    <cellStyle name="Standard 10 5" xfId="1672"/>
    <cellStyle name="Standard 11" xfId="1153"/>
    <cellStyle name="Standard 11 2" xfId="1154"/>
    <cellStyle name="Standard 11 2 2" xfId="1155"/>
    <cellStyle name="Standard 11 3" xfId="1156"/>
    <cellStyle name="Standard 11 4" xfId="1635"/>
    <cellStyle name="Standard 12" xfId="1157"/>
    <cellStyle name="Standard 12 2" xfId="1158"/>
    <cellStyle name="Standard 12 2 2" xfId="1159"/>
    <cellStyle name="Standard 12 2 3" xfId="1160"/>
    <cellStyle name="Standard 12 3" xfId="1161"/>
    <cellStyle name="Standard 13" xfId="1162"/>
    <cellStyle name="Standard 14" xfId="1163"/>
    <cellStyle name="Standard 15" xfId="1164"/>
    <cellStyle name="Standard 16" xfId="1165"/>
    <cellStyle name="Standard 17" xfId="1166"/>
    <cellStyle name="Standard 18" xfId="1167"/>
    <cellStyle name="Standard 19" xfId="1168"/>
    <cellStyle name="Standard 2" xfId="1169"/>
    <cellStyle name="Standard 2 2" xfId="1170"/>
    <cellStyle name="Standard 2 2 2" xfId="1171"/>
    <cellStyle name="Standard 2 2 3" xfId="1172"/>
    <cellStyle name="Standard 2 2 4" xfId="1173"/>
    <cellStyle name="Standard 2 2 5" xfId="1174"/>
    <cellStyle name="Standard 2 2_Tabellen Jugendkulturbarometer 110919" xfId="1175"/>
    <cellStyle name="Standard 2 3" xfId="1176"/>
    <cellStyle name="Standard 2 3 2" xfId="1177"/>
    <cellStyle name="Standard 2 3 3" xfId="1725"/>
    <cellStyle name="Standard 2 4" xfId="1178"/>
    <cellStyle name="Standard 2 4 2" xfId="1179"/>
    <cellStyle name="Standard 2 4 2 2" xfId="1180"/>
    <cellStyle name="Standard 2 4 2 2 2" xfId="1181"/>
    <cellStyle name="Standard 2 4 3" xfId="1182"/>
    <cellStyle name="Standard 2 5" xfId="1183"/>
    <cellStyle name="Standard 2 5 2" xfId="1184"/>
    <cellStyle name="Standard 2 6" xfId="1185"/>
    <cellStyle name="Standard 2 7" xfId="1186"/>
    <cellStyle name="Standard 2 8" xfId="1187"/>
    <cellStyle name="Standard 2_BBE2012_H_ANR_Staba83" xfId="1188"/>
    <cellStyle name="Standard 20" xfId="1189"/>
    <cellStyle name="Standard 21" xfId="1190"/>
    <cellStyle name="Standard 22" xfId="1191"/>
    <cellStyle name="Standard 23" xfId="1192"/>
    <cellStyle name="Standard 23 2" xfId="1193"/>
    <cellStyle name="Standard 23 2 2" xfId="1194"/>
    <cellStyle name="Standard 23 2 3" xfId="1195"/>
    <cellStyle name="Standard 23 3" xfId="1196"/>
    <cellStyle name="Standard 23 4" xfId="1197"/>
    <cellStyle name="Standard 24" xfId="1198"/>
    <cellStyle name="Standard 24 2" xfId="1199"/>
    <cellStyle name="Standard 25" xfId="1200"/>
    <cellStyle name="Standard 26" xfId="1201"/>
    <cellStyle name="Standard 27" xfId="1202"/>
    <cellStyle name="Standard 27 2" xfId="1203"/>
    <cellStyle name="Standard 28" xfId="1204"/>
    <cellStyle name="Standard 28 2" xfId="1205"/>
    <cellStyle name="Standard 29" xfId="1206"/>
    <cellStyle name="Standard 29 2" xfId="1207"/>
    <cellStyle name="Standard 3" xfId="1208"/>
    <cellStyle name="Standard 3 2" xfId="1209"/>
    <cellStyle name="Standard 3 2 2" xfId="1210"/>
    <cellStyle name="Standard 3 2 2 2" xfId="1211"/>
    <cellStyle name="Standard 3 2 2 2 2" xfId="1212"/>
    <cellStyle name="Standard 3 2 2 3" xfId="121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6" xfId="1221"/>
    <cellStyle name="Standard 3 2 7" xfId="1719"/>
    <cellStyle name="Standard 3 3" xfId="1222"/>
    <cellStyle name="Standard 3 3 2" xfId="1223"/>
    <cellStyle name="Standard 3 3 3" xfId="1224"/>
    <cellStyle name="Standard 3 4" xfId="1225"/>
    <cellStyle name="Standard 3 5" xfId="1343"/>
    <cellStyle name="Standard 3 6" xfId="1368"/>
    <cellStyle name="Standard 3 7" xfId="1637"/>
    <cellStyle name="Standard 3_d1_2012" xfId="1226"/>
    <cellStyle name="Standard 30" xfId="1227"/>
    <cellStyle name="Standard 30 2" xfId="1228"/>
    <cellStyle name="Standard 31" xfId="1339"/>
    <cellStyle name="Standard 32" xfId="1340"/>
    <cellStyle name="Standard 33" xfId="1346"/>
    <cellStyle name="Standard 34" xfId="1347"/>
    <cellStyle name="Standard 35" xfId="1348"/>
    <cellStyle name="Standard 36" xfId="1349"/>
    <cellStyle name="Standard 37" xfId="1350"/>
    <cellStyle name="Standard 37 2" xfId="1751"/>
    <cellStyle name="Standard 38" xfId="1353"/>
    <cellStyle name="Standard 39" xfId="1372"/>
    <cellStyle name="Standard 4" xfId="1229"/>
    <cellStyle name="Standard 4 2" xfId="1230"/>
    <cellStyle name="Standard 4 2 2" xfId="1231"/>
    <cellStyle name="Standard 4 2 2 2" xfId="1232"/>
    <cellStyle name="Standard 4 2 2 3" xfId="1669"/>
    <cellStyle name="Standard 4 2 3" xfId="1233"/>
    <cellStyle name="Standard 4 2 4" xfId="1234"/>
    <cellStyle name="Standard 4 2 4 2" xfId="1235"/>
    <cellStyle name="Standard 4 2 4 3" xfId="1236"/>
    <cellStyle name="Standard 4 2 5" xfId="1237"/>
    <cellStyle name="Standard 4 2 6" xfId="1670"/>
    <cellStyle name="Standard 4 3" xfId="1238"/>
    <cellStyle name="Standard 4 3 2" xfId="1239"/>
    <cellStyle name="Standard 4 3 3" xfId="1636"/>
    <cellStyle name="Standard 4 4" xfId="1240"/>
    <cellStyle name="Standard 4 4 2" xfId="1241"/>
    <cellStyle name="Standard 4 5" xfId="1369"/>
    <cellStyle name="Standard 4 6" xfId="1734"/>
    <cellStyle name="Standard 4_BBE14_G3_neueTabellen_erg_20022014" xfId="1564"/>
    <cellStyle name="Standard 40" xfId="1377"/>
    <cellStyle name="Standard 40 2" xfId="1757"/>
    <cellStyle name="Standard 41" xfId="1602"/>
    <cellStyle name="Standard 41 2" xfId="1784"/>
    <cellStyle name="Standard 5" xfId="1242"/>
    <cellStyle name="Standard 5 2" xfId="1243"/>
    <cellStyle name="Standard 5 2 2" xfId="1244"/>
    <cellStyle name="Standard 5 2 3" xfId="1245"/>
    <cellStyle name="Standard 5 3" xfId="1246"/>
    <cellStyle name="Standard 5 3 2" xfId="1247"/>
    <cellStyle name="Standard 5 3 3" xfId="1653"/>
    <cellStyle name="Standard 5 4" xfId="1248"/>
    <cellStyle name="Standard 5 5" xfId="1380"/>
    <cellStyle name="Standard 6" xfId="1249"/>
    <cellStyle name="Standard 6 2" xfId="1250"/>
    <cellStyle name="Standard 6 2 2" xfId="1251"/>
    <cellStyle name="Standard 6 2 3" xfId="1252"/>
    <cellStyle name="Standard 6 2 4" xfId="1565"/>
    <cellStyle name="Standard 6 2 5" xfId="1724"/>
    <cellStyle name="Standard 6 3" xfId="1253"/>
    <cellStyle name="Standard 6 3 2" xfId="1254"/>
    <cellStyle name="Standard 6 3 3" xfId="1612"/>
    <cellStyle name="Standard 6 4" xfId="1255"/>
    <cellStyle name="Standard 6_SOFI Tab. H1.2-1A" xfId="1256"/>
    <cellStyle name="Standard 7" xfId="1257"/>
    <cellStyle name="Standard 7 2" xfId="1258"/>
    <cellStyle name="Standard 7 2 2" xfId="1682"/>
    <cellStyle name="Standard 7 3" xfId="1259"/>
    <cellStyle name="Standard 7 4" xfId="1260"/>
    <cellStyle name="Standard 7 5" xfId="1261"/>
    <cellStyle name="Standard 7 6" xfId="1596"/>
    <cellStyle name="Standard 8" xfId="1262"/>
    <cellStyle name="Standard 8 2" xfId="1263"/>
    <cellStyle name="Standard 8 3" xfId="1264"/>
    <cellStyle name="Standard 8 3 2" xfId="1265"/>
    <cellStyle name="Standard 8 3 3" xfId="1266"/>
    <cellStyle name="Standard 8 4" xfId="1267"/>
    <cellStyle name="Standard 8 5" xfId="1721"/>
    <cellStyle name="Standard 8_SOFI Tab. H1.2-1A" xfId="1268"/>
    <cellStyle name="Standard 9" xfId="1269"/>
    <cellStyle name="Standard 9 10" xfId="1270"/>
    <cellStyle name="Standard 9 11" xfId="1373"/>
    <cellStyle name="Standard 9 2" xfId="1271"/>
    <cellStyle name="Standard 9 2 2" xfId="1272"/>
    <cellStyle name="Standard 9 2_SOFI Tab. H1.2-1A" xfId="1273"/>
    <cellStyle name="Standard 9 3" xfId="1274"/>
    <cellStyle name="Standard 9 4" xfId="1275"/>
    <cellStyle name="Standard 9 5" xfId="1276"/>
    <cellStyle name="Standard 9 6" xfId="1277"/>
    <cellStyle name="Standard 9 7" xfId="1278"/>
    <cellStyle name="Standard 9 8" xfId="1279"/>
    <cellStyle name="Standard 9 9" xfId="1280"/>
    <cellStyle name="Standard 9_SOFI Tab. H1.2-1A" xfId="1281"/>
    <cellStyle name="Standard_A1_Anhang" xfId="1605"/>
    <cellStyle name="Standard_a2_2010" xfId="1597"/>
    <cellStyle name="Standard_BBE14_G3_09-05-2014" xfId="1379"/>
    <cellStyle name="Standard_BBE2012_A2_Tabellen_120222" xfId="1598"/>
    <cellStyle name="Standard_BBE2012_Tabellen 2" xfId="1600"/>
    <cellStyle name="Standard_tab A1-2A Geburten" xfId="1344"/>
    <cellStyle name="Standard_Tabelle2 2" xfId="1604"/>
    <cellStyle name="Standard_Tabellen_A2" xfId="1595"/>
    <cellStyle name="Standard_Tabellen_A2 2" xfId="1601"/>
    <cellStyle name="Standard_Tabellen_B3" xfId="1378"/>
    <cellStyle name="Stil 1" xfId="1282"/>
    <cellStyle name="Sub-titles" xfId="1566"/>
    <cellStyle name="Sub-titles Cols" xfId="1567"/>
    <cellStyle name="Sub-titles rows" xfId="1568"/>
    <cellStyle name="Tabelle Weiss" xfId="1283"/>
    <cellStyle name="Table No." xfId="1284"/>
    <cellStyle name="Table No. 2" xfId="1569"/>
    <cellStyle name="Table Title" xfId="1285"/>
    <cellStyle name="Table Title 2" xfId="1570"/>
    <cellStyle name="Tausender" xfId="1286"/>
    <cellStyle name="temp" xfId="1287"/>
    <cellStyle name="Title" xfId="1288"/>
    <cellStyle name="Title 2" xfId="1571"/>
    <cellStyle name="Title 3" xfId="1647"/>
    <cellStyle name="title1" xfId="1289"/>
    <cellStyle name="Titles" xfId="1572"/>
    <cellStyle name="Total" xfId="1290"/>
    <cellStyle name="Total 2" xfId="1291"/>
    <cellStyle name="Total 2 2" xfId="1739"/>
    <cellStyle name="Total 3" xfId="1712"/>
    <cellStyle name="Tsd" xfId="1370"/>
    <cellStyle name="Tusental (0)_Blad2" xfId="1573"/>
    <cellStyle name="Tusental 2" xfId="1574"/>
    <cellStyle name="Tusental_Blad2" xfId="1575"/>
    <cellStyle name="Überschrift 1 2" xfId="1292"/>
    <cellStyle name="Überschrift 1 2 2" xfId="1293"/>
    <cellStyle name="Überschrift 1 2 2 2" xfId="1294"/>
    <cellStyle name="Überschrift 1 2 3" xfId="1295"/>
    <cellStyle name="Überschrift 1 2 4" xfId="1296"/>
    <cellStyle name="Überschrift 1 2 5" xfId="1709"/>
    <cellStyle name="Überschrift 1 3" xfId="1297"/>
    <cellStyle name="Überschrift 2 2" xfId="1298"/>
    <cellStyle name="Überschrift 2 2 2" xfId="1299"/>
    <cellStyle name="Überschrift 2 2 2 2" xfId="1300"/>
    <cellStyle name="Überschrift 2 2 3" xfId="1301"/>
    <cellStyle name="Überschrift 2 2 4" xfId="1302"/>
    <cellStyle name="Überschrift 2 2 5" xfId="1656"/>
    <cellStyle name="Überschrift 2 3" xfId="1303"/>
    <cellStyle name="Überschrift 3 2" xfId="1304"/>
    <cellStyle name="Überschrift 3 2 2" xfId="1305"/>
    <cellStyle name="Überschrift 3 2 2 2" xfId="1306"/>
    <cellStyle name="Überschrift 3 2 3" xfId="1307"/>
    <cellStyle name="Überschrift 3 2 4" xfId="1308"/>
    <cellStyle name="Überschrift 3 2 5" xfId="1662"/>
    <cellStyle name="Überschrift 3 3" xfId="1309"/>
    <cellStyle name="Überschrift 4 2" xfId="1310"/>
    <cellStyle name="Überschrift 4 2 2" xfId="1311"/>
    <cellStyle name="Überschrift 4 2 2 2" xfId="1312"/>
    <cellStyle name="Überschrift 4 2 3" xfId="1313"/>
    <cellStyle name="Überschrift 4 2 4" xfId="1314"/>
    <cellStyle name="Überschrift 4 2 5" xfId="1708"/>
    <cellStyle name="Überschrift 4 3" xfId="1315"/>
    <cellStyle name="Überschrift 5" xfId="1316"/>
    <cellStyle name="Überschrift 5 2" xfId="1317"/>
    <cellStyle name="Überschrift 5 3" xfId="1707"/>
    <cellStyle name="Überschrift Hintergrund Grau" xfId="1318"/>
    <cellStyle name="Untertitel" xfId="1576"/>
    <cellStyle name="Untertitel 2" xfId="1577"/>
    <cellStyle name="Uwaga 2" xfId="1578"/>
    <cellStyle name="Valuta (0)_Blad2" xfId="1579"/>
    <cellStyle name="Valuta_Blad2" xfId="1580"/>
    <cellStyle name="Verknüpfte Zelle 2" xfId="1319"/>
    <cellStyle name="Verknüpfte Zelle 2 2" xfId="1320"/>
    <cellStyle name="Verknüpfte Zelle 2 2 2" xfId="1321"/>
    <cellStyle name="Verknüpfte Zelle 2 3" xfId="1322"/>
    <cellStyle name="Verknüpfte Zelle 2 4" xfId="1323"/>
    <cellStyle name="Verknüpfte Zelle 2 5" xfId="1769"/>
    <cellStyle name="Verknüpfte Zelle 3" xfId="1324"/>
    <cellStyle name="Vorspalte" xfId="1325"/>
    <cellStyle name="Währung [0] 2" xfId="1371"/>
    <cellStyle name="Währung 2" xfId="1326"/>
    <cellStyle name="Warnender Text 2" xfId="1327"/>
    <cellStyle name="Warnender Text 2 2" xfId="1328"/>
    <cellStyle name="Warnender Text 2 2 2" xfId="1329"/>
    <cellStyle name="Warnender Text 2 3" xfId="1330"/>
    <cellStyle name="Warnender Text 2 4" xfId="1752"/>
    <cellStyle name="Warnender Text 3" xfId="1331"/>
    <cellStyle name="Warning Text" xfId="1332"/>
    <cellStyle name="Warning Text 2" xfId="1333"/>
    <cellStyle name="Warning Text 3" xfId="1698"/>
    <cellStyle name="Zelle mit Rand" xfId="1581"/>
    <cellStyle name="Zelle überprüfen 2" xfId="1334"/>
    <cellStyle name="Zelle überprüfen 2 2" xfId="1335"/>
    <cellStyle name="Zelle überprüfen 2 2 2" xfId="1336"/>
    <cellStyle name="Zelle überprüfen 2 3" xfId="1337"/>
    <cellStyle name="Zelle überprüfen 2 4" xfId="1718"/>
    <cellStyle name="Zelle überprüfen 3" xfId="1338"/>
    <cellStyle name="Zwischentitel" xfId="1582"/>
    <cellStyle name="자리수" xfId="1583"/>
    <cellStyle name="자리수0" xfId="1584"/>
    <cellStyle name="콤마 [0]_ACCOUNT" xfId="1585"/>
    <cellStyle name="콤마_ACCOUNT" xfId="1586"/>
    <cellStyle name="통화 [0]_ACCOUNT" xfId="1587"/>
    <cellStyle name="통화_ACCOUNT" xfId="1588"/>
    <cellStyle name="퍼센트" xfId="1589"/>
    <cellStyle name="표준_9511REV" xfId="1590"/>
    <cellStyle name="화폐기호" xfId="1591"/>
    <cellStyle name="화폐기호0" xfId="1592"/>
    <cellStyle name="標準_法務省担当表（eigo ） " xfId="15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C5D9F1"/>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H2\Daten\Querschnitt\Daten\Quer-V&#214;\Bildung_PDF\Bildungsstand\2013\2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nas11\users$\@\AFSNAS11\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DOKUME~1\MUELLE~1.006\LOKALE~1\Temp\Tab_A3-5_Form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nalytik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FS11_R3_Tabelle01a_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G-H2\Daten\Gruppenleiter\Zusammenarbeit\Alle_Mitarbeiter\Bildungsbericht\Bildungsbericht_2012\Arbeitspapiere\B4_Bildungsbeteiligung\B2-1a_Pyramide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R2__4_1_4_2_5_Lehrkraefte_Status_Laender_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3\R2__4_1_4_2_5_Lehrkraefte_Status_Laender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Dokumente%20und%20Einstellungen\Baumann-T\Lokale%20Einstellungen\Temp\XSozial_BA_SGB2_Version_2_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ebhuhn_e\applic\uoe\ind2006\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ebhuhn_e\applic\uoe\ind2006\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UOE-COPY\2003\Check_Mapping\05ISCMAP_G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BHUHN\rebhuhn_e\G-VIB\G-VIB-Daten\Finanzen\2_Sachgebiete\6_Bildungsbereich&#252;bergreifend\1_Konzepte\OECD04-Budget-a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ebhuhn_e\BA-Daten\Statistik\Statistik-Allgemein\Datenzentrum\Foerderung\Aufbereitung\AMP_2007\Aufbereitung\AMP_Monatsheft\Heft\heft_amp_2007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ebhuhn_e\PISA\EduExpe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WS2002%20Freitab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EBHUHN\rebhuhn_e\G-vie\G-VIE-Daten\Querschnitt\Daten\International\UOE\Daten\2002\Anfrage_Personalstatistik_Date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EBHUHN\rebhuhn_e\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Beruflich"/>
      <sheetName val="Tabelle2"/>
      <sheetName val="MZ_Alt"/>
      <sheetName val="MZ_neu"/>
      <sheetName val="MZ"/>
      <sheetName val="Daten"/>
      <sheetName val="Internet"/>
      <sheetName val="Beruflich_nicht_in_Bildung"/>
      <sheetName val="Datenreport"/>
      <sheetName val="Makro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E2012 Tab. B4-1A"/>
      <sheetName val="BBE2012 Abb. B4-1"/>
      <sheetName val="BBE2012 Abb. B4-1 Einzelalter"/>
      <sheetName val="Berechnung"/>
      <sheetName val="Daten"/>
      <sheetName val="Daten_Kita"/>
      <sheetName val="Check_Kita"/>
    </sheetNames>
    <sheetDataSet>
      <sheetData sheetId="0" refreshError="1"/>
      <sheetData sheetId="1" refreshError="1"/>
      <sheetData sheetId="2"/>
      <sheetData sheetId="3" refreshError="1"/>
      <sheetData sheetId="4">
        <row r="25">
          <cell r="A25" t="str">
            <v>Hochschulen und Berufsakademien</v>
          </cell>
          <cell r="B25">
            <v>0</v>
          </cell>
          <cell r="C25">
            <v>0</v>
          </cell>
          <cell r="D25">
            <v>0</v>
          </cell>
          <cell r="E25">
            <v>0</v>
          </cell>
          <cell r="F25">
            <v>0</v>
          </cell>
          <cell r="G25">
            <v>0</v>
          </cell>
          <cell r="H25">
            <v>0</v>
          </cell>
          <cell r="I25">
            <v>0</v>
          </cell>
          <cell r="J25">
            <v>0</v>
          </cell>
          <cell r="K25">
            <v>0</v>
          </cell>
          <cell r="L25">
            <v>0</v>
          </cell>
          <cell r="M25">
            <v>0</v>
          </cell>
          <cell r="N25">
            <v>3</v>
          </cell>
          <cell r="O25">
            <v>9</v>
          </cell>
          <cell r="P25">
            <v>9</v>
          </cell>
          <cell r="Q25">
            <v>9</v>
          </cell>
          <cell r="R25">
            <v>34</v>
          </cell>
          <cell r="S25">
            <v>353</v>
          </cell>
          <cell r="T25">
            <v>5099</v>
          </cell>
          <cell r="U25">
            <v>34280</v>
          </cell>
          <cell r="V25">
            <v>84291</v>
          </cell>
          <cell r="W25">
            <v>110945</v>
          </cell>
          <cell r="X25">
            <v>120543</v>
          </cell>
          <cell r="Y25">
            <v>119997</v>
          </cell>
          <cell r="Z25">
            <v>114740</v>
          </cell>
          <cell r="AA25">
            <v>101820</v>
          </cell>
          <cell r="AB25">
            <v>87624</v>
          </cell>
          <cell r="AC25">
            <v>72133</v>
          </cell>
          <cell r="AD25">
            <v>59853</v>
          </cell>
          <cell r="AE25">
            <v>46806</v>
          </cell>
          <cell r="AF25">
            <v>36971</v>
          </cell>
          <cell r="AG25">
            <v>27955</v>
          </cell>
          <cell r="AH25">
            <v>22225</v>
          </cell>
          <cell r="AI25">
            <v>17481</v>
          </cell>
          <cell r="AJ25">
            <v>13916</v>
          </cell>
          <cell r="AK25">
            <v>10923</v>
          </cell>
          <cell r="AL25">
            <v>8841</v>
          </cell>
          <cell r="AM25">
            <v>7196</v>
          </cell>
          <cell r="AN25">
            <v>6520</v>
          </cell>
          <cell r="AO25">
            <v>6094</v>
          </cell>
          <cell r="AP25">
            <v>4986</v>
          </cell>
          <cell r="AQ25">
            <v>35829</v>
          </cell>
          <cell r="AR25">
            <v>5889</v>
          </cell>
          <cell r="AS25">
            <v>1163374</v>
          </cell>
          <cell r="AT25">
            <v>0</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row>
        <row r="9">
          <cell r="X9" t="str">
            <v xml:space="preserve">2A.1 </v>
          </cell>
        </row>
        <row r="10">
          <cell r="X10" t="str">
            <v>2A.3</v>
          </cell>
        </row>
        <row r="11">
          <cell r="X11" t="str">
            <v xml:space="preserve">2A.3 </v>
          </cell>
        </row>
        <row r="12">
          <cell r="X12" t="str">
            <v>2A.5</v>
          </cell>
        </row>
        <row r="13">
          <cell r="X13" t="str">
            <v>3A.1</v>
          </cell>
        </row>
        <row r="14">
          <cell r="X14" t="str">
            <v xml:space="preserve">3A.2 </v>
          </cell>
        </row>
        <row r="15">
          <cell r="X15" t="str">
            <v>3B.5</v>
          </cell>
        </row>
        <row r="16">
          <cell r="X16" t="str">
            <v>3B.4</v>
          </cell>
        </row>
        <row r="17">
          <cell r="X17" t="str">
            <v>3B.3</v>
          </cell>
        </row>
        <row r="18">
          <cell r="X18" t="str">
            <v>3B.1</v>
          </cell>
        </row>
        <row r="19">
          <cell r="X19" t="str">
            <v>3C.1</v>
          </cell>
        </row>
        <row r="20">
          <cell r="X20" t="str">
            <v>4A.5</v>
          </cell>
        </row>
        <row r="21">
          <cell r="X21" t="str">
            <v xml:space="preserve">4A.5 </v>
          </cell>
        </row>
        <row r="22">
          <cell r="X22" t="str">
            <v>4A.1</v>
          </cell>
        </row>
        <row r="24">
          <cell r="X24" t="str">
            <v>4A.2</v>
          </cell>
        </row>
        <row r="25">
          <cell r="X25" t="str">
            <v>4A.3</v>
          </cell>
        </row>
        <row r="26">
          <cell r="X26" t="str">
            <v>4A.4</v>
          </cell>
        </row>
        <row r="27">
          <cell r="X27" t="str">
            <v>4B.1</v>
          </cell>
        </row>
        <row r="28">
          <cell r="X28" t="str">
            <v>5B.5</v>
          </cell>
        </row>
        <row r="29">
          <cell r="X29" t="str">
            <v>5B.6</v>
          </cell>
        </row>
        <row r="30">
          <cell r="X30" t="str">
            <v>5B.2</v>
          </cell>
        </row>
        <row r="31">
          <cell r="X31" t="str">
            <v>5B.3</v>
          </cell>
        </row>
        <row r="32">
          <cell r="X32" t="str">
            <v xml:space="preserve">5B.3 </v>
          </cell>
        </row>
        <row r="33">
          <cell r="X33" t="str">
            <v>5B.1</v>
          </cell>
        </row>
        <row r="34">
          <cell r="X34" t="str">
            <v xml:space="preserve">5A.1 </v>
          </cell>
        </row>
        <row r="35">
          <cell r="X35" t="str">
            <v>5A.2</v>
          </cell>
        </row>
        <row r="36">
          <cell r="X36" t="str">
            <v xml:space="preserve">5A.2 </v>
          </cell>
        </row>
        <row r="37">
          <cell r="X37" t="str">
            <v xml:space="preserve">5A.1  </v>
          </cell>
        </row>
        <row r="38">
          <cell r="X38" t="str">
            <v xml:space="preserve">5A.1   </v>
          </cell>
        </row>
        <row r="39">
          <cell r="X39" t="str">
            <v>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sheetData sheetId="3" refreshError="1"/>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sheetData sheetId="1" refreshError="1"/>
      <sheetData sheetId="2" refreshError="1"/>
      <sheetData sheetId="3" refreshError="1"/>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zoomScaleNormal="100" zoomScaleSheetLayoutView="115" workbookViewId="0">
      <selection activeCell="B52" sqref="B52"/>
    </sheetView>
  </sheetViews>
  <sheetFormatPr baseColWidth="10" defaultRowHeight="15"/>
  <sheetData>
    <row r="1" spans="1:16">
      <c r="A1" s="1"/>
      <c r="B1" s="1"/>
    </row>
    <row r="2" spans="1:16">
      <c r="A2" s="5" t="s">
        <v>5</v>
      </c>
      <c r="B2" s="3"/>
      <c r="C2" s="3"/>
      <c r="D2" s="3"/>
      <c r="E2" s="3"/>
      <c r="F2" s="3"/>
      <c r="G2" s="3"/>
      <c r="H2" s="3"/>
      <c r="I2" s="3"/>
      <c r="J2" s="3"/>
    </row>
    <row r="4" spans="1:16">
      <c r="A4" s="6" t="s">
        <v>6</v>
      </c>
      <c r="B4" s="3"/>
      <c r="C4" s="3"/>
      <c r="D4" s="3"/>
      <c r="E4" s="3"/>
      <c r="F4" s="3"/>
      <c r="G4" s="3"/>
      <c r="H4" s="3"/>
      <c r="I4" s="3"/>
      <c r="J4" s="3"/>
    </row>
    <row r="5" spans="1:16" s="18" customFormat="1">
      <c r="A5" s="6"/>
    </row>
    <row r="6" spans="1:16" s="18" customFormat="1">
      <c r="A6" s="197" t="s">
        <v>51</v>
      </c>
      <c r="B6" s="197"/>
      <c r="C6" s="197"/>
      <c r="D6" s="197"/>
      <c r="E6" s="197"/>
      <c r="F6" s="197"/>
      <c r="G6" s="197"/>
      <c r="H6" s="197"/>
      <c r="I6" s="197"/>
      <c r="J6" s="197"/>
      <c r="K6" s="197"/>
      <c r="L6" s="197"/>
      <c r="M6" s="197"/>
      <c r="N6" s="197"/>
      <c r="O6" s="197"/>
      <c r="P6" s="197"/>
    </row>
    <row r="7" spans="1:16" s="18" customFormat="1" ht="15" customHeight="1">
      <c r="A7" s="197" t="s">
        <v>87</v>
      </c>
      <c r="B7" s="197"/>
      <c r="C7" s="197"/>
      <c r="D7" s="197"/>
      <c r="E7" s="197"/>
      <c r="F7" s="197"/>
      <c r="G7" s="197"/>
      <c r="H7" s="197"/>
      <c r="I7" s="197"/>
      <c r="J7" s="197"/>
      <c r="K7" s="197"/>
      <c r="L7" s="197"/>
      <c r="M7" s="197"/>
      <c r="N7" s="197"/>
      <c r="O7" s="197"/>
      <c r="P7" s="197"/>
    </row>
    <row r="8" spans="1:16" ht="15" customHeight="1">
      <c r="A8" s="197" t="s">
        <v>88</v>
      </c>
      <c r="B8" s="197"/>
      <c r="C8" s="197"/>
      <c r="D8" s="197"/>
      <c r="E8" s="197"/>
      <c r="F8" s="197"/>
      <c r="G8" s="197"/>
      <c r="H8" s="197"/>
      <c r="I8" s="197"/>
      <c r="J8" s="197"/>
      <c r="K8" s="197"/>
      <c r="L8" s="197"/>
      <c r="M8" s="197"/>
      <c r="N8" s="197"/>
      <c r="O8" s="197"/>
      <c r="P8" s="197"/>
    </row>
    <row r="9" spans="1:16" s="18" customFormat="1">
      <c r="A9" s="2"/>
      <c r="B9" s="15"/>
      <c r="C9" s="15"/>
      <c r="D9" s="15"/>
      <c r="E9" s="15"/>
      <c r="F9" s="15"/>
      <c r="G9" s="15"/>
      <c r="H9" s="15"/>
      <c r="I9" s="15"/>
      <c r="J9" s="15"/>
    </row>
    <row r="10" spans="1:16" s="18" customFormat="1">
      <c r="A10" s="7" t="s">
        <v>7</v>
      </c>
      <c r="B10" s="3"/>
      <c r="C10" s="3"/>
      <c r="D10" s="3"/>
    </row>
    <row r="11" spans="1:16" s="18" customFormat="1">
      <c r="A11" s="7"/>
    </row>
    <row r="12" spans="1:16" ht="15" customHeight="1">
      <c r="A12" s="197" t="s">
        <v>80</v>
      </c>
      <c r="B12" s="197"/>
      <c r="C12" s="197"/>
      <c r="D12" s="197"/>
      <c r="E12" s="197"/>
      <c r="F12" s="197"/>
      <c r="G12" s="197"/>
      <c r="H12" s="197"/>
      <c r="I12" s="197"/>
      <c r="J12" s="197"/>
      <c r="K12" s="197"/>
      <c r="L12" s="197"/>
      <c r="M12" s="197"/>
      <c r="N12" s="197"/>
      <c r="O12" s="197"/>
      <c r="P12" s="197"/>
    </row>
    <row r="13" spans="1:16" ht="15" customHeight="1">
      <c r="A13" s="197" t="s">
        <v>75</v>
      </c>
      <c r="B13" s="197"/>
      <c r="C13" s="197"/>
      <c r="D13" s="197"/>
      <c r="E13" s="197"/>
      <c r="F13" s="197"/>
      <c r="G13" s="197"/>
      <c r="H13" s="197"/>
      <c r="I13" s="197"/>
      <c r="J13" s="197"/>
      <c r="K13" s="197"/>
      <c r="L13" s="197"/>
      <c r="M13" s="197"/>
      <c r="N13" s="197"/>
      <c r="O13" s="197"/>
      <c r="P13" s="197"/>
    </row>
    <row r="14" spans="1:16" s="18" customFormat="1" ht="15" customHeight="1">
      <c r="A14" s="197" t="s">
        <v>76</v>
      </c>
      <c r="B14" s="197"/>
      <c r="C14" s="197"/>
      <c r="D14" s="197"/>
      <c r="E14" s="197"/>
      <c r="F14" s="197"/>
      <c r="G14" s="197"/>
      <c r="H14" s="197"/>
      <c r="I14" s="197"/>
      <c r="J14" s="197"/>
      <c r="K14" s="197"/>
      <c r="L14" s="197"/>
      <c r="M14" s="197"/>
      <c r="N14" s="197"/>
      <c r="O14" s="197"/>
      <c r="P14" s="197"/>
    </row>
    <row r="15" spans="1:16" s="18" customFormat="1" ht="15" customHeight="1">
      <c r="A15" s="197" t="s">
        <v>77</v>
      </c>
      <c r="B15" s="197"/>
      <c r="C15" s="197"/>
      <c r="D15" s="197"/>
      <c r="E15" s="197"/>
      <c r="F15" s="197"/>
      <c r="G15" s="197"/>
      <c r="H15" s="197"/>
      <c r="I15" s="197"/>
      <c r="J15" s="197"/>
      <c r="K15" s="197"/>
      <c r="L15" s="197"/>
      <c r="M15" s="197"/>
      <c r="N15" s="197"/>
      <c r="O15" s="197"/>
      <c r="P15" s="197"/>
    </row>
    <row r="16" spans="1:16" s="16" customFormat="1" ht="15" customHeight="1">
      <c r="A16" s="22"/>
      <c r="B16" s="22"/>
      <c r="C16" s="22"/>
      <c r="D16" s="22"/>
      <c r="E16" s="22"/>
      <c r="F16" s="22"/>
      <c r="G16" s="22"/>
      <c r="H16" s="22"/>
      <c r="I16" s="22"/>
      <c r="J16" s="22"/>
    </row>
    <row r="17" spans="1:15">
      <c r="A17" s="23"/>
      <c r="B17" s="23"/>
      <c r="C17" s="23"/>
      <c r="D17" s="23"/>
      <c r="E17" s="23"/>
      <c r="F17" s="23"/>
      <c r="G17" s="23"/>
      <c r="H17" s="24"/>
      <c r="I17" s="24"/>
      <c r="J17" s="24"/>
      <c r="K17" s="3"/>
      <c r="L17" s="3"/>
      <c r="M17" s="3"/>
      <c r="N17" s="3"/>
      <c r="O17" s="3"/>
    </row>
    <row r="18" spans="1:15">
      <c r="A18" s="17"/>
      <c r="B18" s="17"/>
      <c r="C18" s="17"/>
      <c r="D18" s="17"/>
      <c r="E18" s="17"/>
      <c r="F18" s="17"/>
      <c r="G18" s="17"/>
      <c r="H18" s="15"/>
      <c r="I18" s="15"/>
      <c r="J18" s="15"/>
      <c r="K18" s="3"/>
      <c r="L18" s="3"/>
      <c r="M18" s="3"/>
      <c r="N18" s="3"/>
      <c r="O18" s="3"/>
    </row>
    <row r="19" spans="1:15">
      <c r="A19" s="8" t="s">
        <v>8</v>
      </c>
      <c r="B19" s="3"/>
      <c r="C19" s="3"/>
      <c r="D19" s="3"/>
      <c r="E19" s="3"/>
      <c r="F19" s="3"/>
      <c r="G19" s="3"/>
      <c r="H19" s="3"/>
      <c r="I19" s="3"/>
      <c r="J19" s="3"/>
      <c r="K19" s="3"/>
      <c r="L19" s="3"/>
      <c r="M19" s="3"/>
      <c r="N19" s="3"/>
      <c r="O19" s="3"/>
    </row>
    <row r="21" spans="1:15">
      <c r="A21" s="9" t="s">
        <v>3</v>
      </c>
      <c r="B21" s="200" t="s">
        <v>9</v>
      </c>
      <c r="C21" s="200"/>
      <c r="D21" s="200"/>
      <c r="E21" s="200"/>
      <c r="F21" s="200"/>
      <c r="G21" s="200"/>
      <c r="H21" s="4"/>
      <c r="I21" s="4"/>
      <c r="J21" s="4"/>
      <c r="K21" s="3"/>
      <c r="L21" s="3"/>
      <c r="M21" s="3"/>
      <c r="N21" s="3"/>
      <c r="O21" s="3"/>
    </row>
    <row r="22" spans="1:15">
      <c r="A22" s="10">
        <v>0</v>
      </c>
      <c r="B22" s="200" t="s">
        <v>10</v>
      </c>
      <c r="C22" s="200"/>
      <c r="D22" s="200"/>
      <c r="E22" s="200"/>
      <c r="F22" s="200"/>
      <c r="G22" s="200"/>
      <c r="H22" s="200"/>
      <c r="I22" s="4"/>
      <c r="J22" s="4"/>
    </row>
    <row r="23" spans="1:15">
      <c r="A23" s="9" t="s">
        <v>11</v>
      </c>
      <c r="B23" s="200" t="s">
        <v>12</v>
      </c>
      <c r="C23" s="200"/>
      <c r="D23" s="200"/>
      <c r="E23" s="200"/>
      <c r="F23" s="200"/>
      <c r="G23" s="200"/>
      <c r="H23" s="4"/>
      <c r="I23" s="4"/>
      <c r="J23" s="4"/>
    </row>
    <row r="24" spans="1:15">
      <c r="A24" s="11" t="s">
        <v>13</v>
      </c>
      <c r="B24" s="199" t="s">
        <v>14</v>
      </c>
      <c r="C24" s="199"/>
      <c r="D24" s="199"/>
      <c r="E24" s="199"/>
      <c r="F24" s="199"/>
      <c r="G24" s="199"/>
      <c r="H24" s="4"/>
      <c r="I24" s="4"/>
      <c r="J24" s="4"/>
    </row>
    <row r="25" spans="1:15">
      <c r="A25" s="12" t="s">
        <v>15</v>
      </c>
      <c r="B25" s="199" t="s">
        <v>16</v>
      </c>
      <c r="C25" s="199"/>
      <c r="D25" s="199"/>
      <c r="E25" s="199"/>
      <c r="F25" s="199"/>
      <c r="G25" s="199"/>
      <c r="H25" s="4"/>
      <c r="I25" s="4"/>
      <c r="J25" s="4"/>
    </row>
    <row r="26" spans="1:15">
      <c r="A26" s="11" t="s">
        <v>4</v>
      </c>
      <c r="B26" s="199" t="s">
        <v>17</v>
      </c>
      <c r="C26" s="199"/>
      <c r="D26" s="199"/>
      <c r="E26" s="199"/>
      <c r="F26" s="199"/>
      <c r="G26" s="199"/>
      <c r="H26" s="4"/>
      <c r="I26" s="4"/>
      <c r="J26" s="4"/>
    </row>
    <row r="27" spans="1:15">
      <c r="A27" s="11" t="s">
        <v>18</v>
      </c>
      <c r="B27" s="200" t="s">
        <v>19</v>
      </c>
      <c r="C27" s="200"/>
      <c r="D27" s="200"/>
      <c r="E27" s="200"/>
      <c r="F27" s="200"/>
      <c r="G27" s="200"/>
      <c r="H27" s="200"/>
      <c r="I27" s="4"/>
      <c r="J27" s="4"/>
    </row>
    <row r="28" spans="1:15">
      <c r="A28" s="13"/>
      <c r="B28" s="14"/>
      <c r="C28" s="14"/>
      <c r="D28" s="3"/>
      <c r="E28" s="3"/>
      <c r="F28" s="3"/>
      <c r="G28" s="3"/>
      <c r="H28" s="4"/>
      <c r="I28" s="4"/>
      <c r="J28" s="4"/>
    </row>
    <row r="29" spans="1:15">
      <c r="A29" s="201" t="s">
        <v>20</v>
      </c>
      <c r="B29" s="201"/>
      <c r="C29" s="201"/>
      <c r="D29" s="201"/>
      <c r="E29" s="201"/>
      <c r="F29" s="201"/>
      <c r="G29" s="3"/>
      <c r="H29" s="4"/>
      <c r="I29" s="4"/>
      <c r="J29" s="4"/>
    </row>
    <row r="30" spans="1:15" s="18" customFormat="1">
      <c r="A30" s="196"/>
      <c r="B30" s="196"/>
      <c r="C30" s="196"/>
      <c r="D30" s="196"/>
      <c r="E30" s="196"/>
      <c r="F30" s="196"/>
      <c r="H30" s="4"/>
      <c r="I30" s="4"/>
      <c r="J30" s="4"/>
    </row>
    <row r="31" spans="1:15">
      <c r="A31" s="3"/>
      <c r="B31" s="3"/>
      <c r="C31" s="3"/>
      <c r="D31" s="3"/>
      <c r="E31" s="3"/>
      <c r="F31" s="3"/>
      <c r="G31" s="3"/>
      <c r="H31" s="4"/>
      <c r="I31" s="4"/>
      <c r="J31" s="4"/>
    </row>
    <row r="32" spans="1:15" ht="15" customHeight="1">
      <c r="A32" s="198" t="s">
        <v>21</v>
      </c>
      <c r="B32" s="198"/>
      <c r="C32" s="198"/>
      <c r="D32" s="198"/>
      <c r="E32" s="198"/>
      <c r="F32" s="198"/>
      <c r="G32" s="198"/>
      <c r="H32" s="198"/>
      <c r="I32" s="198"/>
      <c r="J32" s="198"/>
      <c r="K32" s="198"/>
      <c r="L32" s="198"/>
    </row>
    <row r="33" spans="1:12">
      <c r="A33" s="198"/>
      <c r="B33" s="198"/>
      <c r="C33" s="198"/>
      <c r="D33" s="198"/>
      <c r="E33" s="198"/>
      <c r="F33" s="198"/>
      <c r="G33" s="198"/>
      <c r="H33" s="198"/>
      <c r="I33" s="198"/>
      <c r="J33" s="198"/>
      <c r="K33" s="198"/>
      <c r="L33" s="198"/>
    </row>
  </sheetData>
  <mergeCells count="16">
    <mergeCell ref="A32:L33"/>
    <mergeCell ref="B24:G24"/>
    <mergeCell ref="B27:H27"/>
    <mergeCell ref="B23:G23"/>
    <mergeCell ref="B21:G21"/>
    <mergeCell ref="B26:G26"/>
    <mergeCell ref="B25:G25"/>
    <mergeCell ref="B22:H22"/>
    <mergeCell ref="A29:F29"/>
    <mergeCell ref="A14:P14"/>
    <mergeCell ref="A15:P15"/>
    <mergeCell ref="A13:P13"/>
    <mergeCell ref="A6:P6"/>
    <mergeCell ref="A7:P7"/>
    <mergeCell ref="A8:P8"/>
    <mergeCell ref="A12:P12"/>
  </mergeCells>
  <hyperlinks>
    <hyperlink ref="A13:O13" location="'Tab. A3-5web'!A1" display="Tab. A3-5web: Erwachsene im Alter von 25 bis unter 65 Jahren mit und ohne Bildungsabschluss 2016 nach allgemeinbildenden Abschluss, Erwerbsstatus, Migrationshintergrund, Familienstand, Alter und Geschlecht"/>
    <hyperlink ref="A14:O14" location="'Tab. A3-6web'!A1" display="Tab. A3-6web: Umfang der Erwerbstätigkeit in Paarfamilien mit Kindern 2014 nach Anzahl der Kinder im Haushalt, Migrationshintergrund des Mannes, regionaler Herkunft und einem Kind unter 6 Jahren (in %)"/>
    <hyperlink ref="A12:I12" location="'Tab. A3-4web'!A1" display="Tab. A3-4web: Kernerwerbstätige im Alter von 15 bis unter 65 Jahren 1996 bis 2016 nach Art der Beschäftigung und Geschlecht"/>
    <hyperlink ref="A8:K8" location="'Tab. A3-3A'!A1" display="Tab. A3-3A Umfang der Erwerbstätigkeit in Paarfamilien mit Kindern unter 18 Jahren nach Anzahl der Kinder im Haushalt 2006, 2011 und 2016 (in %)"/>
    <hyperlink ref="A7:I7" location="'Tab. A3-2A'!A1" display="Tab. A3-2A Umfang der Erwerbstätigkeit von Männern und Frauen in Paarfamilien im Jahr 2006, 2011 und 2016 (in %)"/>
    <hyperlink ref="A6:G6" location="'Tab. A3-1A'!A1" display="Tab. A3-1A: Erwerbstätige 2012 und 2016 nach Berufsgruppen, Geschlecht und Bildungsstand"/>
    <hyperlink ref="A15:H15" location="'Tab. A3-7web'!A1" display="Tab. A3-7web: Umfang der Erwerbstätigkeit in Paarfamilien mit Kindern 2016 nach Bildungsstand der Eltern (in %)"/>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election sqref="A1:B1"/>
    </sheetView>
  </sheetViews>
  <sheetFormatPr baseColWidth="10" defaultColWidth="11.5703125" defaultRowHeight="12.75"/>
  <cols>
    <col min="1" max="1" width="9.7109375" style="43" customWidth="1"/>
    <col min="2" max="2" width="12.140625" style="43" customWidth="1"/>
    <col min="3" max="12" width="9.7109375" style="43" customWidth="1"/>
    <col min="13" max="16384" width="11.5703125" style="35"/>
  </cols>
  <sheetData>
    <row r="1" spans="1:14" s="20" customFormat="1" ht="24" customHeight="1">
      <c r="A1" s="214" t="s">
        <v>22</v>
      </c>
      <c r="B1" s="214"/>
      <c r="C1" s="19"/>
      <c r="D1" s="19"/>
      <c r="E1" s="19"/>
      <c r="H1" s="21"/>
      <c r="I1" s="21"/>
    </row>
    <row r="2" spans="1:14" ht="18.75" customHeight="1">
      <c r="A2" s="227" t="s">
        <v>51</v>
      </c>
      <c r="B2" s="227"/>
      <c r="C2" s="227"/>
      <c r="D2" s="227"/>
      <c r="E2" s="227"/>
      <c r="F2" s="227"/>
      <c r="G2" s="227"/>
      <c r="H2" s="227"/>
      <c r="I2" s="227"/>
      <c r="J2" s="227"/>
      <c r="K2" s="227"/>
      <c r="L2" s="227"/>
    </row>
    <row r="3" spans="1:14" ht="12.75" customHeight="1">
      <c r="A3" s="215" t="s">
        <v>2</v>
      </c>
      <c r="B3" s="218" t="s">
        <v>50</v>
      </c>
      <c r="C3" s="207" t="s">
        <v>49</v>
      </c>
      <c r="D3" s="208"/>
      <c r="E3" s="208"/>
      <c r="F3" s="208"/>
      <c r="G3" s="208"/>
      <c r="H3" s="208"/>
      <c r="I3" s="208"/>
      <c r="J3" s="208"/>
      <c r="K3" s="208"/>
      <c r="L3" s="208"/>
    </row>
    <row r="4" spans="1:14" ht="12.75" customHeight="1">
      <c r="A4" s="216"/>
      <c r="B4" s="219"/>
      <c r="C4" s="221" t="s">
        <v>25</v>
      </c>
      <c r="D4" s="222"/>
      <c r="E4" s="223" t="s">
        <v>1</v>
      </c>
      <c r="F4" s="225"/>
      <c r="G4" s="225"/>
      <c r="H4" s="225"/>
      <c r="I4" s="225"/>
      <c r="J4" s="225"/>
      <c r="K4" s="225"/>
      <c r="L4" s="225"/>
    </row>
    <row r="5" spans="1:14" ht="50.25" customHeight="1">
      <c r="A5" s="216"/>
      <c r="B5" s="220"/>
      <c r="C5" s="223"/>
      <c r="D5" s="224"/>
      <c r="E5" s="207" t="s">
        <v>43</v>
      </c>
      <c r="F5" s="226"/>
      <c r="G5" s="207" t="s">
        <v>44</v>
      </c>
      <c r="H5" s="226"/>
      <c r="I5" s="207" t="s">
        <v>93</v>
      </c>
      <c r="J5" s="208"/>
      <c r="K5" s="207" t="s">
        <v>45</v>
      </c>
      <c r="L5" s="208"/>
    </row>
    <row r="6" spans="1:14" ht="25.5" customHeight="1">
      <c r="A6" s="217"/>
      <c r="B6" s="209" t="s">
        <v>46</v>
      </c>
      <c r="C6" s="210"/>
      <c r="D6" s="82" t="s">
        <v>47</v>
      </c>
      <c r="E6" s="82" t="s">
        <v>46</v>
      </c>
      <c r="F6" s="83" t="s">
        <v>47</v>
      </c>
      <c r="G6" s="83" t="s">
        <v>46</v>
      </c>
      <c r="H6" s="83" t="s">
        <v>47</v>
      </c>
      <c r="I6" s="83" t="s">
        <v>46</v>
      </c>
      <c r="J6" s="84" t="s">
        <v>47</v>
      </c>
      <c r="K6" s="83" t="s">
        <v>46</v>
      </c>
      <c r="L6" s="84" t="s">
        <v>47</v>
      </c>
    </row>
    <row r="7" spans="1:14" ht="12.75" customHeight="1">
      <c r="A7" s="211" t="s">
        <v>89</v>
      </c>
      <c r="B7" s="211"/>
      <c r="C7" s="211"/>
      <c r="D7" s="211"/>
      <c r="E7" s="211"/>
      <c r="F7" s="211"/>
      <c r="G7" s="211"/>
      <c r="H7" s="211"/>
      <c r="I7" s="211"/>
      <c r="J7" s="211"/>
      <c r="K7" s="211"/>
      <c r="L7" s="211"/>
    </row>
    <row r="8" spans="1:14" ht="12.75" customHeight="1">
      <c r="A8" s="204" t="s">
        <v>25</v>
      </c>
      <c r="B8" s="204"/>
      <c r="C8" s="204"/>
      <c r="D8" s="204"/>
      <c r="E8" s="204"/>
      <c r="F8" s="204"/>
      <c r="G8" s="204"/>
      <c r="H8" s="204"/>
      <c r="I8" s="204"/>
      <c r="J8" s="204"/>
      <c r="K8" s="204"/>
      <c r="L8" s="204"/>
      <c r="M8" s="56"/>
      <c r="N8" s="36"/>
    </row>
    <row r="9" spans="1:14" ht="12.75" customHeight="1">
      <c r="A9" s="145">
        <v>2012</v>
      </c>
      <c r="B9" s="133">
        <v>40160.566872999087</v>
      </c>
      <c r="C9" s="134">
        <v>29308.459755999043</v>
      </c>
      <c r="D9" s="135">
        <v>72.9782023463016</v>
      </c>
      <c r="E9" s="134">
        <v>1408.1196659999985</v>
      </c>
      <c r="F9" s="135">
        <v>3.5062245770905962</v>
      </c>
      <c r="G9" s="134">
        <v>9913.0416510000578</v>
      </c>
      <c r="H9" s="135">
        <v>24.68352023602743</v>
      </c>
      <c r="I9" s="134">
        <v>12602.453249999891</v>
      </c>
      <c r="J9" s="136">
        <v>31.380167739795585</v>
      </c>
      <c r="K9" s="134">
        <v>5384.8451890000351</v>
      </c>
      <c r="L9" s="136">
        <v>13.408289793390333</v>
      </c>
    </row>
    <row r="10" spans="1:14">
      <c r="A10" s="146">
        <v>2016</v>
      </c>
      <c r="B10" s="137">
        <v>41338.509213001031</v>
      </c>
      <c r="C10" s="138">
        <v>30583.047808999512</v>
      </c>
      <c r="D10" s="139">
        <v>73.981980461407375</v>
      </c>
      <c r="E10" s="138">
        <v>1534.2133700000038</v>
      </c>
      <c r="F10" s="139">
        <v>3.7113417953579497</v>
      </c>
      <c r="G10" s="138">
        <v>10494.528031999742</v>
      </c>
      <c r="H10" s="139">
        <v>25.386808164575019</v>
      </c>
      <c r="I10" s="138">
        <v>13105.31341199983</v>
      </c>
      <c r="J10" s="140">
        <v>31.702433545615587</v>
      </c>
      <c r="K10" s="138">
        <v>5448.9929950001197</v>
      </c>
      <c r="L10" s="140">
        <v>13.181396955859265</v>
      </c>
      <c r="N10" s="36"/>
    </row>
    <row r="11" spans="1:14">
      <c r="A11" s="204" t="s">
        <v>31</v>
      </c>
      <c r="B11" s="204"/>
      <c r="C11" s="204"/>
      <c r="D11" s="204"/>
      <c r="E11" s="204"/>
      <c r="F11" s="204"/>
      <c r="G11" s="204"/>
      <c r="H11" s="204"/>
      <c r="I11" s="204"/>
      <c r="J11" s="204"/>
      <c r="K11" s="204"/>
      <c r="L11" s="204"/>
      <c r="N11" s="36"/>
    </row>
    <row r="12" spans="1:14">
      <c r="A12" s="145">
        <v>2012</v>
      </c>
      <c r="B12" s="133">
        <v>21670.11710199972</v>
      </c>
      <c r="C12" s="134">
        <v>12381.029514000165</v>
      </c>
      <c r="D12" s="135">
        <v>57.134114484585055</v>
      </c>
      <c r="E12" s="134">
        <v>1121.0401140000024</v>
      </c>
      <c r="F12" s="135">
        <v>5.1732074576401468</v>
      </c>
      <c r="G12" s="134">
        <v>2955.1151310000241</v>
      </c>
      <c r="H12" s="135">
        <v>13.636821236777378</v>
      </c>
      <c r="I12" s="134">
        <v>4853.0967840000476</v>
      </c>
      <c r="J12" s="136">
        <v>22.395341756377512</v>
      </c>
      <c r="K12" s="134">
        <v>3451.7774850000019</v>
      </c>
      <c r="L12" s="136">
        <v>15.928744033789608</v>
      </c>
    </row>
    <row r="13" spans="1:14">
      <c r="A13" s="146">
        <v>2016</v>
      </c>
      <c r="B13" s="137">
        <v>22106.575917000602</v>
      </c>
      <c r="C13" s="138">
        <v>12929.143957999864</v>
      </c>
      <c r="D13" s="139">
        <v>58.485511309134829</v>
      </c>
      <c r="E13" s="138">
        <v>1213.614044000004</v>
      </c>
      <c r="F13" s="139">
        <v>5.4898327473080055</v>
      </c>
      <c r="G13" s="138">
        <v>3089.1740469999713</v>
      </c>
      <c r="H13" s="139">
        <v>13.974005104174935</v>
      </c>
      <c r="I13" s="138">
        <v>5079.9416850000325</v>
      </c>
      <c r="J13" s="140">
        <v>22.979323908291963</v>
      </c>
      <c r="K13" s="138">
        <v>3546.4141820000018</v>
      </c>
      <c r="L13" s="140">
        <v>16.042349549360583</v>
      </c>
    </row>
    <row r="14" spans="1:14">
      <c r="A14" s="204" t="s">
        <v>32</v>
      </c>
      <c r="B14" s="204"/>
      <c r="C14" s="204"/>
      <c r="D14" s="204"/>
      <c r="E14" s="204"/>
      <c r="F14" s="204"/>
      <c r="G14" s="204"/>
      <c r="H14" s="204"/>
      <c r="I14" s="204"/>
      <c r="J14" s="204"/>
      <c r="K14" s="204"/>
      <c r="L14" s="204"/>
      <c r="N14" s="36"/>
    </row>
    <row r="15" spans="1:14">
      <c r="A15" s="145">
        <v>2012</v>
      </c>
      <c r="B15" s="133">
        <v>18490.449771000101</v>
      </c>
      <c r="C15" s="134">
        <v>16927.430241999667</v>
      </c>
      <c r="D15" s="135">
        <v>91.546882047986571</v>
      </c>
      <c r="E15" s="134">
        <v>287.07955199999981</v>
      </c>
      <c r="F15" s="135">
        <v>1.5525828498247094</v>
      </c>
      <c r="G15" s="134">
        <v>6957.9265200000445</v>
      </c>
      <c r="H15" s="135">
        <v>37.629839220637344</v>
      </c>
      <c r="I15" s="134">
        <v>7749.3564660000775</v>
      </c>
      <c r="J15" s="136">
        <v>41.91004849516397</v>
      </c>
      <c r="K15" s="134">
        <v>1933.0677039999941</v>
      </c>
      <c r="L15" s="136">
        <v>10.454411482362982</v>
      </c>
    </row>
    <row r="16" spans="1:14">
      <c r="A16" s="146">
        <v>2016</v>
      </c>
      <c r="B16" s="137">
        <v>19231.933295999654</v>
      </c>
      <c r="C16" s="138">
        <v>17653.903850999784</v>
      </c>
      <c r="D16" s="139">
        <v>91.794743561594473</v>
      </c>
      <c r="E16" s="138">
        <v>320.59932600000064</v>
      </c>
      <c r="F16" s="139">
        <v>1.6670155884259803</v>
      </c>
      <c r="G16" s="138">
        <v>7405.3539850001362</v>
      </c>
      <c r="H16" s="139">
        <v>38.505509929885676</v>
      </c>
      <c r="I16" s="138">
        <v>8025.371727000098</v>
      </c>
      <c r="J16" s="140">
        <v>41.729407041305713</v>
      </c>
      <c r="K16" s="138">
        <v>1902.5788129999953</v>
      </c>
      <c r="L16" s="140">
        <v>9.8928110019794104</v>
      </c>
    </row>
    <row r="17" spans="1:16" ht="12.75" customHeight="1">
      <c r="A17" s="211" t="s">
        <v>90</v>
      </c>
      <c r="B17" s="211"/>
      <c r="C17" s="211"/>
      <c r="D17" s="211"/>
      <c r="E17" s="211"/>
      <c r="F17" s="211"/>
      <c r="G17" s="211"/>
      <c r="H17" s="211"/>
      <c r="I17" s="211"/>
      <c r="J17" s="211"/>
      <c r="K17" s="211"/>
      <c r="L17" s="211"/>
    </row>
    <row r="18" spans="1:16" ht="12.75" customHeight="1">
      <c r="A18" s="204" t="s">
        <v>25</v>
      </c>
      <c r="B18" s="204"/>
      <c r="C18" s="204"/>
      <c r="D18" s="204"/>
      <c r="E18" s="204"/>
      <c r="F18" s="204"/>
      <c r="G18" s="204"/>
      <c r="H18" s="204"/>
      <c r="I18" s="204"/>
      <c r="J18" s="204"/>
      <c r="K18" s="204"/>
      <c r="L18" s="204"/>
      <c r="N18" s="36"/>
    </row>
    <row r="19" spans="1:16">
      <c r="A19" s="145">
        <v>2012</v>
      </c>
      <c r="B19" s="133">
        <v>5211.2672220000177</v>
      </c>
      <c r="C19" s="134">
        <v>3571.1142280000081</v>
      </c>
      <c r="D19" s="135">
        <v>68.526791581980333</v>
      </c>
      <c r="E19" s="134">
        <v>61.564092999999986</v>
      </c>
      <c r="F19" s="135">
        <v>1.1813651148054634</v>
      </c>
      <c r="G19" s="134">
        <v>1105.9170889999939</v>
      </c>
      <c r="H19" s="135">
        <v>21.221653810636045</v>
      </c>
      <c r="I19" s="134">
        <v>1005.4197580000003</v>
      </c>
      <c r="J19" s="136">
        <v>19.293191371102498</v>
      </c>
      <c r="K19" s="134">
        <v>1398.2132880000067</v>
      </c>
      <c r="L19" s="136">
        <v>26.830581285436182</v>
      </c>
    </row>
    <row r="20" spans="1:16">
      <c r="A20" s="146">
        <v>2016</v>
      </c>
      <c r="B20" s="137">
        <v>5228.4273540001032</v>
      </c>
      <c r="C20" s="138">
        <v>3642.8814059999931</v>
      </c>
      <c r="D20" s="139">
        <v>69.674515095116334</v>
      </c>
      <c r="E20" s="138">
        <v>60.354646999999915</v>
      </c>
      <c r="F20" s="139">
        <v>1.1543556582807735</v>
      </c>
      <c r="G20" s="138">
        <v>1157.4909819999989</v>
      </c>
      <c r="H20" s="139">
        <v>22.138415696154588</v>
      </c>
      <c r="I20" s="138">
        <v>960.673101000001</v>
      </c>
      <c r="J20" s="140">
        <v>18.374035555165946</v>
      </c>
      <c r="K20" s="138">
        <v>1464.3626760000002</v>
      </c>
      <c r="L20" s="140">
        <v>28.007708185515153</v>
      </c>
    </row>
    <row r="21" spans="1:16">
      <c r="A21" s="204" t="s">
        <v>31</v>
      </c>
      <c r="B21" s="204"/>
      <c r="C21" s="204"/>
      <c r="D21" s="204"/>
      <c r="E21" s="204"/>
      <c r="F21" s="204"/>
      <c r="G21" s="204"/>
      <c r="H21" s="204"/>
      <c r="I21" s="204"/>
      <c r="J21" s="204"/>
      <c r="K21" s="204"/>
      <c r="L21" s="204"/>
      <c r="N21" s="36"/>
    </row>
    <row r="22" spans="1:16">
      <c r="A22" s="145">
        <v>2012</v>
      </c>
      <c r="B22" s="133">
        <v>2715.4958019999972</v>
      </c>
      <c r="C22" s="134">
        <v>1404.9767789999926</v>
      </c>
      <c r="D22" s="135">
        <v>51.739235905472924</v>
      </c>
      <c r="E22" s="134">
        <v>46.026679000000009</v>
      </c>
      <c r="F22" s="135">
        <v>1.694964100703112</v>
      </c>
      <c r="G22" s="134">
        <v>350.42956200000071</v>
      </c>
      <c r="H22" s="135">
        <v>12.904809565233165</v>
      </c>
      <c r="I22" s="134">
        <v>305.20488900000055</v>
      </c>
      <c r="J22" s="136">
        <v>11.239379886914694</v>
      </c>
      <c r="K22" s="134">
        <v>703.31564900000126</v>
      </c>
      <c r="L22" s="136">
        <v>25.900082352622324</v>
      </c>
    </row>
    <row r="23" spans="1:16">
      <c r="A23" s="146">
        <v>2016</v>
      </c>
      <c r="B23" s="137">
        <v>2812.4175349999705</v>
      </c>
      <c r="C23" s="138">
        <v>1518.2278710000005</v>
      </c>
      <c r="D23" s="139">
        <v>53.983018243413717</v>
      </c>
      <c r="E23" s="138">
        <v>45.619622999999962</v>
      </c>
      <c r="F23" s="139">
        <v>1.6220786007864383</v>
      </c>
      <c r="G23" s="138">
        <v>383.07525600000042</v>
      </c>
      <c r="H23" s="139">
        <v>13.620852922181928</v>
      </c>
      <c r="I23" s="138">
        <v>308.26372199999975</v>
      </c>
      <c r="J23" s="140">
        <v>10.960809274004294</v>
      </c>
      <c r="K23" s="138">
        <v>781.26926999999807</v>
      </c>
      <c r="L23" s="140">
        <v>27.779277446440975</v>
      </c>
    </row>
    <row r="24" spans="1:16">
      <c r="A24" s="212" t="s">
        <v>32</v>
      </c>
      <c r="B24" s="212"/>
      <c r="C24" s="212"/>
      <c r="D24" s="212"/>
      <c r="E24" s="212"/>
      <c r="F24" s="212"/>
      <c r="G24" s="212"/>
      <c r="H24" s="212"/>
      <c r="I24" s="212"/>
      <c r="J24" s="212"/>
      <c r="K24" s="212"/>
      <c r="L24" s="212"/>
      <c r="N24" s="36"/>
    </row>
    <row r="25" spans="1:16">
      <c r="A25" s="145">
        <v>2012</v>
      </c>
      <c r="B25" s="133">
        <v>2495.77142000001</v>
      </c>
      <c r="C25" s="134">
        <v>2166.1374490000126</v>
      </c>
      <c r="D25" s="135">
        <v>86.7923012356638</v>
      </c>
      <c r="E25" s="134">
        <v>15.537414000000005</v>
      </c>
      <c r="F25" s="135">
        <v>0.62254956024778674</v>
      </c>
      <c r="G25" s="134">
        <v>755.48752699999693</v>
      </c>
      <c r="H25" s="135">
        <v>30.27070191387935</v>
      </c>
      <c r="I25" s="134">
        <v>700.21486900000025</v>
      </c>
      <c r="J25" s="136">
        <v>28.05604966018873</v>
      </c>
      <c r="K25" s="134">
        <v>694.89763900000094</v>
      </c>
      <c r="L25" s="136">
        <v>27.84300010134735</v>
      </c>
    </row>
    <row r="26" spans="1:16">
      <c r="A26" s="146">
        <v>2016</v>
      </c>
      <c r="B26" s="137">
        <v>2416.0098189999694</v>
      </c>
      <c r="C26" s="138">
        <v>2124.6535349999881</v>
      </c>
      <c r="D26" s="139">
        <v>87.940600170218715</v>
      </c>
      <c r="E26" s="138">
        <v>14.735024000000001</v>
      </c>
      <c r="F26" s="139">
        <v>0.60989089879192193</v>
      </c>
      <c r="G26" s="138">
        <v>774.4157259999987</v>
      </c>
      <c r="H26" s="139">
        <v>32.053500772631111</v>
      </c>
      <c r="I26" s="138">
        <v>652.40937900000006</v>
      </c>
      <c r="J26" s="140">
        <v>27.003589715129728</v>
      </c>
      <c r="K26" s="138">
        <v>683.09340599999814</v>
      </c>
      <c r="L26" s="140">
        <v>28.273618783666326</v>
      </c>
    </row>
    <row r="27" spans="1:16" ht="12.75" customHeight="1">
      <c r="A27" s="213" t="s">
        <v>91</v>
      </c>
      <c r="B27" s="213"/>
      <c r="C27" s="213"/>
      <c r="D27" s="213"/>
      <c r="E27" s="213"/>
      <c r="F27" s="213"/>
      <c r="G27" s="213"/>
      <c r="H27" s="213"/>
      <c r="I27" s="213"/>
      <c r="J27" s="213"/>
      <c r="K27" s="213"/>
      <c r="L27" s="213"/>
    </row>
    <row r="28" spans="1:16" ht="12.75" customHeight="1">
      <c r="A28" s="204" t="s">
        <v>25</v>
      </c>
      <c r="B28" s="204"/>
      <c r="C28" s="204"/>
      <c r="D28" s="204"/>
      <c r="E28" s="204"/>
      <c r="F28" s="204"/>
      <c r="G28" s="204"/>
      <c r="H28" s="204"/>
      <c r="I28" s="204"/>
      <c r="J28" s="204"/>
      <c r="K28" s="204"/>
      <c r="L28" s="204"/>
      <c r="N28" s="36"/>
    </row>
    <row r="29" spans="1:16">
      <c r="A29" s="145">
        <v>2012</v>
      </c>
      <c r="B29" s="133">
        <v>23174.650561999773</v>
      </c>
      <c r="C29" s="134">
        <v>16608.387004999957</v>
      </c>
      <c r="D29" s="135">
        <v>71.66618094442066</v>
      </c>
      <c r="E29" s="134">
        <v>622.03918299999793</v>
      </c>
      <c r="F29" s="135">
        <v>2.6841361915505031</v>
      </c>
      <c r="G29" s="134">
        <v>4531.8521930000697</v>
      </c>
      <c r="H29" s="135">
        <v>19.555212627158639</v>
      </c>
      <c r="I29" s="134">
        <v>8041.562020000044</v>
      </c>
      <c r="J29" s="136">
        <v>34.699819954075402</v>
      </c>
      <c r="K29" s="134">
        <v>3412.9336090000061</v>
      </c>
      <c r="L29" s="136">
        <v>14.727012171636813</v>
      </c>
    </row>
    <row r="30" spans="1:16">
      <c r="A30" s="146">
        <v>2016</v>
      </c>
      <c r="B30" s="137">
        <v>24113.869406000835</v>
      </c>
      <c r="C30" s="138">
        <v>17775.297679000094</v>
      </c>
      <c r="D30" s="139">
        <v>73.713999938046598</v>
      </c>
      <c r="E30" s="138">
        <v>652.65960899999982</v>
      </c>
      <c r="F30" s="139">
        <v>2.7065735407755955</v>
      </c>
      <c r="G30" s="138">
        <v>5507.6802850000513</v>
      </c>
      <c r="H30" s="139">
        <v>22.840300709389439</v>
      </c>
      <c r="I30" s="138">
        <v>8215.9592280001234</v>
      </c>
      <c r="J30" s="140">
        <v>34.071509178678511</v>
      </c>
      <c r="K30" s="138">
        <v>3398.9985569999972</v>
      </c>
      <c r="L30" s="140">
        <v>14.095616509203381</v>
      </c>
    </row>
    <row r="31" spans="1:16">
      <c r="A31" s="204" t="s">
        <v>31</v>
      </c>
      <c r="B31" s="204"/>
      <c r="C31" s="204"/>
      <c r="D31" s="204"/>
      <c r="E31" s="204"/>
      <c r="F31" s="204"/>
      <c r="G31" s="204"/>
      <c r="H31" s="204"/>
      <c r="I31" s="204"/>
      <c r="J31" s="204"/>
      <c r="K31" s="204"/>
      <c r="L31" s="204"/>
      <c r="M31" s="37"/>
      <c r="N31" s="38"/>
      <c r="O31" s="37"/>
      <c r="P31" s="37"/>
    </row>
    <row r="32" spans="1:16">
      <c r="A32" s="145">
        <v>2012</v>
      </c>
      <c r="B32" s="133">
        <v>12292.850712000245</v>
      </c>
      <c r="C32" s="134">
        <v>6594.6633310000152</v>
      </c>
      <c r="D32" s="135">
        <v>53.646330582720935</v>
      </c>
      <c r="E32" s="134">
        <v>493.75222299999854</v>
      </c>
      <c r="F32" s="135">
        <v>4.0165803243506337</v>
      </c>
      <c r="G32" s="134">
        <v>1164.5467729999941</v>
      </c>
      <c r="H32" s="135">
        <v>9.4733662702270269</v>
      </c>
      <c r="I32" s="134">
        <v>2607.1614249999989</v>
      </c>
      <c r="J32" s="136">
        <v>21.208761792371686</v>
      </c>
      <c r="K32" s="134">
        <v>2329.2029099999991</v>
      </c>
      <c r="L32" s="136">
        <v>18.947622195771384</v>
      </c>
      <c r="M32" s="37"/>
      <c r="N32" s="37"/>
      <c r="O32" s="37"/>
      <c r="P32" s="37"/>
    </row>
    <row r="33" spans="1:16">
      <c r="A33" s="146">
        <v>2016</v>
      </c>
      <c r="B33" s="137">
        <v>12338.984591999915</v>
      </c>
      <c r="C33" s="138">
        <v>6850.2524840000669</v>
      </c>
      <c r="D33" s="139">
        <v>55.517149186177647</v>
      </c>
      <c r="E33" s="138">
        <v>514.14616300000068</v>
      </c>
      <c r="F33" s="139">
        <v>4.1668433829907832</v>
      </c>
      <c r="G33" s="138">
        <v>1343.8480819999991</v>
      </c>
      <c r="H33" s="139">
        <v>10.89107512842908</v>
      </c>
      <c r="I33" s="138">
        <v>2651.4328449999593</v>
      </c>
      <c r="J33" s="140">
        <v>21.48825801046091</v>
      </c>
      <c r="K33" s="138">
        <v>2340.8253939999981</v>
      </c>
      <c r="L33" s="140">
        <v>18.970972664295989</v>
      </c>
      <c r="M33" s="37"/>
      <c r="N33" s="37"/>
      <c r="O33" s="37"/>
      <c r="P33" s="37"/>
    </row>
    <row r="34" spans="1:16" ht="12.75" customHeight="1">
      <c r="A34" s="204" t="s">
        <v>32</v>
      </c>
      <c r="B34" s="204"/>
      <c r="C34" s="204"/>
      <c r="D34" s="204"/>
      <c r="E34" s="204"/>
      <c r="F34" s="204"/>
      <c r="G34" s="204"/>
      <c r="H34" s="204"/>
      <c r="I34" s="204"/>
      <c r="J34" s="204"/>
      <c r="K34" s="204"/>
      <c r="L34" s="204"/>
      <c r="M34" s="37"/>
      <c r="N34" s="38"/>
      <c r="O34" s="37"/>
      <c r="P34" s="37"/>
    </row>
    <row r="35" spans="1:16" ht="12.75" customHeight="1">
      <c r="A35" s="145">
        <v>2012</v>
      </c>
      <c r="B35" s="133">
        <v>10881.799850000029</v>
      </c>
      <c r="C35" s="134">
        <v>10013.723674000003</v>
      </c>
      <c r="D35" s="135">
        <v>92.022678343968764</v>
      </c>
      <c r="E35" s="134">
        <v>128.28696000000011</v>
      </c>
      <c r="F35" s="135">
        <v>1.17891306372447</v>
      </c>
      <c r="G35" s="134">
        <v>3367.3054200000124</v>
      </c>
      <c r="H35" s="135">
        <v>30.944379297694979</v>
      </c>
      <c r="I35" s="134">
        <v>5434.4005950000292</v>
      </c>
      <c r="J35" s="136">
        <v>49.940273391446496</v>
      </c>
      <c r="K35" s="134">
        <v>1083.7306990000011</v>
      </c>
      <c r="L35" s="136">
        <v>9.9591125911031924</v>
      </c>
      <c r="M35" s="37"/>
      <c r="N35" s="37"/>
      <c r="O35" s="37"/>
      <c r="P35" s="37"/>
    </row>
    <row r="36" spans="1:16">
      <c r="A36" s="147">
        <v>2016</v>
      </c>
      <c r="B36" s="141">
        <v>11774.884813999797</v>
      </c>
      <c r="C36" s="142">
        <v>10925.045194999837</v>
      </c>
      <c r="D36" s="143">
        <v>92.782607792565912</v>
      </c>
      <c r="E36" s="142">
        <v>138.51344599999993</v>
      </c>
      <c r="F36" s="143">
        <v>1.1763465051931024</v>
      </c>
      <c r="G36" s="142">
        <v>4163.8322029999827</v>
      </c>
      <c r="H36" s="143">
        <v>35.361978216970556</v>
      </c>
      <c r="I36" s="142">
        <v>5564.5263830000795</v>
      </c>
      <c r="J36" s="144">
        <v>47.25758655731488</v>
      </c>
      <c r="K36" s="142">
        <v>1058.1731630000015</v>
      </c>
      <c r="L36" s="144">
        <v>8.9866965130893028</v>
      </c>
      <c r="M36" s="37"/>
      <c r="N36" s="37"/>
      <c r="O36" s="37"/>
      <c r="P36" s="37"/>
    </row>
    <row r="37" spans="1:16" ht="12.75" customHeight="1">
      <c r="A37" s="205" t="s">
        <v>92</v>
      </c>
      <c r="B37" s="205"/>
      <c r="C37" s="205"/>
      <c r="D37" s="205"/>
      <c r="E37" s="205"/>
      <c r="F37" s="205"/>
      <c r="G37" s="205"/>
      <c r="H37" s="205"/>
      <c r="I37" s="205"/>
      <c r="J37" s="205"/>
      <c r="K37" s="205"/>
      <c r="L37" s="205"/>
      <c r="M37" s="39"/>
      <c r="N37" s="39"/>
      <c r="O37" s="39"/>
      <c r="P37" s="39"/>
    </row>
    <row r="38" spans="1:16" ht="12.75" customHeight="1">
      <c r="A38" s="206" t="s">
        <v>25</v>
      </c>
      <c r="B38" s="206"/>
      <c r="C38" s="206"/>
      <c r="D38" s="206"/>
      <c r="E38" s="206"/>
      <c r="F38" s="206"/>
      <c r="G38" s="206"/>
      <c r="H38" s="206"/>
      <c r="I38" s="206"/>
      <c r="J38" s="206"/>
      <c r="K38" s="206"/>
      <c r="L38" s="206"/>
      <c r="M38" s="40"/>
      <c r="N38" s="40"/>
      <c r="O38" s="40"/>
      <c r="P38" s="40"/>
    </row>
    <row r="39" spans="1:16">
      <c r="A39" s="145">
        <v>2012</v>
      </c>
      <c r="B39" s="133">
        <v>11647.708342999849</v>
      </c>
      <c r="C39" s="134">
        <v>9023.0883989999038</v>
      </c>
      <c r="D39" s="135">
        <v>77.466640933044019</v>
      </c>
      <c r="E39" s="134">
        <v>723.08626000000083</v>
      </c>
      <c r="F39" s="135">
        <v>6.2079701749620826</v>
      </c>
      <c r="G39" s="134">
        <v>4245.4742570000735</v>
      </c>
      <c r="H39" s="135">
        <v>36.449008955066766</v>
      </c>
      <c r="I39" s="134">
        <v>3531.4502400000274</v>
      </c>
      <c r="J39" s="136">
        <v>30.318841578158096</v>
      </c>
      <c r="K39" s="134">
        <v>523.07764199999883</v>
      </c>
      <c r="L39" s="136">
        <v>4.4908202248587639</v>
      </c>
      <c r="M39" s="37"/>
      <c r="N39" s="37"/>
      <c r="O39" s="37"/>
      <c r="P39" s="37"/>
    </row>
    <row r="40" spans="1:16">
      <c r="A40" s="146">
        <v>2016</v>
      </c>
      <c r="B40" s="137">
        <v>11921.89629999978</v>
      </c>
      <c r="C40" s="138">
        <v>9115.7513350000736</v>
      </c>
      <c r="D40" s="139">
        <v>76.46225990910726</v>
      </c>
      <c r="E40" s="138">
        <v>819.69835499999749</v>
      </c>
      <c r="F40" s="139">
        <v>6.8755702479983212</v>
      </c>
      <c r="G40" s="138">
        <v>3813.2133680000029</v>
      </c>
      <c r="H40" s="139">
        <v>31.984956688476423</v>
      </c>
      <c r="I40" s="138">
        <v>3909.8351139999763</v>
      </c>
      <c r="J40" s="140">
        <v>32.795412874041254</v>
      </c>
      <c r="K40" s="138">
        <v>573.00449800000115</v>
      </c>
      <c r="L40" s="140">
        <v>4.8063200985904535</v>
      </c>
      <c r="M40" s="37"/>
      <c r="N40" s="37"/>
      <c r="O40" s="37"/>
      <c r="P40" s="37"/>
    </row>
    <row r="41" spans="1:16">
      <c r="A41" s="204" t="s">
        <v>31</v>
      </c>
      <c r="B41" s="204"/>
      <c r="C41" s="204"/>
      <c r="D41" s="204"/>
      <c r="E41" s="204"/>
      <c r="F41" s="204"/>
      <c r="G41" s="204"/>
      <c r="H41" s="204"/>
      <c r="I41" s="204"/>
      <c r="J41" s="204"/>
      <c r="K41" s="204"/>
      <c r="L41" s="204"/>
      <c r="M41" s="37"/>
      <c r="N41" s="38"/>
      <c r="O41" s="37"/>
      <c r="P41" s="37"/>
    </row>
    <row r="42" spans="1:16">
      <c r="A42" s="145">
        <v>2012</v>
      </c>
      <c r="B42" s="133">
        <v>6591.5970290000687</v>
      </c>
      <c r="C42" s="134">
        <v>4327.6691800000526</v>
      </c>
      <c r="D42" s="135">
        <v>65.654334768345976</v>
      </c>
      <c r="E42" s="134">
        <v>580.19597400000077</v>
      </c>
      <c r="F42" s="135">
        <v>8.80205466819951</v>
      </c>
      <c r="G42" s="134">
        <v>1428.6933379999982</v>
      </c>
      <c r="H42" s="135">
        <v>21.674464196072496</v>
      </c>
      <c r="I42" s="134">
        <v>1931.1678679999955</v>
      </c>
      <c r="J42" s="136">
        <v>29.297420025886346</v>
      </c>
      <c r="K42" s="134">
        <v>387.611999999999</v>
      </c>
      <c r="L42" s="136">
        <v>5.8803958781867305</v>
      </c>
      <c r="M42" s="37"/>
      <c r="N42" s="37"/>
      <c r="O42" s="37"/>
      <c r="P42" s="37"/>
    </row>
    <row r="43" spans="1:16">
      <c r="A43" s="146">
        <v>2016</v>
      </c>
      <c r="B43" s="137">
        <v>6914.9557020000602</v>
      </c>
      <c r="C43" s="138">
        <v>4541.1911249999612</v>
      </c>
      <c r="D43" s="139">
        <v>65.672020482885827</v>
      </c>
      <c r="E43" s="138">
        <v>652.58738299999948</v>
      </c>
      <c r="F43" s="139">
        <v>9.4373328062137425</v>
      </c>
      <c r="G43" s="138">
        <v>1357.0008160000077</v>
      </c>
      <c r="H43" s="139">
        <v>19.624143298669477</v>
      </c>
      <c r="I43" s="138">
        <v>2113.7642480000009</v>
      </c>
      <c r="J43" s="140">
        <v>30.568008517952215</v>
      </c>
      <c r="K43" s="138">
        <v>417.83867799999985</v>
      </c>
      <c r="L43" s="140">
        <v>6.0425358600510704</v>
      </c>
      <c r="M43" s="37"/>
      <c r="N43" s="37"/>
      <c r="O43" s="37"/>
      <c r="P43" s="37"/>
    </row>
    <row r="44" spans="1:16">
      <c r="A44" s="204" t="s">
        <v>32</v>
      </c>
      <c r="B44" s="204"/>
      <c r="C44" s="204"/>
      <c r="D44" s="204"/>
      <c r="E44" s="204"/>
      <c r="F44" s="204"/>
      <c r="G44" s="204"/>
      <c r="H44" s="204"/>
      <c r="I44" s="204"/>
      <c r="J44" s="204"/>
      <c r="K44" s="204"/>
      <c r="L44" s="204"/>
      <c r="M44" s="37"/>
      <c r="N44" s="38"/>
      <c r="O44" s="37"/>
      <c r="P44" s="37"/>
    </row>
    <row r="45" spans="1:16">
      <c r="A45" s="145">
        <v>2012</v>
      </c>
      <c r="B45" s="133">
        <v>5056.1113140001162</v>
      </c>
      <c r="C45" s="134">
        <v>4695.419219000084</v>
      </c>
      <c r="D45" s="135">
        <v>92.86621530658762</v>
      </c>
      <c r="E45" s="134">
        <v>142.890286</v>
      </c>
      <c r="F45" s="135">
        <v>2.8260905887167485</v>
      </c>
      <c r="G45" s="134">
        <v>2816.780919000008</v>
      </c>
      <c r="H45" s="135">
        <v>55.710421390456425</v>
      </c>
      <c r="I45" s="134">
        <v>1600.2823719999999</v>
      </c>
      <c r="J45" s="136">
        <v>31.650457686105504</v>
      </c>
      <c r="K45" s="134">
        <v>135.46564200000003</v>
      </c>
      <c r="L45" s="136">
        <v>2.6792456413074319</v>
      </c>
      <c r="M45" s="37"/>
      <c r="N45" s="37"/>
      <c r="O45" s="37"/>
      <c r="P45" s="37"/>
    </row>
    <row r="46" spans="1:16">
      <c r="A46" s="147">
        <v>2016</v>
      </c>
      <c r="B46" s="141">
        <v>5006.9405980000856</v>
      </c>
      <c r="C46" s="142">
        <v>4574.5602100000269</v>
      </c>
      <c r="D46" s="143">
        <v>91.364379514053667</v>
      </c>
      <c r="E46" s="142">
        <v>167.11097200000003</v>
      </c>
      <c r="F46" s="143">
        <v>3.3375864708031271</v>
      </c>
      <c r="G46" s="142">
        <v>2456.2125519999795</v>
      </c>
      <c r="H46" s="143">
        <v>49.056155229424142</v>
      </c>
      <c r="I46" s="142">
        <v>1796.0708660000018</v>
      </c>
      <c r="J46" s="144">
        <v>35.871623216728466</v>
      </c>
      <c r="K46" s="138">
        <v>155.16582</v>
      </c>
      <c r="L46" s="140">
        <v>3.0990145970970304</v>
      </c>
      <c r="M46" s="37"/>
      <c r="N46" s="37"/>
      <c r="O46" s="37"/>
      <c r="P46" s="37"/>
    </row>
    <row r="47" spans="1:16" ht="36.6" customHeight="1">
      <c r="A47" s="202" t="s">
        <v>78</v>
      </c>
      <c r="B47" s="202"/>
      <c r="C47" s="202"/>
      <c r="D47" s="202"/>
      <c r="E47" s="202"/>
      <c r="F47" s="202"/>
      <c r="G47" s="202"/>
      <c r="H47" s="202"/>
      <c r="I47" s="202"/>
      <c r="J47" s="202"/>
      <c r="K47" s="41"/>
      <c r="L47" s="41"/>
      <c r="M47" s="37"/>
      <c r="N47" s="37"/>
      <c r="O47" s="37"/>
      <c r="P47" s="37"/>
    </row>
    <row r="48" spans="1:16">
      <c r="A48" s="203" t="s">
        <v>48</v>
      </c>
      <c r="B48" s="203"/>
      <c r="C48" s="203"/>
      <c r="D48" s="203"/>
      <c r="E48" s="203"/>
      <c r="F48" s="203"/>
      <c r="G48" s="203"/>
      <c r="H48" s="203"/>
      <c r="I48" s="203"/>
      <c r="J48" s="203"/>
      <c r="K48" s="42"/>
      <c r="L48" s="42"/>
    </row>
    <row r="49" ht="13.15" customHeight="1"/>
    <row r="51" ht="13.15" customHeight="1"/>
    <row r="55" ht="13.15" customHeight="1"/>
    <row r="58" ht="13.15" customHeight="1"/>
    <row r="61" ht="13.15" customHeight="1"/>
    <row r="64" ht="13.15" customHeight="1"/>
    <row r="66" ht="13.15" customHeight="1"/>
  </sheetData>
  <mergeCells count="30">
    <mergeCell ref="A1:B1"/>
    <mergeCell ref="A3:A6"/>
    <mergeCell ref="B3:B5"/>
    <mergeCell ref="C3:L3"/>
    <mergeCell ref="C4:D5"/>
    <mergeCell ref="E4:L4"/>
    <mergeCell ref="E5:F5"/>
    <mergeCell ref="G5:H5"/>
    <mergeCell ref="I5:J5"/>
    <mergeCell ref="A2:L2"/>
    <mergeCell ref="A28:L28"/>
    <mergeCell ref="K5:L5"/>
    <mergeCell ref="B6:C6"/>
    <mergeCell ref="A7:L7"/>
    <mergeCell ref="A8:L8"/>
    <mergeCell ref="A11:L11"/>
    <mergeCell ref="A14:L14"/>
    <mergeCell ref="A17:L17"/>
    <mergeCell ref="A18:L18"/>
    <mergeCell ref="A21:L21"/>
    <mergeCell ref="A24:L24"/>
    <mergeCell ref="A27:L27"/>
    <mergeCell ref="A47:J47"/>
    <mergeCell ref="A48:J48"/>
    <mergeCell ref="A31:L31"/>
    <mergeCell ref="A34:L34"/>
    <mergeCell ref="A37:L37"/>
    <mergeCell ref="A38:L38"/>
    <mergeCell ref="A41:L41"/>
    <mergeCell ref="A44:L44"/>
  </mergeCells>
  <hyperlinks>
    <hyperlink ref="A1:B1" location="Inhalt!A1" display="Zurück zum Inhalt"/>
  </hyperlinks>
  <pageMargins left="0.78740157499999996" right="0.78740157499999996" top="0.984251969" bottom="0.984251969" header="0.4921259845" footer="0.4921259845"/>
  <pageSetup paperSize="9" scale="71"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B1"/>
    </sheetView>
  </sheetViews>
  <sheetFormatPr baseColWidth="10" defaultColWidth="11.5703125" defaultRowHeight="15"/>
  <cols>
    <col min="1" max="1" width="11.5703125" style="18"/>
    <col min="2" max="3" width="17.42578125" style="18" customWidth="1"/>
    <col min="4" max="4" width="18" style="18" bestFit="1" customWidth="1"/>
    <col min="5" max="6" width="17.42578125" style="18" customWidth="1"/>
    <col min="7" max="7" width="18" style="18" customWidth="1"/>
    <col min="8" max="16384" width="11.5703125" style="18"/>
  </cols>
  <sheetData>
    <row r="1" spans="1:12" ht="24.6" customHeight="1">
      <c r="A1" s="228" t="s">
        <v>52</v>
      </c>
      <c r="B1" s="228"/>
      <c r="C1" s="78"/>
      <c r="D1" s="78"/>
      <c r="E1" s="78"/>
    </row>
    <row r="2" spans="1:12" ht="18.75" customHeight="1">
      <c r="A2" s="230" t="s">
        <v>96</v>
      </c>
      <c r="B2" s="230"/>
      <c r="C2" s="230"/>
      <c r="D2" s="230"/>
      <c r="E2" s="230"/>
      <c r="F2" s="230"/>
      <c r="G2" s="230"/>
      <c r="J2" s="4"/>
      <c r="K2" s="4"/>
      <c r="L2" s="4"/>
    </row>
    <row r="3" spans="1:12" ht="24">
      <c r="A3" s="232" t="s">
        <v>2</v>
      </c>
      <c r="B3" s="130" t="s">
        <v>60</v>
      </c>
      <c r="C3" s="131" t="s">
        <v>61</v>
      </c>
      <c r="D3" s="131" t="s">
        <v>62</v>
      </c>
      <c r="E3" s="131" t="s">
        <v>63</v>
      </c>
      <c r="F3" s="131" t="s">
        <v>64</v>
      </c>
      <c r="G3" s="191" t="s">
        <v>65</v>
      </c>
      <c r="H3" s="4"/>
      <c r="J3" s="4"/>
      <c r="K3" s="4"/>
      <c r="L3" s="4"/>
    </row>
    <row r="4" spans="1:12">
      <c r="A4" s="233"/>
      <c r="B4" s="231" t="s">
        <v>59</v>
      </c>
      <c r="C4" s="231"/>
      <c r="D4" s="231"/>
      <c r="E4" s="231"/>
      <c r="F4" s="231"/>
      <c r="G4" s="231"/>
      <c r="I4" s="4"/>
      <c r="J4" s="4"/>
      <c r="K4" s="4"/>
      <c r="L4" s="4"/>
    </row>
    <row r="5" spans="1:12">
      <c r="A5" s="148">
        <v>2006</v>
      </c>
      <c r="B5" s="154">
        <v>85</v>
      </c>
      <c r="C5" s="154">
        <v>4.5999999999999996</v>
      </c>
      <c r="D5" s="154">
        <v>10.4</v>
      </c>
      <c r="E5" s="154">
        <v>20.5</v>
      </c>
      <c r="F5" s="154">
        <v>45.7</v>
      </c>
      <c r="G5" s="155">
        <v>33.799999999999997</v>
      </c>
      <c r="I5" s="4"/>
      <c r="J5" s="4"/>
      <c r="K5" s="4"/>
      <c r="L5" s="4"/>
    </row>
    <row r="6" spans="1:12">
      <c r="A6" s="149">
        <v>2011</v>
      </c>
      <c r="B6" s="156">
        <v>87.5</v>
      </c>
      <c r="C6" s="156">
        <v>5.0999999999999996</v>
      </c>
      <c r="D6" s="156">
        <v>7.4</v>
      </c>
      <c r="E6" s="156">
        <v>23.2</v>
      </c>
      <c r="F6" s="156">
        <v>50.4</v>
      </c>
      <c r="G6" s="157">
        <v>26.4</v>
      </c>
      <c r="J6" s="4"/>
      <c r="K6" s="4"/>
      <c r="L6" s="4"/>
    </row>
    <row r="7" spans="1:12">
      <c r="A7" s="152">
        <v>2016</v>
      </c>
      <c r="B7" s="158">
        <v>87.5</v>
      </c>
      <c r="C7" s="158">
        <v>5</v>
      </c>
      <c r="D7" s="158">
        <v>7.4</v>
      </c>
      <c r="E7" s="158">
        <v>22.7</v>
      </c>
      <c r="F7" s="158">
        <v>50.5</v>
      </c>
      <c r="G7" s="159">
        <v>26.8</v>
      </c>
      <c r="J7" s="4"/>
      <c r="K7" s="4"/>
      <c r="L7" s="4"/>
    </row>
    <row r="8" spans="1:12" ht="14.25" customHeight="1">
      <c r="A8" s="229" t="s">
        <v>94</v>
      </c>
      <c r="B8" s="229"/>
      <c r="C8" s="229"/>
      <c r="D8" s="229"/>
      <c r="E8" s="229"/>
      <c r="F8" s="229"/>
      <c r="G8" s="229"/>
      <c r="J8" s="4"/>
      <c r="K8" s="4"/>
      <c r="L8" s="4"/>
    </row>
    <row r="9" spans="1:12" ht="24.75" customHeight="1">
      <c r="A9" s="229" t="s">
        <v>95</v>
      </c>
      <c r="B9" s="229"/>
      <c r="C9" s="229"/>
      <c r="D9" s="229"/>
      <c r="E9" s="229"/>
      <c r="F9" s="229"/>
      <c r="G9" s="229"/>
      <c r="J9" s="4"/>
      <c r="K9" s="4"/>
      <c r="L9" s="4"/>
    </row>
    <row r="10" spans="1:12">
      <c r="A10" s="229" t="s">
        <v>48</v>
      </c>
      <c r="B10" s="229"/>
      <c r="C10" s="229"/>
      <c r="D10" s="229"/>
      <c r="E10" s="229"/>
      <c r="F10" s="229"/>
      <c r="G10" s="50"/>
      <c r="J10" s="4"/>
      <c r="K10" s="4"/>
      <c r="L10" s="4"/>
    </row>
    <row r="11" spans="1:12" ht="14.45" customHeight="1">
      <c r="A11" s="51"/>
      <c r="B11" s="51"/>
      <c r="C11" s="51"/>
      <c r="D11" s="51"/>
      <c r="E11" s="50"/>
      <c r="F11" s="50"/>
      <c r="G11" s="50"/>
      <c r="I11" s="4"/>
      <c r="J11" s="4"/>
      <c r="K11" s="4"/>
      <c r="L11" s="4"/>
    </row>
    <row r="12" spans="1:12">
      <c r="I12" s="4"/>
      <c r="J12" s="4"/>
      <c r="K12" s="4"/>
      <c r="L12" s="4"/>
    </row>
    <row r="13" spans="1:12">
      <c r="F13" s="52"/>
      <c r="J13" s="4"/>
      <c r="K13" s="4"/>
      <c r="L13" s="4"/>
    </row>
    <row r="14" spans="1:12">
      <c r="J14" s="4"/>
      <c r="K14" s="4"/>
      <c r="L14" s="4"/>
    </row>
    <row r="15" spans="1:12" s="54" customFormat="1">
      <c r="J15" s="53"/>
      <c r="K15" s="53"/>
      <c r="L15" s="53"/>
    </row>
    <row r="16" spans="1:12" s="54" customFormat="1">
      <c r="J16" s="53"/>
      <c r="K16" s="53"/>
      <c r="L16" s="53"/>
    </row>
    <row r="17" s="54" customFormat="1"/>
  </sheetData>
  <mergeCells count="7">
    <mergeCell ref="A1:B1"/>
    <mergeCell ref="A8:G8"/>
    <mergeCell ref="A9:G9"/>
    <mergeCell ref="A10:F10"/>
    <mergeCell ref="A2:G2"/>
    <mergeCell ref="B4:G4"/>
    <mergeCell ref="A3:A4"/>
  </mergeCells>
  <hyperlinks>
    <hyperlink ref="A1" location="Inhalt!A1" display="zurück zum Inhalt"/>
  </hyperlinks>
  <pageMargins left="0.7" right="0.7" top="0.78740157499999996" bottom="0.78740157499999996" header="0.3" footer="0.3"/>
  <pageSetup paperSize="9" scale="7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tabSelected="1" zoomScaleNormal="100" workbookViewId="0">
      <selection sqref="A1:B1"/>
    </sheetView>
  </sheetViews>
  <sheetFormatPr baseColWidth="10" defaultColWidth="11.5703125" defaultRowHeight="15"/>
  <cols>
    <col min="1" max="3" width="11.5703125" style="18"/>
    <col min="4" max="4" width="11.5703125" style="18" customWidth="1"/>
    <col min="5" max="12" width="11.5703125" style="18"/>
    <col min="13" max="13" width="11.5703125" style="18" customWidth="1"/>
    <col min="14" max="16384" width="11.5703125" style="18"/>
  </cols>
  <sheetData>
    <row r="1" spans="1:13" ht="24.6" customHeight="1">
      <c r="A1" s="228" t="s">
        <v>52</v>
      </c>
      <c r="B1" s="228"/>
    </row>
    <row r="2" spans="1:13" ht="19.5" customHeight="1">
      <c r="A2" s="238" t="s">
        <v>97</v>
      </c>
      <c r="B2" s="238"/>
      <c r="C2" s="238"/>
      <c r="D2" s="238"/>
      <c r="E2" s="238"/>
      <c r="F2" s="238"/>
      <c r="G2" s="238"/>
      <c r="H2" s="238"/>
      <c r="I2" s="238"/>
      <c r="J2" s="238"/>
      <c r="K2" s="238"/>
      <c r="L2" s="238"/>
      <c r="M2" s="238"/>
    </row>
    <row r="3" spans="1:13">
      <c r="A3" s="232" t="s">
        <v>2</v>
      </c>
      <c r="B3" s="245" t="s">
        <v>0</v>
      </c>
      <c r="C3" s="246"/>
      <c r="D3" s="247"/>
      <c r="E3" s="234" t="s">
        <v>1</v>
      </c>
      <c r="F3" s="235"/>
      <c r="G3" s="235"/>
      <c r="H3" s="235"/>
      <c r="I3" s="235"/>
      <c r="J3" s="235"/>
      <c r="K3" s="235"/>
      <c r="L3" s="235"/>
      <c r="M3" s="235"/>
    </row>
    <row r="4" spans="1:13">
      <c r="A4" s="244"/>
      <c r="B4" s="248"/>
      <c r="C4" s="249"/>
      <c r="D4" s="250"/>
      <c r="E4" s="234" t="s">
        <v>68</v>
      </c>
      <c r="F4" s="235"/>
      <c r="G4" s="236"/>
      <c r="H4" s="234" t="s">
        <v>69</v>
      </c>
      <c r="I4" s="235"/>
      <c r="J4" s="236"/>
      <c r="K4" s="234" t="s">
        <v>70</v>
      </c>
      <c r="L4" s="235"/>
      <c r="M4" s="235"/>
    </row>
    <row r="5" spans="1:13" ht="28.9" customHeight="1">
      <c r="A5" s="244"/>
      <c r="B5" s="130" t="s">
        <v>63</v>
      </c>
      <c r="C5" s="131" t="s">
        <v>64</v>
      </c>
      <c r="D5" s="131" t="s">
        <v>65</v>
      </c>
      <c r="E5" s="131" t="s">
        <v>63</v>
      </c>
      <c r="F5" s="131" t="s">
        <v>64</v>
      </c>
      <c r="G5" s="131" t="s">
        <v>65</v>
      </c>
      <c r="H5" s="131" t="s">
        <v>63</v>
      </c>
      <c r="I5" s="131" t="s">
        <v>64</v>
      </c>
      <c r="J5" s="131" t="s">
        <v>65</v>
      </c>
      <c r="K5" s="131" t="s">
        <v>63</v>
      </c>
      <c r="L5" s="131" t="s">
        <v>64</v>
      </c>
      <c r="M5" s="132" t="s">
        <v>65</v>
      </c>
    </row>
    <row r="6" spans="1:13">
      <c r="A6" s="233"/>
      <c r="B6" s="243" t="s">
        <v>59</v>
      </c>
      <c r="C6" s="243"/>
      <c r="D6" s="243"/>
      <c r="E6" s="243"/>
      <c r="F6" s="243"/>
      <c r="G6" s="243"/>
      <c r="H6" s="243"/>
      <c r="I6" s="243"/>
      <c r="J6" s="243"/>
      <c r="K6" s="243"/>
      <c r="L6" s="243"/>
      <c r="M6" s="243"/>
    </row>
    <row r="7" spans="1:13">
      <c r="A7" s="65"/>
      <c r="B7" s="239" t="s">
        <v>60</v>
      </c>
      <c r="C7" s="239"/>
      <c r="D7" s="239"/>
      <c r="E7" s="239"/>
      <c r="F7" s="239"/>
      <c r="G7" s="239"/>
      <c r="H7" s="239"/>
      <c r="I7" s="239"/>
      <c r="J7" s="239"/>
      <c r="K7" s="239"/>
      <c r="L7" s="239"/>
      <c r="M7" s="239"/>
    </row>
    <row r="8" spans="1:13">
      <c r="A8" s="160">
        <v>2006</v>
      </c>
      <c r="B8" s="163">
        <v>17.398399958097315</v>
      </c>
      <c r="C8" s="164">
        <v>41.453325398541956</v>
      </c>
      <c r="D8" s="163">
        <v>26.160763951594095</v>
      </c>
      <c r="E8" s="164">
        <v>22.910415475353201</v>
      </c>
      <c r="F8" s="163">
        <v>40.187896408062379</v>
      </c>
      <c r="G8" s="164">
        <v>21.091097842437534</v>
      </c>
      <c r="H8" s="163">
        <v>13.326753210930375</v>
      </c>
      <c r="I8" s="164">
        <v>45.746117449753001</v>
      </c>
      <c r="J8" s="163">
        <v>28.368459859905045</v>
      </c>
      <c r="K8" s="164">
        <v>8.0188569795689855</v>
      </c>
      <c r="L8" s="163">
        <v>32.580228571181493</v>
      </c>
      <c r="M8" s="165">
        <v>39.835094955956421</v>
      </c>
    </row>
    <row r="9" spans="1:13">
      <c r="A9" s="149">
        <v>2011</v>
      </c>
      <c r="B9" s="156">
        <v>20.100000000000001</v>
      </c>
      <c r="C9" s="166">
        <v>46.400000000000006</v>
      </c>
      <c r="D9" s="156">
        <v>21</v>
      </c>
      <c r="E9" s="166">
        <v>25.900000000000002</v>
      </c>
      <c r="F9" s="156">
        <v>44.4</v>
      </c>
      <c r="G9" s="166">
        <v>17.2</v>
      </c>
      <c r="H9" s="156">
        <v>15.8</v>
      </c>
      <c r="I9" s="166">
        <v>51.4</v>
      </c>
      <c r="J9" s="156">
        <v>21.6</v>
      </c>
      <c r="K9" s="166">
        <v>10</v>
      </c>
      <c r="L9" s="156">
        <v>38.4</v>
      </c>
      <c r="M9" s="157">
        <v>34.699999999999996</v>
      </c>
    </row>
    <row r="10" spans="1:13">
      <c r="A10" s="152">
        <v>2016</v>
      </c>
      <c r="B10" s="158">
        <v>19.8</v>
      </c>
      <c r="C10" s="167">
        <v>47</v>
      </c>
      <c r="D10" s="158">
        <v>20.7</v>
      </c>
      <c r="E10" s="167">
        <v>25.8</v>
      </c>
      <c r="F10" s="158">
        <v>45.1</v>
      </c>
      <c r="G10" s="167">
        <v>17.399999999999999</v>
      </c>
      <c r="H10" s="158">
        <v>16</v>
      </c>
      <c r="I10" s="167">
        <v>52</v>
      </c>
      <c r="J10" s="158">
        <v>21.3</v>
      </c>
      <c r="K10" s="167">
        <v>8.6999999999999993</v>
      </c>
      <c r="L10" s="158">
        <v>38.200000000000003</v>
      </c>
      <c r="M10" s="159">
        <v>31.8</v>
      </c>
    </row>
    <row r="11" spans="1:13">
      <c r="A11" s="57"/>
      <c r="B11" s="240" t="s">
        <v>61</v>
      </c>
      <c r="C11" s="240"/>
      <c r="D11" s="240"/>
      <c r="E11" s="240"/>
      <c r="F11" s="240"/>
      <c r="G11" s="240"/>
      <c r="H11" s="240"/>
      <c r="I11" s="240"/>
      <c r="J11" s="240"/>
      <c r="K11" s="240"/>
      <c r="L11" s="240"/>
      <c r="M11" s="240"/>
    </row>
    <row r="12" spans="1:13">
      <c r="A12" s="160">
        <v>2006</v>
      </c>
      <c r="B12" s="163">
        <v>1.1811858189744373</v>
      </c>
      <c r="C12" s="164">
        <v>1.8163807035219808</v>
      </c>
      <c r="D12" s="163">
        <v>1.5586866407284796</v>
      </c>
      <c r="E12" s="164">
        <v>1.37088353410014</v>
      </c>
      <c r="F12" s="163">
        <v>1.9095513221315579</v>
      </c>
      <c r="G12" s="164">
        <v>1.3734875281853447</v>
      </c>
      <c r="H12" s="163">
        <v>1.0202397834237507</v>
      </c>
      <c r="I12" s="164">
        <v>1.7742602471120024</v>
      </c>
      <c r="J12" s="163">
        <v>1.3566779802953126</v>
      </c>
      <c r="K12" s="164">
        <v>0.9267471952600822</v>
      </c>
      <c r="L12" s="163">
        <v>1.5701537273881154</v>
      </c>
      <c r="M12" s="165">
        <v>2.9863530298494783</v>
      </c>
    </row>
    <row r="13" spans="1:13">
      <c r="A13" s="149">
        <v>2011</v>
      </c>
      <c r="B13" s="156">
        <v>1.5</v>
      </c>
      <c r="C13" s="166">
        <v>2.1</v>
      </c>
      <c r="D13" s="156">
        <v>1.5</v>
      </c>
      <c r="E13" s="166">
        <v>1.6</v>
      </c>
      <c r="F13" s="156">
        <v>2.1</v>
      </c>
      <c r="G13" s="166">
        <v>1.2</v>
      </c>
      <c r="H13" s="156">
        <v>1.4000000000000001</v>
      </c>
      <c r="I13" s="166">
        <v>2.1999999999999997</v>
      </c>
      <c r="J13" s="156">
        <v>1.4000000000000001</v>
      </c>
      <c r="K13" s="166">
        <v>1</v>
      </c>
      <c r="L13" s="156">
        <v>2</v>
      </c>
      <c r="M13" s="157">
        <v>2.8000000000000003</v>
      </c>
    </row>
    <row r="14" spans="1:13">
      <c r="A14" s="152">
        <v>2016</v>
      </c>
      <c r="B14" s="158">
        <v>1.4000000000000001</v>
      </c>
      <c r="C14" s="167">
        <v>2</v>
      </c>
      <c r="D14" s="158">
        <v>1.6</v>
      </c>
      <c r="E14" s="167">
        <v>1.6</v>
      </c>
      <c r="F14" s="158">
        <v>2</v>
      </c>
      <c r="G14" s="167">
        <v>1.2</v>
      </c>
      <c r="H14" s="158">
        <v>1.3</v>
      </c>
      <c r="I14" s="167">
        <v>1.9</v>
      </c>
      <c r="J14" s="158">
        <v>1.5</v>
      </c>
      <c r="K14" s="167">
        <v>1</v>
      </c>
      <c r="L14" s="158">
        <v>2.1</v>
      </c>
      <c r="M14" s="159">
        <v>3.5999999999999996</v>
      </c>
    </row>
    <row r="15" spans="1:13">
      <c r="A15" s="57"/>
      <c r="B15" s="240" t="s">
        <v>62</v>
      </c>
      <c r="C15" s="240"/>
      <c r="D15" s="240"/>
      <c r="E15" s="240"/>
      <c r="F15" s="240"/>
      <c r="G15" s="240"/>
      <c r="H15" s="240"/>
      <c r="I15" s="240"/>
      <c r="J15" s="240"/>
      <c r="K15" s="240"/>
      <c r="L15" s="240"/>
      <c r="M15" s="240"/>
    </row>
    <row r="16" spans="1:13">
      <c r="A16" s="160">
        <v>2006</v>
      </c>
      <c r="B16" s="163">
        <v>1.9544490200131066</v>
      </c>
      <c r="C16" s="164">
        <v>2.4458638567418016</v>
      </c>
      <c r="D16" s="163">
        <v>6.030944651786827</v>
      </c>
      <c r="E16" s="164">
        <v>2.4910012587641925</v>
      </c>
      <c r="F16" s="163">
        <v>2.9367637485201916</v>
      </c>
      <c r="G16" s="164">
        <v>5.7289028824454569</v>
      </c>
      <c r="H16" s="163">
        <v>1.5315974571716324</v>
      </c>
      <c r="I16" s="164">
        <v>1.9833819689409691</v>
      </c>
      <c r="J16" s="163">
        <v>4.8925120424679127</v>
      </c>
      <c r="K16" s="164">
        <v>1.1284645961416129</v>
      </c>
      <c r="L16" s="163">
        <v>1.9384252911867308</v>
      </c>
      <c r="M16" s="165">
        <v>11.015675653467092</v>
      </c>
    </row>
    <row r="17" spans="1:13">
      <c r="A17" s="149">
        <v>2011</v>
      </c>
      <c r="B17" s="156">
        <v>1.6</v>
      </c>
      <c r="C17" s="166">
        <v>1.9</v>
      </c>
      <c r="D17" s="156">
        <v>4</v>
      </c>
      <c r="E17" s="166">
        <v>2.1</v>
      </c>
      <c r="F17" s="156">
        <v>2</v>
      </c>
      <c r="G17" s="166">
        <v>3.5000000000000004</v>
      </c>
      <c r="H17" s="156">
        <v>1.0999999999999999</v>
      </c>
      <c r="I17" s="166">
        <v>1.7000000000000002</v>
      </c>
      <c r="J17" s="156">
        <v>3.3000000000000003</v>
      </c>
      <c r="K17" s="166">
        <v>1</v>
      </c>
      <c r="L17" s="156">
        <v>1.7999999999999998</v>
      </c>
      <c r="M17" s="157">
        <v>8.3000000000000007</v>
      </c>
    </row>
    <row r="18" spans="1:13">
      <c r="A18" s="152">
        <v>2016</v>
      </c>
      <c r="B18" s="158">
        <v>1.4000000000000001</v>
      </c>
      <c r="C18" s="167">
        <v>1.6</v>
      </c>
      <c r="D18" s="158">
        <v>4.5</v>
      </c>
      <c r="E18" s="167">
        <v>1.7000000000000002</v>
      </c>
      <c r="F18" s="158">
        <v>1.7999999999999998</v>
      </c>
      <c r="G18" s="167">
        <v>3.3000000000000003</v>
      </c>
      <c r="H18" s="158">
        <v>1.0999999999999999</v>
      </c>
      <c r="I18" s="167">
        <v>1.3</v>
      </c>
      <c r="J18" s="158">
        <v>3.6999999999999997</v>
      </c>
      <c r="K18" s="167">
        <v>1.2</v>
      </c>
      <c r="L18" s="158">
        <v>1.6</v>
      </c>
      <c r="M18" s="159">
        <v>11.799999999999999</v>
      </c>
    </row>
    <row r="19" spans="1:13" s="54" customFormat="1" ht="16.5" customHeight="1">
      <c r="A19" s="241" t="s">
        <v>94</v>
      </c>
      <c r="B19" s="241"/>
      <c r="C19" s="241"/>
      <c r="D19" s="241"/>
      <c r="E19" s="241"/>
      <c r="F19" s="241"/>
      <c r="G19" s="241"/>
      <c r="H19" s="241"/>
      <c r="I19" s="241"/>
      <c r="J19" s="241"/>
      <c r="K19" s="241"/>
      <c r="L19" s="241"/>
      <c r="M19" s="241"/>
    </row>
    <row r="20" spans="1:13" s="54" customFormat="1" ht="15" customHeight="1">
      <c r="A20" s="242" t="s">
        <v>95</v>
      </c>
      <c r="B20" s="242"/>
      <c r="C20" s="242"/>
      <c r="D20" s="242"/>
      <c r="E20" s="242"/>
      <c r="F20" s="242"/>
      <c r="G20" s="242"/>
      <c r="H20" s="242"/>
      <c r="I20" s="242"/>
      <c r="J20" s="242"/>
      <c r="K20" s="242"/>
      <c r="L20" s="242"/>
      <c r="M20" s="242"/>
    </row>
    <row r="21" spans="1:13" s="54" customFormat="1">
      <c r="A21" s="237" t="s">
        <v>48</v>
      </c>
      <c r="B21" s="237"/>
      <c r="C21" s="237"/>
      <c r="D21" s="237"/>
      <c r="E21" s="237"/>
      <c r="F21" s="237"/>
      <c r="G21" s="192"/>
      <c r="H21" s="192"/>
      <c r="I21" s="192"/>
      <c r="J21" s="192"/>
      <c r="K21" s="192"/>
      <c r="L21" s="192"/>
      <c r="M21" s="192"/>
    </row>
    <row r="22" spans="1:13">
      <c r="A22" s="54"/>
      <c r="B22" s="54"/>
      <c r="C22" s="54"/>
      <c r="D22" s="54"/>
      <c r="E22" s="54"/>
      <c r="F22" s="54"/>
    </row>
    <row r="23" spans="1:13">
      <c r="A23" s="54"/>
      <c r="B23" s="54"/>
      <c r="C23" s="54"/>
      <c r="D23" s="54"/>
      <c r="E23" s="54"/>
      <c r="F23" s="54"/>
    </row>
  </sheetData>
  <mergeCells count="15">
    <mergeCell ref="H4:J4"/>
    <mergeCell ref="K4:M4"/>
    <mergeCell ref="E3:M3"/>
    <mergeCell ref="A21:F21"/>
    <mergeCell ref="A1:B1"/>
    <mergeCell ref="A2:M2"/>
    <mergeCell ref="B7:M7"/>
    <mergeCell ref="B11:M11"/>
    <mergeCell ref="B15:M15"/>
    <mergeCell ref="A19:M19"/>
    <mergeCell ref="A20:M20"/>
    <mergeCell ref="B6:M6"/>
    <mergeCell ref="A3:A6"/>
    <mergeCell ref="B3:D4"/>
    <mergeCell ref="E4:G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48"/>
  <sheetViews>
    <sheetView showGridLines="0" zoomScaleNormal="100" workbookViewId="0">
      <selection sqref="A1:B1"/>
    </sheetView>
  </sheetViews>
  <sheetFormatPr baseColWidth="10" defaultRowHeight="12.75"/>
  <cols>
    <col min="1" max="1" width="8.5703125" style="48" customWidth="1"/>
    <col min="2" max="2" width="13.5703125" style="49" customWidth="1"/>
    <col min="3" max="16" width="9.42578125" style="49" customWidth="1"/>
    <col min="17" max="256" width="11.5703125" style="46"/>
    <col min="257" max="257" width="8.5703125" style="46" customWidth="1"/>
    <col min="258" max="258" width="13.5703125" style="46" customWidth="1"/>
    <col min="259" max="272" width="9.42578125" style="46" customWidth="1"/>
    <col min="273" max="512" width="11.5703125" style="46"/>
    <col min="513" max="513" width="8.5703125" style="46" customWidth="1"/>
    <col min="514" max="514" width="13.5703125" style="46" customWidth="1"/>
    <col min="515" max="528" width="9.42578125" style="46" customWidth="1"/>
    <col min="529" max="768" width="11.5703125" style="46"/>
    <col min="769" max="769" width="8.5703125" style="46" customWidth="1"/>
    <col min="770" max="770" width="13.5703125" style="46" customWidth="1"/>
    <col min="771" max="784" width="9.42578125" style="46" customWidth="1"/>
    <col min="785" max="1024" width="11.5703125" style="46"/>
    <col min="1025" max="1025" width="8.5703125" style="46" customWidth="1"/>
    <col min="1026" max="1026" width="13.5703125" style="46" customWidth="1"/>
    <col min="1027" max="1040" width="9.42578125" style="46" customWidth="1"/>
    <col min="1041" max="1280" width="11.5703125" style="46"/>
    <col min="1281" max="1281" width="8.5703125" style="46" customWidth="1"/>
    <col min="1282" max="1282" width="13.5703125" style="46" customWidth="1"/>
    <col min="1283" max="1296" width="9.42578125" style="46" customWidth="1"/>
    <col min="1297" max="1536" width="11.5703125" style="46"/>
    <col min="1537" max="1537" width="8.5703125" style="46" customWidth="1"/>
    <col min="1538" max="1538" width="13.5703125" style="46" customWidth="1"/>
    <col min="1539" max="1552" width="9.42578125" style="46" customWidth="1"/>
    <col min="1553" max="1792" width="11.5703125" style="46"/>
    <col min="1793" max="1793" width="8.5703125" style="46" customWidth="1"/>
    <col min="1794" max="1794" width="13.5703125" style="46" customWidth="1"/>
    <col min="1795" max="1808" width="9.42578125" style="46" customWidth="1"/>
    <col min="1809" max="2048" width="11.5703125" style="46"/>
    <col min="2049" max="2049" width="8.5703125" style="46" customWidth="1"/>
    <col min="2050" max="2050" width="13.5703125" style="46" customWidth="1"/>
    <col min="2051" max="2064" width="9.42578125" style="46" customWidth="1"/>
    <col min="2065" max="2304" width="11.5703125" style="46"/>
    <col min="2305" max="2305" width="8.5703125" style="46" customWidth="1"/>
    <col min="2306" max="2306" width="13.5703125" style="46" customWidth="1"/>
    <col min="2307" max="2320" width="9.42578125" style="46" customWidth="1"/>
    <col min="2321" max="2560" width="11.5703125" style="46"/>
    <col min="2561" max="2561" width="8.5703125" style="46" customWidth="1"/>
    <col min="2562" max="2562" width="13.5703125" style="46" customWidth="1"/>
    <col min="2563" max="2576" width="9.42578125" style="46" customWidth="1"/>
    <col min="2577" max="2816" width="11.5703125" style="46"/>
    <col min="2817" max="2817" width="8.5703125" style="46" customWidth="1"/>
    <col min="2818" max="2818" width="13.5703125" style="46" customWidth="1"/>
    <col min="2819" max="2832" width="9.42578125" style="46" customWidth="1"/>
    <col min="2833" max="3072" width="11.5703125" style="46"/>
    <col min="3073" max="3073" width="8.5703125" style="46" customWidth="1"/>
    <col min="3074" max="3074" width="13.5703125" style="46" customWidth="1"/>
    <col min="3075" max="3088" width="9.42578125" style="46" customWidth="1"/>
    <col min="3089" max="3328" width="11.5703125" style="46"/>
    <col min="3329" max="3329" width="8.5703125" style="46" customWidth="1"/>
    <col min="3330" max="3330" width="13.5703125" style="46" customWidth="1"/>
    <col min="3331" max="3344" width="9.42578125" style="46" customWidth="1"/>
    <col min="3345" max="3584" width="11.5703125" style="46"/>
    <col min="3585" max="3585" width="8.5703125" style="46" customWidth="1"/>
    <col min="3586" max="3586" width="13.5703125" style="46" customWidth="1"/>
    <col min="3587" max="3600" width="9.42578125" style="46" customWidth="1"/>
    <col min="3601" max="3840" width="11.5703125" style="46"/>
    <col min="3841" max="3841" width="8.5703125" style="46" customWidth="1"/>
    <col min="3842" max="3842" width="13.5703125" style="46" customWidth="1"/>
    <col min="3843" max="3856" width="9.42578125" style="46" customWidth="1"/>
    <col min="3857" max="4096" width="11.5703125" style="46"/>
    <col min="4097" max="4097" width="8.5703125" style="46" customWidth="1"/>
    <col min="4098" max="4098" width="13.5703125" style="46" customWidth="1"/>
    <col min="4099" max="4112" width="9.42578125" style="46" customWidth="1"/>
    <col min="4113" max="4352" width="11.5703125" style="46"/>
    <col min="4353" max="4353" width="8.5703125" style="46" customWidth="1"/>
    <col min="4354" max="4354" width="13.5703125" style="46" customWidth="1"/>
    <col min="4355" max="4368" width="9.42578125" style="46" customWidth="1"/>
    <col min="4369" max="4608" width="11.5703125" style="46"/>
    <col min="4609" max="4609" width="8.5703125" style="46" customWidth="1"/>
    <col min="4610" max="4610" width="13.5703125" style="46" customWidth="1"/>
    <col min="4611" max="4624" width="9.42578125" style="46" customWidth="1"/>
    <col min="4625" max="4864" width="11.5703125" style="46"/>
    <col min="4865" max="4865" width="8.5703125" style="46" customWidth="1"/>
    <col min="4866" max="4866" width="13.5703125" style="46" customWidth="1"/>
    <col min="4867" max="4880" width="9.42578125" style="46" customWidth="1"/>
    <col min="4881" max="5120" width="11.5703125" style="46"/>
    <col min="5121" max="5121" width="8.5703125" style="46" customWidth="1"/>
    <col min="5122" max="5122" width="13.5703125" style="46" customWidth="1"/>
    <col min="5123" max="5136" width="9.42578125" style="46" customWidth="1"/>
    <col min="5137" max="5376" width="11.5703125" style="46"/>
    <col min="5377" max="5377" width="8.5703125" style="46" customWidth="1"/>
    <col min="5378" max="5378" width="13.5703125" style="46" customWidth="1"/>
    <col min="5379" max="5392" width="9.42578125" style="46" customWidth="1"/>
    <col min="5393" max="5632" width="11.5703125" style="46"/>
    <col min="5633" max="5633" width="8.5703125" style="46" customWidth="1"/>
    <col min="5634" max="5634" width="13.5703125" style="46" customWidth="1"/>
    <col min="5635" max="5648" width="9.42578125" style="46" customWidth="1"/>
    <col min="5649" max="5888" width="11.5703125" style="46"/>
    <col min="5889" max="5889" width="8.5703125" style="46" customWidth="1"/>
    <col min="5890" max="5890" width="13.5703125" style="46" customWidth="1"/>
    <col min="5891" max="5904" width="9.42578125" style="46" customWidth="1"/>
    <col min="5905" max="6144" width="11.5703125" style="46"/>
    <col min="6145" max="6145" width="8.5703125" style="46" customWidth="1"/>
    <col min="6146" max="6146" width="13.5703125" style="46" customWidth="1"/>
    <col min="6147" max="6160" width="9.42578125" style="46" customWidth="1"/>
    <col min="6161" max="6400" width="11.5703125" style="46"/>
    <col min="6401" max="6401" width="8.5703125" style="46" customWidth="1"/>
    <col min="6402" max="6402" width="13.5703125" style="46" customWidth="1"/>
    <col min="6403" max="6416" width="9.42578125" style="46" customWidth="1"/>
    <col min="6417" max="6656" width="11.5703125" style="46"/>
    <col min="6657" max="6657" width="8.5703125" style="46" customWidth="1"/>
    <col min="6658" max="6658" width="13.5703125" style="46" customWidth="1"/>
    <col min="6659" max="6672" width="9.42578125" style="46" customWidth="1"/>
    <col min="6673" max="6912" width="11.5703125" style="46"/>
    <col min="6913" max="6913" width="8.5703125" style="46" customWidth="1"/>
    <col min="6914" max="6914" width="13.5703125" style="46" customWidth="1"/>
    <col min="6915" max="6928" width="9.42578125" style="46" customWidth="1"/>
    <col min="6929" max="7168" width="11.5703125" style="46"/>
    <col min="7169" max="7169" width="8.5703125" style="46" customWidth="1"/>
    <col min="7170" max="7170" width="13.5703125" style="46" customWidth="1"/>
    <col min="7171" max="7184" width="9.42578125" style="46" customWidth="1"/>
    <col min="7185" max="7424" width="11.5703125" style="46"/>
    <col min="7425" max="7425" width="8.5703125" style="46" customWidth="1"/>
    <col min="7426" max="7426" width="13.5703125" style="46" customWidth="1"/>
    <col min="7427" max="7440" width="9.42578125" style="46" customWidth="1"/>
    <col min="7441" max="7680" width="11.5703125" style="46"/>
    <col min="7681" max="7681" width="8.5703125" style="46" customWidth="1"/>
    <col min="7682" max="7682" width="13.5703125" style="46" customWidth="1"/>
    <col min="7683" max="7696" width="9.42578125" style="46" customWidth="1"/>
    <col min="7697" max="7936" width="11.5703125" style="46"/>
    <col min="7937" max="7937" width="8.5703125" style="46" customWidth="1"/>
    <col min="7938" max="7938" width="13.5703125" style="46" customWidth="1"/>
    <col min="7939" max="7952" width="9.42578125" style="46" customWidth="1"/>
    <col min="7953" max="8192" width="11.5703125" style="46"/>
    <col min="8193" max="8193" width="8.5703125" style="46" customWidth="1"/>
    <col min="8194" max="8194" width="13.5703125" style="46" customWidth="1"/>
    <col min="8195" max="8208" width="9.42578125" style="46" customWidth="1"/>
    <col min="8209" max="8448" width="11.5703125" style="46"/>
    <col min="8449" max="8449" width="8.5703125" style="46" customWidth="1"/>
    <col min="8450" max="8450" width="13.5703125" style="46" customWidth="1"/>
    <col min="8451" max="8464" width="9.42578125" style="46" customWidth="1"/>
    <col min="8465" max="8704" width="11.5703125" style="46"/>
    <col min="8705" max="8705" width="8.5703125" style="46" customWidth="1"/>
    <col min="8706" max="8706" width="13.5703125" style="46" customWidth="1"/>
    <col min="8707" max="8720" width="9.42578125" style="46" customWidth="1"/>
    <col min="8721" max="8960" width="11.5703125" style="46"/>
    <col min="8961" max="8961" width="8.5703125" style="46" customWidth="1"/>
    <col min="8962" max="8962" width="13.5703125" style="46" customWidth="1"/>
    <col min="8963" max="8976" width="9.42578125" style="46" customWidth="1"/>
    <col min="8977" max="9216" width="11.5703125" style="46"/>
    <col min="9217" max="9217" width="8.5703125" style="46" customWidth="1"/>
    <col min="9218" max="9218" width="13.5703125" style="46" customWidth="1"/>
    <col min="9219" max="9232" width="9.42578125" style="46" customWidth="1"/>
    <col min="9233" max="9472" width="11.5703125" style="46"/>
    <col min="9473" max="9473" width="8.5703125" style="46" customWidth="1"/>
    <col min="9474" max="9474" width="13.5703125" style="46" customWidth="1"/>
    <col min="9475" max="9488" width="9.42578125" style="46" customWidth="1"/>
    <col min="9489" max="9728" width="11.5703125" style="46"/>
    <col min="9729" max="9729" width="8.5703125" style="46" customWidth="1"/>
    <col min="9730" max="9730" width="13.5703125" style="46" customWidth="1"/>
    <col min="9731" max="9744" width="9.42578125" style="46" customWidth="1"/>
    <col min="9745" max="9984" width="11.5703125" style="46"/>
    <col min="9985" max="9985" width="8.5703125" style="46" customWidth="1"/>
    <col min="9986" max="9986" width="13.5703125" style="46" customWidth="1"/>
    <col min="9987" max="10000" width="9.42578125" style="46" customWidth="1"/>
    <col min="10001" max="10240" width="11.5703125" style="46"/>
    <col min="10241" max="10241" width="8.5703125" style="46" customWidth="1"/>
    <col min="10242" max="10242" width="13.5703125" style="46" customWidth="1"/>
    <col min="10243" max="10256" width="9.42578125" style="46" customWidth="1"/>
    <col min="10257" max="10496" width="11.5703125" style="46"/>
    <col min="10497" max="10497" width="8.5703125" style="46" customWidth="1"/>
    <col min="10498" max="10498" width="13.5703125" style="46" customWidth="1"/>
    <col min="10499" max="10512" width="9.42578125" style="46" customWidth="1"/>
    <col min="10513" max="10752" width="11.5703125" style="46"/>
    <col min="10753" max="10753" width="8.5703125" style="46" customWidth="1"/>
    <col min="10754" max="10754" width="13.5703125" style="46" customWidth="1"/>
    <col min="10755" max="10768" width="9.42578125" style="46" customWidth="1"/>
    <col min="10769" max="11008" width="11.5703125" style="46"/>
    <col min="11009" max="11009" width="8.5703125" style="46" customWidth="1"/>
    <col min="11010" max="11010" width="13.5703125" style="46" customWidth="1"/>
    <col min="11011" max="11024" width="9.42578125" style="46" customWidth="1"/>
    <col min="11025" max="11264" width="11.5703125" style="46"/>
    <col min="11265" max="11265" width="8.5703125" style="46" customWidth="1"/>
    <col min="11266" max="11266" width="13.5703125" style="46" customWidth="1"/>
    <col min="11267" max="11280" width="9.42578125" style="46" customWidth="1"/>
    <col min="11281" max="11520" width="11.5703125" style="46"/>
    <col min="11521" max="11521" width="8.5703125" style="46" customWidth="1"/>
    <col min="11522" max="11522" width="13.5703125" style="46" customWidth="1"/>
    <col min="11523" max="11536" width="9.42578125" style="46" customWidth="1"/>
    <col min="11537" max="11776" width="11.5703125" style="46"/>
    <col min="11777" max="11777" width="8.5703125" style="46" customWidth="1"/>
    <col min="11778" max="11778" width="13.5703125" style="46" customWidth="1"/>
    <col min="11779" max="11792" width="9.42578125" style="46" customWidth="1"/>
    <col min="11793" max="12032" width="11.5703125" style="46"/>
    <col min="12033" max="12033" width="8.5703125" style="46" customWidth="1"/>
    <col min="12034" max="12034" width="13.5703125" style="46" customWidth="1"/>
    <col min="12035" max="12048" width="9.42578125" style="46" customWidth="1"/>
    <col min="12049" max="12288" width="11.5703125" style="46"/>
    <col min="12289" max="12289" width="8.5703125" style="46" customWidth="1"/>
    <col min="12290" max="12290" width="13.5703125" style="46" customWidth="1"/>
    <col min="12291" max="12304" width="9.42578125" style="46" customWidth="1"/>
    <col min="12305" max="12544" width="11.5703125" style="46"/>
    <col min="12545" max="12545" width="8.5703125" style="46" customWidth="1"/>
    <col min="12546" max="12546" width="13.5703125" style="46" customWidth="1"/>
    <col min="12547" max="12560" width="9.42578125" style="46" customWidth="1"/>
    <col min="12561" max="12800" width="11.5703125" style="46"/>
    <col min="12801" max="12801" width="8.5703125" style="46" customWidth="1"/>
    <col min="12802" max="12802" width="13.5703125" style="46" customWidth="1"/>
    <col min="12803" max="12816" width="9.42578125" style="46" customWidth="1"/>
    <col min="12817" max="13056" width="11.5703125" style="46"/>
    <col min="13057" max="13057" width="8.5703125" style="46" customWidth="1"/>
    <col min="13058" max="13058" width="13.5703125" style="46" customWidth="1"/>
    <col min="13059" max="13072" width="9.42578125" style="46" customWidth="1"/>
    <col min="13073" max="13312" width="11.5703125" style="46"/>
    <col min="13313" max="13313" width="8.5703125" style="46" customWidth="1"/>
    <col min="13314" max="13314" width="13.5703125" style="46" customWidth="1"/>
    <col min="13315" max="13328" width="9.42578125" style="46" customWidth="1"/>
    <col min="13329" max="13568" width="11.5703125" style="46"/>
    <col min="13569" max="13569" width="8.5703125" style="46" customWidth="1"/>
    <col min="13570" max="13570" width="13.5703125" style="46" customWidth="1"/>
    <col min="13571" max="13584" width="9.42578125" style="46" customWidth="1"/>
    <col min="13585" max="13824" width="11.5703125" style="46"/>
    <col min="13825" max="13825" width="8.5703125" style="46" customWidth="1"/>
    <col min="13826" max="13826" width="13.5703125" style="46" customWidth="1"/>
    <col min="13827" max="13840" width="9.42578125" style="46" customWidth="1"/>
    <col min="13841" max="14080" width="11.5703125" style="46"/>
    <col min="14081" max="14081" width="8.5703125" style="46" customWidth="1"/>
    <col min="14082" max="14082" width="13.5703125" style="46" customWidth="1"/>
    <col min="14083" max="14096" width="9.42578125" style="46" customWidth="1"/>
    <col min="14097" max="14336" width="11.5703125" style="46"/>
    <col min="14337" max="14337" width="8.5703125" style="46" customWidth="1"/>
    <col min="14338" max="14338" width="13.5703125" style="46" customWidth="1"/>
    <col min="14339" max="14352" width="9.42578125" style="46" customWidth="1"/>
    <col min="14353" max="14592" width="11.5703125" style="46"/>
    <col min="14593" max="14593" width="8.5703125" style="46" customWidth="1"/>
    <col min="14594" max="14594" width="13.5703125" style="46" customWidth="1"/>
    <col min="14595" max="14608" width="9.42578125" style="46" customWidth="1"/>
    <col min="14609" max="14848" width="11.5703125" style="46"/>
    <col min="14849" max="14849" width="8.5703125" style="46" customWidth="1"/>
    <col min="14850" max="14850" width="13.5703125" style="46" customWidth="1"/>
    <col min="14851" max="14864" width="9.42578125" style="46" customWidth="1"/>
    <col min="14865" max="15104" width="11.5703125" style="46"/>
    <col min="15105" max="15105" width="8.5703125" style="46" customWidth="1"/>
    <col min="15106" max="15106" width="13.5703125" style="46" customWidth="1"/>
    <col min="15107" max="15120" width="9.42578125" style="46" customWidth="1"/>
    <col min="15121" max="15360" width="11.5703125" style="46"/>
    <col min="15361" max="15361" width="8.5703125" style="46" customWidth="1"/>
    <col min="15362" max="15362" width="13.5703125" style="46" customWidth="1"/>
    <col min="15363" max="15376" width="9.42578125" style="46" customWidth="1"/>
    <col min="15377" max="15616" width="11.5703125" style="46"/>
    <col min="15617" max="15617" width="8.5703125" style="46" customWidth="1"/>
    <col min="15618" max="15618" width="13.5703125" style="46" customWidth="1"/>
    <col min="15619" max="15632" width="9.42578125" style="46" customWidth="1"/>
    <col min="15633" max="15872" width="11.5703125" style="46"/>
    <col min="15873" max="15873" width="8.5703125" style="46" customWidth="1"/>
    <col min="15874" max="15874" width="13.5703125" style="46" customWidth="1"/>
    <col min="15875" max="15888" width="9.42578125" style="46" customWidth="1"/>
    <col min="15889" max="16128" width="11.5703125" style="46"/>
    <col min="16129" max="16129" width="8.5703125" style="46" customWidth="1"/>
    <col min="16130" max="16130" width="13.5703125" style="46" customWidth="1"/>
    <col min="16131" max="16144" width="9.42578125" style="46" customWidth="1"/>
    <col min="16145" max="16384" width="11.5703125" style="46"/>
  </cols>
  <sheetData>
    <row r="1" spans="1:16" s="45" customFormat="1" ht="24.75" customHeight="1">
      <c r="A1" s="267" t="s">
        <v>52</v>
      </c>
      <c r="B1" s="267"/>
    </row>
    <row r="2" spans="1:16" ht="19.899999999999999" customHeight="1">
      <c r="A2" s="268" t="s">
        <v>100</v>
      </c>
      <c r="B2" s="268"/>
      <c r="C2" s="268"/>
      <c r="D2" s="268"/>
      <c r="E2" s="268"/>
      <c r="F2" s="268"/>
      <c r="G2" s="268"/>
      <c r="H2" s="268"/>
      <c r="I2" s="268"/>
      <c r="J2" s="268"/>
      <c r="K2" s="268"/>
      <c r="L2" s="268"/>
      <c r="M2" s="268"/>
      <c r="N2" s="268"/>
      <c r="O2" s="268"/>
      <c r="P2" s="268"/>
    </row>
    <row r="3" spans="1:16">
      <c r="A3" s="269" t="s">
        <v>2</v>
      </c>
      <c r="B3" s="270" t="s">
        <v>98</v>
      </c>
      <c r="C3" s="257" t="s">
        <v>81</v>
      </c>
      <c r="D3" s="258"/>
      <c r="E3" s="258"/>
      <c r="F3" s="258"/>
      <c r="G3" s="258"/>
      <c r="H3" s="258"/>
      <c r="I3" s="258"/>
      <c r="J3" s="258"/>
      <c r="K3" s="258"/>
      <c r="L3" s="258"/>
      <c r="M3" s="258"/>
      <c r="N3" s="258"/>
      <c r="O3" s="258"/>
      <c r="P3" s="258"/>
    </row>
    <row r="4" spans="1:16">
      <c r="A4" s="260"/>
      <c r="B4" s="270"/>
      <c r="C4" s="271" t="s">
        <v>25</v>
      </c>
      <c r="D4" s="269"/>
      <c r="E4" s="257" t="s">
        <v>1</v>
      </c>
      <c r="F4" s="258"/>
      <c r="G4" s="258"/>
      <c r="H4" s="258"/>
      <c r="I4" s="258"/>
      <c r="J4" s="258"/>
      <c r="K4" s="258"/>
      <c r="L4" s="258"/>
      <c r="M4" s="258"/>
      <c r="N4" s="258"/>
      <c r="O4" s="258"/>
      <c r="P4" s="258"/>
    </row>
    <row r="5" spans="1:16">
      <c r="A5" s="260"/>
      <c r="B5" s="270"/>
      <c r="C5" s="259"/>
      <c r="D5" s="260"/>
      <c r="E5" s="259" t="s">
        <v>53</v>
      </c>
      <c r="F5" s="260"/>
      <c r="G5" s="271" t="s">
        <v>54</v>
      </c>
      <c r="H5" s="272"/>
      <c r="I5" s="272"/>
      <c r="J5" s="272"/>
      <c r="K5" s="272"/>
      <c r="L5" s="272"/>
      <c r="M5" s="272"/>
      <c r="N5" s="272"/>
      <c r="O5" s="272"/>
      <c r="P5" s="272"/>
    </row>
    <row r="6" spans="1:16">
      <c r="A6" s="260"/>
      <c r="B6" s="270"/>
      <c r="C6" s="259"/>
      <c r="D6" s="260"/>
      <c r="E6" s="259"/>
      <c r="F6" s="260"/>
      <c r="G6" s="271" t="s">
        <v>25</v>
      </c>
      <c r="H6" s="269"/>
      <c r="I6" s="257" t="s">
        <v>99</v>
      </c>
      <c r="J6" s="258"/>
      <c r="K6" s="258"/>
      <c r="L6" s="258"/>
      <c r="M6" s="258"/>
      <c r="N6" s="258"/>
      <c r="O6" s="258"/>
      <c r="P6" s="258"/>
    </row>
    <row r="7" spans="1:16">
      <c r="A7" s="260"/>
      <c r="B7" s="270"/>
      <c r="C7" s="259"/>
      <c r="D7" s="260"/>
      <c r="E7" s="259"/>
      <c r="F7" s="260"/>
      <c r="G7" s="259"/>
      <c r="H7" s="260"/>
      <c r="I7" s="259" t="s">
        <v>55</v>
      </c>
      <c r="J7" s="260"/>
      <c r="K7" s="259" t="s">
        <v>56</v>
      </c>
      <c r="L7" s="260"/>
      <c r="M7" s="259" t="s">
        <v>57</v>
      </c>
      <c r="N7" s="260"/>
      <c r="O7" s="259" t="s">
        <v>58</v>
      </c>
      <c r="P7" s="263"/>
    </row>
    <row r="8" spans="1:16" ht="23.25" customHeight="1">
      <c r="A8" s="260"/>
      <c r="B8" s="270"/>
      <c r="C8" s="261"/>
      <c r="D8" s="262"/>
      <c r="E8" s="261"/>
      <c r="F8" s="262"/>
      <c r="G8" s="261"/>
      <c r="H8" s="262"/>
      <c r="I8" s="261"/>
      <c r="J8" s="262"/>
      <c r="K8" s="261"/>
      <c r="L8" s="262"/>
      <c r="M8" s="261"/>
      <c r="N8" s="262"/>
      <c r="O8" s="261"/>
      <c r="P8" s="264"/>
    </row>
    <row r="9" spans="1:16" ht="12" customHeight="1">
      <c r="A9" s="262"/>
      <c r="B9" s="265" t="s">
        <v>46</v>
      </c>
      <c r="C9" s="266"/>
      <c r="D9" s="79" t="s">
        <v>59</v>
      </c>
      <c r="E9" s="80" t="s">
        <v>46</v>
      </c>
      <c r="F9" s="79" t="s">
        <v>59</v>
      </c>
      <c r="G9" s="80" t="s">
        <v>46</v>
      </c>
      <c r="H9" s="79" t="s">
        <v>59</v>
      </c>
      <c r="I9" s="80" t="s">
        <v>46</v>
      </c>
      <c r="J9" s="79" t="s">
        <v>59</v>
      </c>
      <c r="K9" s="80" t="s">
        <v>46</v>
      </c>
      <c r="L9" s="79" t="s">
        <v>59</v>
      </c>
      <c r="M9" s="80" t="s">
        <v>46</v>
      </c>
      <c r="N9" s="79" t="s">
        <v>59</v>
      </c>
      <c r="O9" s="80" t="s">
        <v>46</v>
      </c>
      <c r="P9" s="81" t="s">
        <v>59</v>
      </c>
    </row>
    <row r="10" spans="1:16" s="193" customFormat="1" ht="15" customHeight="1">
      <c r="A10" s="253" t="s">
        <v>101</v>
      </c>
      <c r="B10" s="253"/>
      <c r="C10" s="253"/>
      <c r="D10" s="253"/>
      <c r="E10" s="253"/>
      <c r="F10" s="253"/>
      <c r="G10" s="253"/>
      <c r="H10" s="253"/>
      <c r="I10" s="253"/>
      <c r="J10" s="253"/>
      <c r="K10" s="253"/>
      <c r="L10" s="253"/>
      <c r="M10" s="253"/>
      <c r="N10" s="253"/>
      <c r="O10" s="253"/>
      <c r="P10" s="253"/>
    </row>
    <row r="11" spans="1:16" ht="12" customHeight="1">
      <c r="A11" s="254" t="s">
        <v>25</v>
      </c>
      <c r="B11" s="254"/>
      <c r="C11" s="254"/>
      <c r="D11" s="254"/>
      <c r="E11" s="254"/>
      <c r="F11" s="254"/>
      <c r="G11" s="254"/>
      <c r="H11" s="254"/>
      <c r="I11" s="254"/>
      <c r="J11" s="254"/>
      <c r="K11" s="254"/>
      <c r="L11" s="254"/>
      <c r="M11" s="254"/>
      <c r="N11" s="254"/>
      <c r="O11" s="254"/>
      <c r="P11" s="254"/>
    </row>
    <row r="12" spans="1:16" ht="12" customHeight="1">
      <c r="A12" s="168">
        <v>1996</v>
      </c>
      <c r="B12" s="171">
        <v>33034.29</v>
      </c>
      <c r="C12" s="171">
        <v>29523.08</v>
      </c>
      <c r="D12" s="172">
        <v>89.37101417950862</v>
      </c>
      <c r="E12" s="171">
        <v>24662.54</v>
      </c>
      <c r="F12" s="173">
        <v>74.657393877694972</v>
      </c>
      <c r="G12" s="171">
        <v>4860.55</v>
      </c>
      <c r="H12" s="173">
        <v>14.713650573389044</v>
      </c>
      <c r="I12" s="171">
        <v>1770.31</v>
      </c>
      <c r="J12" s="173">
        <v>5.3590072618482187</v>
      </c>
      <c r="K12" s="171">
        <v>3190.28</v>
      </c>
      <c r="L12" s="173">
        <v>9.6574801516848101</v>
      </c>
      <c r="M12" s="171">
        <v>1098.58</v>
      </c>
      <c r="N12" s="173">
        <v>3.3255747285623514</v>
      </c>
      <c r="O12" s="174">
        <v>0</v>
      </c>
      <c r="P12" s="174">
        <v>0</v>
      </c>
    </row>
    <row r="13" spans="1:16" ht="12" customHeight="1">
      <c r="A13" s="169">
        <v>2000</v>
      </c>
      <c r="B13" s="175">
        <v>33311.17</v>
      </c>
      <c r="C13" s="175">
        <v>29643.08</v>
      </c>
      <c r="D13" s="176">
        <v>88.988408392740354</v>
      </c>
      <c r="E13" s="175">
        <v>23765.54</v>
      </c>
      <c r="F13" s="177">
        <v>71.344056663275424</v>
      </c>
      <c r="G13" s="175">
        <v>5877.54</v>
      </c>
      <c r="H13" s="177">
        <v>17.644351729464923</v>
      </c>
      <c r="I13" s="175">
        <v>2130.38</v>
      </c>
      <c r="J13" s="177">
        <v>6.3953922963378362</v>
      </c>
      <c r="K13" s="175">
        <v>3944.02</v>
      </c>
      <c r="L13" s="177">
        <v>11.839932371033502</v>
      </c>
      <c r="M13" s="175">
        <v>1748.67</v>
      </c>
      <c r="N13" s="177">
        <v>5.2495003928111812</v>
      </c>
      <c r="O13" s="178">
        <v>0</v>
      </c>
      <c r="P13" s="178">
        <v>0</v>
      </c>
    </row>
    <row r="14" spans="1:16" ht="12" customHeight="1">
      <c r="A14" s="168">
        <v>2002</v>
      </c>
      <c r="B14" s="171">
        <v>33226.69</v>
      </c>
      <c r="C14" s="171">
        <v>29463.43</v>
      </c>
      <c r="D14" s="172">
        <v>88.673984679184102</v>
      </c>
      <c r="E14" s="171">
        <v>23534.62</v>
      </c>
      <c r="F14" s="173">
        <v>70.830467916003656</v>
      </c>
      <c r="G14" s="171">
        <v>5928.81</v>
      </c>
      <c r="H14" s="173">
        <v>17.843516763180443</v>
      </c>
      <c r="I14" s="171">
        <v>1930.68</v>
      </c>
      <c r="J14" s="173">
        <v>5.8106299483938963</v>
      </c>
      <c r="K14" s="171">
        <v>4221.49</v>
      </c>
      <c r="L14" s="173">
        <v>12.705117482361317</v>
      </c>
      <c r="M14" s="171">
        <v>1851.61</v>
      </c>
      <c r="N14" s="173">
        <v>5.5726586066803518</v>
      </c>
      <c r="O14" s="174">
        <v>0</v>
      </c>
      <c r="P14" s="174">
        <v>0</v>
      </c>
    </row>
    <row r="15" spans="1:16" ht="12" customHeight="1">
      <c r="A15" s="169">
        <v>2004</v>
      </c>
      <c r="B15" s="175">
        <v>32373.46</v>
      </c>
      <c r="C15" s="175">
        <v>28437.57</v>
      </c>
      <c r="D15" s="176">
        <v>87.84223249538357</v>
      </c>
      <c r="E15" s="175">
        <v>22351.26</v>
      </c>
      <c r="F15" s="177">
        <v>69.041925083077302</v>
      </c>
      <c r="G15" s="175">
        <v>6086.3</v>
      </c>
      <c r="H15" s="177">
        <v>18.80027652280603</v>
      </c>
      <c r="I15" s="175">
        <v>1953.28</v>
      </c>
      <c r="J15" s="177">
        <v>6.0335843002261731</v>
      </c>
      <c r="K15" s="175">
        <v>4390.54</v>
      </c>
      <c r="L15" s="177">
        <v>13.562158632410624</v>
      </c>
      <c r="M15" s="175">
        <v>1978.77</v>
      </c>
      <c r="N15" s="177">
        <v>6.1123216363033173</v>
      </c>
      <c r="O15" s="178">
        <v>0</v>
      </c>
      <c r="P15" s="178">
        <v>0</v>
      </c>
    </row>
    <row r="16" spans="1:16" ht="12" customHeight="1">
      <c r="A16" s="168">
        <v>2006</v>
      </c>
      <c r="B16" s="171">
        <v>33719.629999999997</v>
      </c>
      <c r="C16" s="171">
        <v>29581.72</v>
      </c>
      <c r="D16" s="172">
        <v>87.728483378969472</v>
      </c>
      <c r="E16" s="171">
        <v>22118.23</v>
      </c>
      <c r="F16" s="173">
        <v>65.594521648072657</v>
      </c>
      <c r="G16" s="171">
        <v>7463.49</v>
      </c>
      <c r="H16" s="173">
        <v>22.133961730896811</v>
      </c>
      <c r="I16" s="171">
        <v>2618.96</v>
      </c>
      <c r="J16" s="173">
        <v>7.7668705142968655</v>
      </c>
      <c r="K16" s="171">
        <v>4865.3999999999996</v>
      </c>
      <c r="L16" s="173">
        <v>14.428983947925882</v>
      </c>
      <c r="M16" s="171">
        <v>2667</v>
      </c>
      <c r="N16" s="173">
        <v>7.9093394559786105</v>
      </c>
      <c r="O16" s="179">
        <v>561.58000000000004</v>
      </c>
      <c r="P16" s="174">
        <v>1.6654393894594932</v>
      </c>
    </row>
    <row r="17" spans="1:16" ht="12" customHeight="1">
      <c r="A17" s="169">
        <v>2008</v>
      </c>
      <c r="B17" s="175">
        <v>34734.480000000003</v>
      </c>
      <c r="C17" s="175">
        <v>30649.87</v>
      </c>
      <c r="D17" s="176">
        <v>88.240474594696678</v>
      </c>
      <c r="E17" s="175">
        <v>22918.49</v>
      </c>
      <c r="F17" s="177">
        <v>65.981957985264202</v>
      </c>
      <c r="G17" s="175">
        <v>7731.38</v>
      </c>
      <c r="H17" s="177">
        <v>22.258516609432466</v>
      </c>
      <c r="I17" s="175">
        <v>2730.99</v>
      </c>
      <c r="J17" s="177">
        <v>7.8624755574288132</v>
      </c>
      <c r="K17" s="175">
        <v>4903.07</v>
      </c>
      <c r="L17" s="177">
        <v>14.115858363217182</v>
      </c>
      <c r="M17" s="175">
        <v>2577.84</v>
      </c>
      <c r="N17" s="177">
        <v>7.4215592114809255</v>
      </c>
      <c r="O17" s="180">
        <v>635.73</v>
      </c>
      <c r="P17" s="178">
        <v>1.8302562756085594</v>
      </c>
    </row>
    <row r="18" spans="1:16" ht="12" customHeight="1">
      <c r="A18" s="170">
        <v>2010</v>
      </c>
      <c r="B18" s="171">
        <v>34973.26</v>
      </c>
      <c r="C18" s="171">
        <v>30903.84</v>
      </c>
      <c r="D18" s="172">
        <v>88.364195959999151</v>
      </c>
      <c r="E18" s="171">
        <v>23069.05</v>
      </c>
      <c r="F18" s="173">
        <v>65.961966370878784</v>
      </c>
      <c r="G18" s="171">
        <v>7834.79</v>
      </c>
      <c r="H18" s="173">
        <v>22.402229589120374</v>
      </c>
      <c r="I18" s="171">
        <v>2761.13</v>
      </c>
      <c r="J18" s="173">
        <v>7.8949746177508189</v>
      </c>
      <c r="K18" s="171">
        <v>4929.3</v>
      </c>
      <c r="L18" s="173">
        <v>14.094482470321612</v>
      </c>
      <c r="M18" s="171">
        <v>2517.0700000000002</v>
      </c>
      <c r="N18" s="173">
        <v>7.1971271765914873</v>
      </c>
      <c r="O18" s="179">
        <v>741.6</v>
      </c>
      <c r="P18" s="174">
        <v>2.1204771874283379</v>
      </c>
    </row>
    <row r="19" spans="1:16" ht="12" customHeight="1">
      <c r="A19" s="169">
        <v>2012</v>
      </c>
      <c r="B19" s="175">
        <v>35444</v>
      </c>
      <c r="C19" s="175">
        <v>31391</v>
      </c>
      <c r="D19" s="176">
        <f>SUM((C19*100)/B19)</f>
        <v>88.565060376932621</v>
      </c>
      <c r="E19" s="175">
        <v>23682</v>
      </c>
      <c r="F19" s="177">
        <f>SUM((E19*100)/B19)</f>
        <v>66.815257871572058</v>
      </c>
      <c r="G19" s="175">
        <v>7709</v>
      </c>
      <c r="H19" s="177">
        <f>SUM((G19*100)/B19)</f>
        <v>21.74980250536057</v>
      </c>
      <c r="I19" s="175">
        <v>2640</v>
      </c>
      <c r="J19" s="177">
        <f>SUM((I19*100)/B19)</f>
        <v>7.4483692585486967</v>
      </c>
      <c r="K19" s="175">
        <v>4937</v>
      </c>
      <c r="L19" s="177">
        <f>SUM((K19*100)/B19)</f>
        <v>13.929014783884437</v>
      </c>
      <c r="M19" s="175">
        <v>2489</v>
      </c>
      <c r="N19" s="177">
        <f>SUM((M19*100)/B19)</f>
        <v>7.0223451077756458</v>
      </c>
      <c r="O19" s="180">
        <v>717</v>
      </c>
      <c r="P19" s="178">
        <f>SUM((O19*100)/B19)</f>
        <v>2.0229093781740208</v>
      </c>
    </row>
    <row r="20" spans="1:16" ht="12" customHeight="1">
      <c r="A20" s="170">
        <v>2014</v>
      </c>
      <c r="B20" s="171">
        <v>35879</v>
      </c>
      <c r="C20" s="171">
        <v>32021</v>
      </c>
      <c r="D20" s="172">
        <f t="shared" ref="D20:D21" si="0">SUM((C20*100)/B20)</f>
        <v>89.247191950723263</v>
      </c>
      <c r="E20" s="171">
        <v>24515</v>
      </c>
      <c r="F20" s="173">
        <f t="shared" ref="F20:F21" si="1">SUM((E20*100)/B20)</f>
        <v>68.326876445831829</v>
      </c>
      <c r="G20" s="171">
        <v>7506</v>
      </c>
      <c r="H20" s="173">
        <f t="shared" ref="H20:H21" si="2">SUM((G20*100)/B20)</f>
        <v>20.920315504891441</v>
      </c>
      <c r="I20" s="171">
        <v>2464</v>
      </c>
      <c r="J20" s="173">
        <f t="shared" ref="J20:J21" si="3">SUM((I20*100)/B20)</f>
        <v>6.8675269656344939</v>
      </c>
      <c r="K20" s="171">
        <v>4868</v>
      </c>
      <c r="L20" s="173">
        <f t="shared" ref="L20:L21" si="4">SUM((K20*100)/B20)</f>
        <v>13.567825190222694</v>
      </c>
      <c r="M20" s="171">
        <v>2335</v>
      </c>
      <c r="N20" s="173">
        <f t="shared" ref="N20:N21" si="5">SUM((M20*100)/B20)</f>
        <v>6.5079851723849602</v>
      </c>
      <c r="O20" s="179">
        <v>666</v>
      </c>
      <c r="P20" s="174">
        <f t="shared" ref="P20:P21" si="6">SUM((O20*100)/B20)</f>
        <v>1.8562390256138688</v>
      </c>
    </row>
    <row r="21" spans="1:16" ht="12" customHeight="1">
      <c r="A21" s="169">
        <v>2016</v>
      </c>
      <c r="B21" s="175">
        <v>37051</v>
      </c>
      <c r="C21" s="175">
        <v>33296</v>
      </c>
      <c r="D21" s="176">
        <f t="shared" si="0"/>
        <v>89.865320774068181</v>
      </c>
      <c r="E21" s="175">
        <v>25641</v>
      </c>
      <c r="F21" s="177">
        <f t="shared" si="1"/>
        <v>69.204609862081995</v>
      </c>
      <c r="G21" s="175">
        <v>7655</v>
      </c>
      <c r="H21" s="177">
        <f t="shared" si="2"/>
        <v>20.660710911986182</v>
      </c>
      <c r="I21" s="175">
        <v>2655</v>
      </c>
      <c r="J21" s="177">
        <f t="shared" si="3"/>
        <v>7.1657984939677739</v>
      </c>
      <c r="K21" s="175">
        <v>4807</v>
      </c>
      <c r="L21" s="177">
        <f t="shared" si="4"/>
        <v>12.974008798682897</v>
      </c>
      <c r="M21" s="175">
        <v>2169</v>
      </c>
      <c r="N21" s="177">
        <f t="shared" si="5"/>
        <v>5.8540930069363846</v>
      </c>
      <c r="O21" s="180">
        <v>737</v>
      </c>
      <c r="P21" s="178">
        <f t="shared" si="6"/>
        <v>1.9891500904159132</v>
      </c>
    </row>
    <row r="22" spans="1:16" ht="12" customHeight="1">
      <c r="A22" s="252" t="s">
        <v>31</v>
      </c>
      <c r="B22" s="252"/>
      <c r="C22" s="252"/>
      <c r="D22" s="252"/>
      <c r="E22" s="252"/>
      <c r="F22" s="252"/>
      <c r="G22" s="252"/>
      <c r="H22" s="252"/>
      <c r="I22" s="252"/>
      <c r="J22" s="252"/>
      <c r="K22" s="252"/>
      <c r="L22" s="252"/>
      <c r="M22" s="252"/>
      <c r="N22" s="252"/>
      <c r="O22" s="252"/>
      <c r="P22" s="252"/>
    </row>
    <row r="23" spans="1:16" ht="12" customHeight="1">
      <c r="A23" s="168">
        <v>1996</v>
      </c>
      <c r="B23" s="171">
        <v>18819.55</v>
      </c>
      <c r="C23" s="171">
        <v>16438</v>
      </c>
      <c r="D23" s="172">
        <v>87.34534035085855</v>
      </c>
      <c r="E23" s="171">
        <v>15257.44</v>
      </c>
      <c r="F23" s="173">
        <v>81.07228918863629</v>
      </c>
      <c r="G23" s="171">
        <v>1180.56</v>
      </c>
      <c r="H23" s="173">
        <v>6.2730511622222638</v>
      </c>
      <c r="I23" s="171">
        <v>908.1</v>
      </c>
      <c r="J23" s="173">
        <v>4.8253013488632837</v>
      </c>
      <c r="K23" s="171">
        <v>267.25</v>
      </c>
      <c r="L23" s="173">
        <v>1.4200658357930982</v>
      </c>
      <c r="M23" s="171">
        <v>168.01</v>
      </c>
      <c r="N23" s="173">
        <v>0.89274185620803903</v>
      </c>
      <c r="O23" s="174">
        <v>0</v>
      </c>
      <c r="P23" s="174">
        <v>0</v>
      </c>
    </row>
    <row r="24" spans="1:16" ht="12" customHeight="1">
      <c r="A24" s="169">
        <v>2000</v>
      </c>
      <c r="B24" s="175">
        <v>18648.16</v>
      </c>
      <c r="C24" s="175">
        <v>16140.36</v>
      </c>
      <c r="D24" s="176">
        <v>86.552024435654786</v>
      </c>
      <c r="E24" s="175">
        <v>14702.23</v>
      </c>
      <c r="F24" s="177">
        <v>78.840110766960379</v>
      </c>
      <c r="G24" s="175">
        <v>1438.13</v>
      </c>
      <c r="H24" s="177">
        <v>7.7119136686943923</v>
      </c>
      <c r="I24" s="175">
        <v>1070.0899999999999</v>
      </c>
      <c r="J24" s="177">
        <v>5.7383141285789048</v>
      </c>
      <c r="K24" s="175">
        <v>390.27</v>
      </c>
      <c r="L24" s="177">
        <v>2.0928070115228525</v>
      </c>
      <c r="M24" s="175">
        <v>254.08</v>
      </c>
      <c r="N24" s="177">
        <v>1.3624936722979641</v>
      </c>
      <c r="O24" s="178">
        <v>0</v>
      </c>
      <c r="P24" s="178">
        <v>0</v>
      </c>
    </row>
    <row r="25" spans="1:16" ht="12" customHeight="1">
      <c r="A25" s="168">
        <v>2002</v>
      </c>
      <c r="B25" s="171">
        <v>18349.77</v>
      </c>
      <c r="C25" s="171">
        <v>15832.4</v>
      </c>
      <c r="D25" s="172">
        <v>86.281190445438824</v>
      </c>
      <c r="E25" s="171">
        <v>14464.14</v>
      </c>
      <c r="F25" s="173">
        <v>78.824639218911187</v>
      </c>
      <c r="G25" s="171">
        <v>1368.26</v>
      </c>
      <c r="H25" s="173">
        <v>7.4565512265276341</v>
      </c>
      <c r="I25" s="171">
        <v>967.44</v>
      </c>
      <c r="J25" s="173">
        <v>5.2722186708607248</v>
      </c>
      <c r="K25" s="171">
        <v>434.56</v>
      </c>
      <c r="L25" s="173">
        <v>2.3682040701327591</v>
      </c>
      <c r="M25" s="171">
        <v>275.18</v>
      </c>
      <c r="N25" s="173">
        <v>1.4996373251544843</v>
      </c>
      <c r="O25" s="174">
        <v>0</v>
      </c>
      <c r="P25" s="174">
        <v>0</v>
      </c>
    </row>
    <row r="26" spans="1:16" ht="12" customHeight="1">
      <c r="A26" s="169">
        <v>2004</v>
      </c>
      <c r="B26" s="175">
        <v>17709.07</v>
      </c>
      <c r="C26" s="175">
        <v>15093.99</v>
      </c>
      <c r="D26" s="176">
        <v>85.23310371465017</v>
      </c>
      <c r="E26" s="175">
        <v>13633.58</v>
      </c>
      <c r="F26" s="177">
        <v>76.986425599989161</v>
      </c>
      <c r="G26" s="175">
        <v>1460.41</v>
      </c>
      <c r="H26" s="177">
        <v>8.2466781146610177</v>
      </c>
      <c r="I26" s="175">
        <v>1000.29</v>
      </c>
      <c r="J26" s="177">
        <v>5.6484614945900606</v>
      </c>
      <c r="K26" s="175">
        <v>520.11</v>
      </c>
      <c r="L26" s="177">
        <v>2.9369695867710726</v>
      </c>
      <c r="M26" s="175">
        <v>320.95</v>
      </c>
      <c r="N26" s="177">
        <v>1.8123481357293185</v>
      </c>
      <c r="O26" s="178">
        <v>0</v>
      </c>
      <c r="P26" s="178">
        <v>0</v>
      </c>
    </row>
    <row r="27" spans="1:16" ht="12" customHeight="1">
      <c r="A27" s="168">
        <v>2006</v>
      </c>
      <c r="B27" s="171">
        <v>18345.59</v>
      </c>
      <c r="C27" s="171">
        <v>15642.28</v>
      </c>
      <c r="D27" s="172">
        <v>85.264524062731155</v>
      </c>
      <c r="E27" s="171">
        <v>13494.23</v>
      </c>
      <c r="F27" s="173">
        <v>73.555715569790877</v>
      </c>
      <c r="G27" s="171">
        <v>2148.0500000000002</v>
      </c>
      <c r="H27" s="173">
        <v>11.708808492940266</v>
      </c>
      <c r="I27" s="171">
        <v>1336.83</v>
      </c>
      <c r="J27" s="173">
        <v>7.2869283571692156</v>
      </c>
      <c r="K27" s="171">
        <v>650.33000000000004</v>
      </c>
      <c r="L27" s="173">
        <v>3.5448846289489735</v>
      </c>
      <c r="M27" s="171">
        <v>571.91999999999996</v>
      </c>
      <c r="N27" s="173">
        <v>3.1174794596412543</v>
      </c>
      <c r="O27" s="179">
        <v>375.65</v>
      </c>
      <c r="P27" s="174">
        <v>2.0476310655585346</v>
      </c>
    </row>
    <row r="28" spans="1:16" ht="12" customHeight="1">
      <c r="A28" s="169">
        <v>2008</v>
      </c>
      <c r="B28" s="175">
        <v>18841.099999999999</v>
      </c>
      <c r="C28" s="175">
        <v>16177.65</v>
      </c>
      <c r="D28" s="176">
        <v>85.863617304722126</v>
      </c>
      <c r="E28" s="175">
        <v>13910.39</v>
      </c>
      <c r="F28" s="177">
        <v>73.830031155293483</v>
      </c>
      <c r="G28" s="175">
        <v>2267.2600000000002</v>
      </c>
      <c r="H28" s="177">
        <v>12.033586149428645</v>
      </c>
      <c r="I28" s="175">
        <v>1352.11</v>
      </c>
      <c r="J28" s="177">
        <v>7.1763856675034905</v>
      </c>
      <c r="K28" s="175">
        <v>647.29999999999995</v>
      </c>
      <c r="L28" s="177">
        <v>3.4355743560620136</v>
      </c>
      <c r="M28" s="175">
        <v>568.33000000000004</v>
      </c>
      <c r="N28" s="177">
        <v>3.0164374691498907</v>
      </c>
      <c r="O28" s="180">
        <v>439.99</v>
      </c>
      <c r="P28" s="178">
        <v>2.3352670491637966</v>
      </c>
    </row>
    <row r="29" spans="1:16" ht="12" customHeight="1">
      <c r="A29" s="170">
        <v>2010</v>
      </c>
      <c r="B29" s="171">
        <v>18754.95</v>
      </c>
      <c r="C29" s="171">
        <v>16060.07</v>
      </c>
      <c r="D29" s="172">
        <v>85.63110005625181</v>
      </c>
      <c r="E29" s="171">
        <v>13750.37</v>
      </c>
      <c r="F29" s="173">
        <v>73.315951255535197</v>
      </c>
      <c r="G29" s="171">
        <v>2309.6999999999998</v>
      </c>
      <c r="H29" s="173">
        <v>12.315148800716608</v>
      </c>
      <c r="I29" s="171">
        <v>1322.19</v>
      </c>
      <c r="J29" s="173">
        <v>7.0498188478241737</v>
      </c>
      <c r="K29" s="171">
        <v>668.76</v>
      </c>
      <c r="L29" s="173">
        <v>3.5657786344405076</v>
      </c>
      <c r="M29" s="171">
        <v>575.16</v>
      </c>
      <c r="N29" s="173">
        <v>3.0667103884574471</v>
      </c>
      <c r="O29" s="179">
        <v>503.12</v>
      </c>
      <c r="P29" s="174">
        <v>2.6825984606730491</v>
      </c>
    </row>
    <row r="30" spans="1:16" ht="12" customHeight="1">
      <c r="A30" s="169">
        <v>2012</v>
      </c>
      <c r="B30" s="175">
        <v>18983</v>
      </c>
      <c r="C30" s="175">
        <v>16295</v>
      </c>
      <c r="D30" s="176">
        <f t="shared" ref="D30:D32" si="7">SUM((C30*100)/B30)</f>
        <v>85.83996207132698</v>
      </c>
      <c r="E30" s="175">
        <v>13993</v>
      </c>
      <c r="F30" s="177">
        <f>SUM((E30*100)/B30)</f>
        <v>73.713322446399417</v>
      </c>
      <c r="G30" s="175">
        <v>2302</v>
      </c>
      <c r="H30" s="177">
        <f>SUM((G30*100)/B30)</f>
        <v>12.126639624927567</v>
      </c>
      <c r="I30" s="175">
        <v>1312</v>
      </c>
      <c r="J30" s="177">
        <f>SUM((I30*100)/B30)</f>
        <v>6.9114470842332612</v>
      </c>
      <c r="K30" s="175">
        <v>694</v>
      </c>
      <c r="L30" s="177">
        <f>SUM((K30*100)/B30)</f>
        <v>3.6559026497392404</v>
      </c>
      <c r="M30" s="175">
        <v>546</v>
      </c>
      <c r="N30" s="177">
        <f>SUM((M30*100)/B30)</f>
        <v>2.8762577042617079</v>
      </c>
      <c r="O30" s="180">
        <v>494</v>
      </c>
      <c r="P30" s="178">
        <f>SUM((O30*100)/B30)</f>
        <v>2.6023283990939263</v>
      </c>
    </row>
    <row r="31" spans="1:16" ht="12" customHeight="1">
      <c r="A31" s="170">
        <v>2014</v>
      </c>
      <c r="B31" s="171">
        <v>19095</v>
      </c>
      <c r="C31" s="171">
        <v>16562</v>
      </c>
      <c r="D31" s="172">
        <f t="shared" si="7"/>
        <v>86.734747316051326</v>
      </c>
      <c r="E31" s="171">
        <v>14357</v>
      </c>
      <c r="F31" s="173">
        <f t="shared" ref="F31:F32" si="8">SUM((E31*100)/B31)</f>
        <v>75.187221785807807</v>
      </c>
      <c r="G31" s="171">
        <v>2206</v>
      </c>
      <c r="H31" s="173">
        <f t="shared" ref="H31:H32" si="9">SUM((G31*100)/B31)</f>
        <v>11.552762503273108</v>
      </c>
      <c r="I31" s="171">
        <v>1203</v>
      </c>
      <c r="J31" s="173">
        <f t="shared" ref="J31:J32" si="10">SUM((I31*100)/B31)</f>
        <v>6.3000785545954434</v>
      </c>
      <c r="K31" s="171">
        <v>706</v>
      </c>
      <c r="L31" s="173">
        <f t="shared" ref="L31:L32" si="11">SUM((K31*100)/B31)</f>
        <v>3.6973029588897619</v>
      </c>
      <c r="M31" s="171">
        <v>533</v>
      </c>
      <c r="N31" s="173">
        <f t="shared" ref="N31:N32" si="12">SUM((M31*100)/B31)</f>
        <v>2.7913066247708826</v>
      </c>
      <c r="O31" s="179">
        <v>451</v>
      </c>
      <c r="P31" s="174">
        <f t="shared" ref="P31:P32" si="13">SUM((O31*100)/B31)</f>
        <v>2.3618748363445929</v>
      </c>
    </row>
    <row r="32" spans="1:16" ht="12" customHeight="1">
      <c r="A32" s="169">
        <v>2016</v>
      </c>
      <c r="B32" s="175">
        <v>19716</v>
      </c>
      <c r="C32" s="175">
        <v>17265</v>
      </c>
      <c r="D32" s="176">
        <f t="shared" si="7"/>
        <v>87.568472306755936</v>
      </c>
      <c r="E32" s="175">
        <v>14923</v>
      </c>
      <c r="F32" s="177">
        <f t="shared" si="8"/>
        <v>75.689795090282004</v>
      </c>
      <c r="G32" s="175">
        <v>2342</v>
      </c>
      <c r="H32" s="177">
        <f t="shared" si="9"/>
        <v>11.87867721647393</v>
      </c>
      <c r="I32" s="175">
        <v>1322</v>
      </c>
      <c r="J32" s="177">
        <f t="shared" si="10"/>
        <v>6.7052140393588964</v>
      </c>
      <c r="K32" s="175">
        <v>709</v>
      </c>
      <c r="L32" s="177">
        <f t="shared" si="11"/>
        <v>3.5960641103672146</v>
      </c>
      <c r="M32" s="175">
        <v>523</v>
      </c>
      <c r="N32" s="177">
        <f t="shared" si="12"/>
        <v>2.6526678839521201</v>
      </c>
      <c r="O32" s="180">
        <v>499</v>
      </c>
      <c r="P32" s="178">
        <f t="shared" si="13"/>
        <v>2.5309393386082371</v>
      </c>
    </row>
    <row r="33" spans="1:16" ht="12" customHeight="1">
      <c r="A33" s="252" t="s">
        <v>32</v>
      </c>
      <c r="B33" s="252"/>
      <c r="C33" s="252"/>
      <c r="D33" s="252"/>
      <c r="E33" s="252"/>
      <c r="F33" s="252"/>
      <c r="G33" s="252"/>
      <c r="H33" s="252"/>
      <c r="I33" s="252"/>
      <c r="J33" s="252"/>
      <c r="K33" s="252"/>
      <c r="L33" s="252"/>
      <c r="M33" s="252"/>
      <c r="N33" s="252"/>
      <c r="O33" s="252"/>
      <c r="P33" s="252"/>
    </row>
    <row r="34" spans="1:16" ht="12" customHeight="1">
      <c r="A34" s="168">
        <v>1996</v>
      </c>
      <c r="B34" s="171">
        <v>14214.74</v>
      </c>
      <c r="C34" s="171">
        <v>13085.08</v>
      </c>
      <c r="D34" s="172">
        <v>92.052897203888364</v>
      </c>
      <c r="E34" s="171">
        <v>9405.1</v>
      </c>
      <c r="F34" s="173">
        <v>66.164418061814715</v>
      </c>
      <c r="G34" s="171">
        <v>3679.99</v>
      </c>
      <c r="H34" s="173">
        <v>25.88854949158409</v>
      </c>
      <c r="I34" s="171">
        <v>862.22</v>
      </c>
      <c r="J34" s="173">
        <v>6.0656754889642723</v>
      </c>
      <c r="K34" s="171">
        <v>2923.03</v>
      </c>
      <c r="L34" s="173">
        <v>20.563372949487647</v>
      </c>
      <c r="M34" s="171">
        <v>930.57</v>
      </c>
      <c r="N34" s="173">
        <v>6.5465143928063405</v>
      </c>
      <c r="O34" s="174">
        <v>0</v>
      </c>
      <c r="P34" s="174">
        <v>0</v>
      </c>
    </row>
    <row r="35" spans="1:16" ht="12" customHeight="1">
      <c r="A35" s="169">
        <v>2000</v>
      </c>
      <c r="B35" s="175">
        <v>14663.01</v>
      </c>
      <c r="C35" s="175">
        <v>13502.72</v>
      </c>
      <c r="D35" s="176">
        <v>92.086958953175369</v>
      </c>
      <c r="E35" s="175">
        <v>9063.31</v>
      </c>
      <c r="F35" s="177">
        <v>61.810705987379123</v>
      </c>
      <c r="G35" s="175">
        <v>4439.41</v>
      </c>
      <c r="H35" s="177">
        <v>30.276252965796242</v>
      </c>
      <c r="I35" s="175">
        <v>1060.3</v>
      </c>
      <c r="J35" s="177">
        <v>7.2311210317663281</v>
      </c>
      <c r="K35" s="175">
        <v>3553.75</v>
      </c>
      <c r="L35" s="177">
        <v>24.236156150749402</v>
      </c>
      <c r="M35" s="175">
        <v>1494.6</v>
      </c>
      <c r="N35" s="177">
        <v>10.192995844645813</v>
      </c>
      <c r="O35" s="178">
        <v>0</v>
      </c>
      <c r="P35" s="178">
        <v>0</v>
      </c>
    </row>
    <row r="36" spans="1:16" ht="12" customHeight="1">
      <c r="A36" s="168">
        <v>2002</v>
      </c>
      <c r="B36" s="171">
        <v>14876.92</v>
      </c>
      <c r="C36" s="171">
        <v>13631.03</v>
      </c>
      <c r="D36" s="172">
        <v>91.625349870806588</v>
      </c>
      <c r="E36" s="171">
        <v>9070.48</v>
      </c>
      <c r="F36" s="173">
        <v>60.97014704656609</v>
      </c>
      <c r="G36" s="171">
        <v>4560.55</v>
      </c>
      <c r="H36" s="173">
        <v>30.655202824240501</v>
      </c>
      <c r="I36" s="171">
        <v>963.24</v>
      </c>
      <c r="J36" s="173">
        <v>6.4747272957036808</v>
      </c>
      <c r="K36" s="171">
        <v>3786.93</v>
      </c>
      <c r="L36" s="173">
        <v>25.455067312320022</v>
      </c>
      <c r="M36" s="171">
        <v>1576.43</v>
      </c>
      <c r="N36" s="173">
        <v>10.596480992033296</v>
      </c>
      <c r="O36" s="174">
        <v>0</v>
      </c>
      <c r="P36" s="174">
        <v>0</v>
      </c>
    </row>
    <row r="37" spans="1:16" ht="12" customHeight="1">
      <c r="A37" s="169">
        <v>2004</v>
      </c>
      <c r="B37" s="175">
        <v>14664.39</v>
      </c>
      <c r="C37" s="175">
        <v>13343.58</v>
      </c>
      <c r="D37" s="176">
        <v>90.993079152968519</v>
      </c>
      <c r="E37" s="175">
        <v>8717.69</v>
      </c>
      <c r="F37" s="177">
        <v>59.448023409088279</v>
      </c>
      <c r="G37" s="175">
        <v>4625.8900000000003</v>
      </c>
      <c r="H37" s="177">
        <v>31.545055743880248</v>
      </c>
      <c r="I37" s="175">
        <v>952.99</v>
      </c>
      <c r="J37" s="177">
        <v>6.4986678613975766</v>
      </c>
      <c r="K37" s="175">
        <v>3870.44</v>
      </c>
      <c r="L37" s="177">
        <v>26.393460621273711</v>
      </c>
      <c r="M37" s="175">
        <v>1657.82</v>
      </c>
      <c r="N37" s="177">
        <v>11.305073037473772</v>
      </c>
      <c r="O37" s="178">
        <v>0</v>
      </c>
      <c r="P37" s="178">
        <v>0</v>
      </c>
    </row>
    <row r="38" spans="1:16" ht="12" customHeight="1">
      <c r="A38" s="168">
        <v>2006</v>
      </c>
      <c r="B38" s="171">
        <v>15374.03</v>
      </c>
      <c r="C38" s="171">
        <v>13939.44</v>
      </c>
      <c r="D38" s="172">
        <v>90.668744629742491</v>
      </c>
      <c r="E38" s="171">
        <v>8624</v>
      </c>
      <c r="F38" s="173">
        <v>56.094595886699835</v>
      </c>
      <c r="G38" s="171">
        <v>5315.44</v>
      </c>
      <c r="H38" s="173">
        <v>34.574148743042649</v>
      </c>
      <c r="I38" s="171">
        <v>1282.1300000000001</v>
      </c>
      <c r="J38" s="173">
        <v>8.3395830501176338</v>
      </c>
      <c r="K38" s="171">
        <v>4215.07</v>
      </c>
      <c r="L38" s="173">
        <v>27.41681914241093</v>
      </c>
      <c r="M38" s="171">
        <v>2095.08</v>
      </c>
      <c r="N38" s="173">
        <v>13.627396330044887</v>
      </c>
      <c r="O38" s="179">
        <v>185.93</v>
      </c>
      <c r="P38" s="174">
        <v>1.2093771119218577</v>
      </c>
    </row>
    <row r="39" spans="1:16" ht="12" customHeight="1">
      <c r="A39" s="169">
        <v>2008</v>
      </c>
      <c r="B39" s="175">
        <v>15893.38</v>
      </c>
      <c r="C39" s="175">
        <v>14472.22</v>
      </c>
      <c r="D39" s="176">
        <v>91.058163839284035</v>
      </c>
      <c r="E39" s="175">
        <v>9008.09</v>
      </c>
      <c r="F39" s="177">
        <v>56.678252203118539</v>
      </c>
      <c r="G39" s="175">
        <v>5464.13</v>
      </c>
      <c r="H39" s="177">
        <v>34.379911636165502</v>
      </c>
      <c r="I39" s="175">
        <v>1378.88</v>
      </c>
      <c r="J39" s="177">
        <v>8.6758134518900345</v>
      </c>
      <c r="K39" s="175">
        <v>4255.7700000000004</v>
      </c>
      <c r="L39" s="177">
        <v>26.776997718546969</v>
      </c>
      <c r="M39" s="175">
        <v>2009.51</v>
      </c>
      <c r="N39" s="177">
        <v>12.643691901911364</v>
      </c>
      <c r="O39" s="180">
        <v>195.74</v>
      </c>
      <c r="P39" s="178">
        <v>1.2315819542476176</v>
      </c>
    </row>
    <row r="40" spans="1:16" ht="12" customHeight="1">
      <c r="A40" s="170">
        <v>2010</v>
      </c>
      <c r="B40" s="171">
        <v>16218.32</v>
      </c>
      <c r="C40" s="171">
        <v>14843.77</v>
      </c>
      <c r="D40" s="172">
        <v>91.52470786123348</v>
      </c>
      <c r="E40" s="171">
        <v>9318.68</v>
      </c>
      <c r="F40" s="173">
        <v>57.457739149307699</v>
      </c>
      <c r="G40" s="171">
        <v>5525.09</v>
      </c>
      <c r="H40" s="173">
        <v>34.066968711925774</v>
      </c>
      <c r="I40" s="171">
        <v>1438.94</v>
      </c>
      <c r="J40" s="173">
        <v>8.8723122986844505</v>
      </c>
      <c r="K40" s="171">
        <v>4260.54</v>
      </c>
      <c r="L40" s="173">
        <v>26.269921915463502</v>
      </c>
      <c r="M40" s="171">
        <v>1941.92</v>
      </c>
      <c r="N40" s="173">
        <v>11.973619955704413</v>
      </c>
      <c r="O40" s="179">
        <v>238.48</v>
      </c>
      <c r="P40" s="174">
        <v>1.4704359021156321</v>
      </c>
    </row>
    <row r="41" spans="1:16" ht="12" customHeight="1">
      <c r="A41" s="169">
        <v>2012</v>
      </c>
      <c r="B41" s="175">
        <v>16461</v>
      </c>
      <c r="C41" s="175">
        <v>15096</v>
      </c>
      <c r="D41" s="176">
        <f t="shared" ref="D41:D43" si="14">SUM((C41*100)/B41)</f>
        <v>91.707672680882084</v>
      </c>
      <c r="E41" s="175">
        <v>9689</v>
      </c>
      <c r="F41" s="177">
        <f>SUM((E41*100)/B41)</f>
        <v>58.860336553064819</v>
      </c>
      <c r="G41" s="175">
        <v>5406</v>
      </c>
      <c r="H41" s="177">
        <f>SUM((G41*100)/B41)</f>
        <v>32.841261162748317</v>
      </c>
      <c r="I41" s="175">
        <v>1328</v>
      </c>
      <c r="J41" s="177">
        <f>SUM((I41*100)/B41)</f>
        <v>8.0675536115667335</v>
      </c>
      <c r="K41" s="175">
        <v>4243</v>
      </c>
      <c r="L41" s="177">
        <f>SUM((K41*100)/B41)</f>
        <v>25.776076787558473</v>
      </c>
      <c r="M41" s="175">
        <v>1943</v>
      </c>
      <c r="N41" s="177">
        <f>SUM((M41*100)/B41)</f>
        <v>11.803657128971508</v>
      </c>
      <c r="O41" s="180">
        <v>223</v>
      </c>
      <c r="P41" s="178">
        <f>SUM((O41*100)/B41)</f>
        <v>1.3547172103760403</v>
      </c>
    </row>
    <row r="42" spans="1:16" ht="12" customHeight="1">
      <c r="A42" s="170">
        <v>2014</v>
      </c>
      <c r="B42" s="171">
        <v>16783</v>
      </c>
      <c r="C42" s="171">
        <v>15459</v>
      </c>
      <c r="D42" s="172">
        <f t="shared" si="14"/>
        <v>92.111064767919913</v>
      </c>
      <c r="E42" s="171">
        <v>10159</v>
      </c>
      <c r="F42" s="173">
        <f t="shared" ref="F42:F43" si="15">SUM((E42*100)/B42)</f>
        <v>60.531490198415064</v>
      </c>
      <c r="G42" s="171">
        <v>5300</v>
      </c>
      <c r="H42" s="173">
        <f t="shared" ref="H42:H43" si="16">SUM((G42*100)/B42)</f>
        <v>31.579574569504857</v>
      </c>
      <c r="I42" s="171">
        <v>1261</v>
      </c>
      <c r="J42" s="173">
        <f t="shared" ref="J42:J43" si="17">SUM((I42*100)/B42)</f>
        <v>7.5135553834237028</v>
      </c>
      <c r="K42" s="171">
        <v>4162</v>
      </c>
      <c r="L42" s="173">
        <f t="shared" ref="L42:L43" si="18">SUM((K42*100)/B42)</f>
        <v>24.798903652505512</v>
      </c>
      <c r="M42" s="171">
        <v>1801</v>
      </c>
      <c r="N42" s="173">
        <f t="shared" ref="N42:N43" si="19">SUM((M42*100)/B42)</f>
        <v>10.731096943335517</v>
      </c>
      <c r="O42" s="179">
        <v>215</v>
      </c>
      <c r="P42" s="174">
        <f t="shared" ref="P42:P43" si="20">SUM((O42*100)/B42)</f>
        <v>1.2810582136685933</v>
      </c>
    </row>
    <row r="43" spans="1:16" ht="12" customHeight="1">
      <c r="A43" s="169">
        <v>2016</v>
      </c>
      <c r="B43" s="175">
        <v>17335</v>
      </c>
      <c r="C43" s="175">
        <v>16031</v>
      </c>
      <c r="D43" s="176">
        <f t="shared" si="14"/>
        <v>92.477646380155761</v>
      </c>
      <c r="E43" s="175">
        <v>10717</v>
      </c>
      <c r="F43" s="177">
        <f t="shared" si="15"/>
        <v>61.822901644072687</v>
      </c>
      <c r="G43" s="175">
        <v>5313</v>
      </c>
      <c r="H43" s="177">
        <f t="shared" si="16"/>
        <v>30.648976059994233</v>
      </c>
      <c r="I43" s="175">
        <v>1333</v>
      </c>
      <c r="J43" s="177">
        <f t="shared" si="17"/>
        <v>7.6896452264205362</v>
      </c>
      <c r="K43" s="175">
        <v>4098</v>
      </c>
      <c r="L43" s="177">
        <f t="shared" si="18"/>
        <v>23.640034612056532</v>
      </c>
      <c r="M43" s="175">
        <v>1645</v>
      </c>
      <c r="N43" s="177">
        <f t="shared" si="19"/>
        <v>9.4894721661378707</v>
      </c>
      <c r="O43" s="180">
        <v>237</v>
      </c>
      <c r="P43" s="178">
        <f t="shared" si="20"/>
        <v>1.3671762330545141</v>
      </c>
    </row>
    <row r="44" spans="1:16" s="193" customFormat="1" ht="15" customHeight="1">
      <c r="A44" s="253" t="s">
        <v>90</v>
      </c>
      <c r="B44" s="253"/>
      <c r="C44" s="253"/>
      <c r="D44" s="253"/>
      <c r="E44" s="253"/>
      <c r="F44" s="253"/>
      <c r="G44" s="253"/>
      <c r="H44" s="253"/>
      <c r="I44" s="253"/>
      <c r="J44" s="253"/>
      <c r="K44" s="253"/>
      <c r="L44" s="253"/>
      <c r="M44" s="253"/>
      <c r="N44" s="253"/>
      <c r="O44" s="253"/>
      <c r="P44" s="253"/>
    </row>
    <row r="45" spans="1:16" ht="12" customHeight="1">
      <c r="A45" s="254" t="s">
        <v>25</v>
      </c>
      <c r="B45" s="254"/>
      <c r="C45" s="254"/>
      <c r="D45" s="254"/>
      <c r="E45" s="254"/>
      <c r="F45" s="254"/>
      <c r="G45" s="254"/>
      <c r="H45" s="254"/>
      <c r="I45" s="254"/>
      <c r="J45" s="254"/>
      <c r="K45" s="254"/>
      <c r="L45" s="254"/>
      <c r="M45" s="254"/>
      <c r="N45" s="254"/>
      <c r="O45" s="254"/>
      <c r="P45" s="254"/>
    </row>
    <row r="46" spans="1:16" ht="12" customHeight="1">
      <c r="A46" s="168">
        <v>1996</v>
      </c>
      <c r="B46" s="171">
        <v>4774.29</v>
      </c>
      <c r="C46" s="171">
        <v>4345.82</v>
      </c>
      <c r="D46" s="172">
        <v>91.025471850264637</v>
      </c>
      <c r="E46" s="171">
        <v>3326.41</v>
      </c>
      <c r="F46" s="173">
        <v>69.673396463139014</v>
      </c>
      <c r="G46" s="171">
        <v>1019.41</v>
      </c>
      <c r="H46" s="173">
        <v>21.352075387125623</v>
      </c>
      <c r="I46" s="171">
        <v>287.52</v>
      </c>
      <c r="J46" s="173">
        <v>6.0222567125164153</v>
      </c>
      <c r="K46" s="171">
        <v>753.46</v>
      </c>
      <c r="L46" s="173">
        <v>15.781613601184679</v>
      </c>
      <c r="M46" s="171">
        <v>313.55</v>
      </c>
      <c r="N46" s="173">
        <v>6.5674686707342875</v>
      </c>
      <c r="O46" s="174">
        <v>0</v>
      </c>
      <c r="P46" s="174">
        <v>0</v>
      </c>
    </row>
    <row r="47" spans="1:16" ht="12" customHeight="1">
      <c r="A47" s="169">
        <v>2000</v>
      </c>
      <c r="B47" s="175">
        <v>4386.76</v>
      </c>
      <c r="C47" s="175">
        <v>4019.95</v>
      </c>
      <c r="D47" s="176">
        <v>91.638247818435474</v>
      </c>
      <c r="E47" s="175">
        <v>2857.02</v>
      </c>
      <c r="F47" s="177">
        <v>65.128249550921396</v>
      </c>
      <c r="G47" s="175">
        <v>1162.93</v>
      </c>
      <c r="H47" s="177">
        <v>26.509998267514067</v>
      </c>
      <c r="I47" s="175">
        <v>356.24</v>
      </c>
      <c r="J47" s="177">
        <v>8.1207998614011245</v>
      </c>
      <c r="K47" s="175">
        <v>841.82</v>
      </c>
      <c r="L47" s="177">
        <v>19.190017233675878</v>
      </c>
      <c r="M47" s="175">
        <v>463.92</v>
      </c>
      <c r="N47" s="177">
        <v>10.575458880814086</v>
      </c>
      <c r="O47" s="178">
        <v>0</v>
      </c>
      <c r="P47" s="178">
        <v>0</v>
      </c>
    </row>
    <row r="48" spans="1:16" ht="12" customHeight="1">
      <c r="A48" s="168">
        <v>2002</v>
      </c>
      <c r="B48" s="171">
        <v>4149.7299999999996</v>
      </c>
      <c r="C48" s="171">
        <v>3810.77</v>
      </c>
      <c r="D48" s="172">
        <v>91.8317577288161</v>
      </c>
      <c r="E48" s="171">
        <v>2666.16</v>
      </c>
      <c r="F48" s="173">
        <v>64.248999332486704</v>
      </c>
      <c r="G48" s="171">
        <v>1144.6099999999999</v>
      </c>
      <c r="H48" s="173">
        <v>27.5827583963294</v>
      </c>
      <c r="I48" s="171">
        <v>315.77</v>
      </c>
      <c r="J48" s="173">
        <v>7.6094107327464684</v>
      </c>
      <c r="K48" s="171">
        <v>870.98</v>
      </c>
      <c r="L48" s="173">
        <v>20.988835418207934</v>
      </c>
      <c r="M48" s="171">
        <v>488.07</v>
      </c>
      <c r="N48" s="173">
        <v>11.761488096815938</v>
      </c>
      <c r="O48" s="174">
        <v>0</v>
      </c>
      <c r="P48" s="174">
        <v>0</v>
      </c>
    </row>
    <row r="49" spans="1:16" ht="12" customHeight="1">
      <c r="A49" s="169">
        <v>2004</v>
      </c>
      <c r="B49" s="175">
        <v>3744.42</v>
      </c>
      <c r="C49" s="175">
        <v>3414.78</v>
      </c>
      <c r="D49" s="176">
        <v>91.19650039258417</v>
      </c>
      <c r="E49" s="175">
        <v>2336.09</v>
      </c>
      <c r="F49" s="177">
        <v>62.388567521805783</v>
      </c>
      <c r="G49" s="175">
        <v>1078.68</v>
      </c>
      <c r="H49" s="177">
        <v>28.807665806720401</v>
      </c>
      <c r="I49" s="175">
        <v>275.85000000000002</v>
      </c>
      <c r="J49" s="177">
        <v>7.3669620395147986</v>
      </c>
      <c r="K49" s="175">
        <v>841.2</v>
      </c>
      <c r="L49" s="177">
        <v>22.465428557693851</v>
      </c>
      <c r="M49" s="175">
        <v>486.49</v>
      </c>
      <c r="N49" s="177">
        <v>12.992399356909749</v>
      </c>
      <c r="O49" s="178">
        <v>0</v>
      </c>
      <c r="P49" s="178">
        <v>0</v>
      </c>
    </row>
    <row r="50" spans="1:16" ht="12" customHeight="1">
      <c r="A50" s="168">
        <v>2006</v>
      </c>
      <c r="B50" s="171">
        <v>4433.78</v>
      </c>
      <c r="C50" s="171">
        <v>4042</v>
      </c>
      <c r="D50" s="172">
        <v>91.163747411914898</v>
      </c>
      <c r="E50" s="171">
        <v>2538.7600000000002</v>
      </c>
      <c r="F50" s="173">
        <v>57.259494156227873</v>
      </c>
      <c r="G50" s="171">
        <v>1503.24</v>
      </c>
      <c r="H50" s="173">
        <v>33.904253255687024</v>
      </c>
      <c r="I50" s="171">
        <v>480.34</v>
      </c>
      <c r="J50" s="173">
        <v>10.833645331974072</v>
      </c>
      <c r="K50" s="171">
        <v>1012.17</v>
      </c>
      <c r="L50" s="173">
        <v>22.828602231053413</v>
      </c>
      <c r="M50" s="171">
        <v>716.35</v>
      </c>
      <c r="N50" s="173">
        <v>16.156642864553497</v>
      </c>
      <c r="O50" s="179">
        <v>118.83</v>
      </c>
      <c r="P50" s="174">
        <v>2.6801059141409813</v>
      </c>
    </row>
    <row r="51" spans="1:16" ht="12" customHeight="1">
      <c r="A51" s="169">
        <v>2008</v>
      </c>
      <c r="B51" s="175">
        <v>3965.18</v>
      </c>
      <c r="C51" s="175">
        <v>3634.94</v>
      </c>
      <c r="D51" s="176">
        <v>91.671500411078441</v>
      </c>
      <c r="E51" s="175">
        <v>2206.58</v>
      </c>
      <c r="F51" s="177">
        <v>55.648923882396261</v>
      </c>
      <c r="G51" s="175">
        <v>1428.36</v>
      </c>
      <c r="H51" s="177">
        <v>36.02257652868218</v>
      </c>
      <c r="I51" s="175">
        <v>455.48</v>
      </c>
      <c r="J51" s="177">
        <v>11.486994285253131</v>
      </c>
      <c r="K51" s="175">
        <v>965.4</v>
      </c>
      <c r="L51" s="177">
        <v>24.346940113689669</v>
      </c>
      <c r="M51" s="175">
        <v>673.62</v>
      </c>
      <c r="N51" s="177">
        <v>16.988383881690115</v>
      </c>
      <c r="O51" s="180">
        <v>124.05</v>
      </c>
      <c r="P51" s="178">
        <v>3.1284834484184829</v>
      </c>
    </row>
    <row r="52" spans="1:16" ht="12" customHeight="1">
      <c r="A52" s="170">
        <v>2010</v>
      </c>
      <c r="B52" s="171">
        <v>3795.49</v>
      </c>
      <c r="C52" s="171">
        <v>3495.4</v>
      </c>
      <c r="D52" s="172">
        <v>92.093510982771662</v>
      </c>
      <c r="E52" s="171">
        <v>2064.1</v>
      </c>
      <c r="F52" s="173">
        <v>54.382965045356471</v>
      </c>
      <c r="G52" s="171">
        <v>1431.3</v>
      </c>
      <c r="H52" s="173">
        <v>37.710545937415198</v>
      </c>
      <c r="I52" s="171">
        <v>456</v>
      </c>
      <c r="J52" s="173">
        <v>12.014259028478538</v>
      </c>
      <c r="K52" s="171">
        <v>962.04</v>
      </c>
      <c r="L52" s="173">
        <v>25.346924902976951</v>
      </c>
      <c r="M52" s="171">
        <v>665.89</v>
      </c>
      <c r="N52" s="173">
        <v>17.544243299284151</v>
      </c>
      <c r="O52" s="179">
        <v>139.63</v>
      </c>
      <c r="P52" s="174">
        <v>3.678839886286092</v>
      </c>
    </row>
    <row r="53" spans="1:16" ht="12" customHeight="1">
      <c r="A53" s="169">
        <v>2012</v>
      </c>
      <c r="B53" s="175">
        <v>4243</v>
      </c>
      <c r="C53" s="175">
        <v>3834</v>
      </c>
      <c r="D53" s="176">
        <f t="shared" ref="D53:D55" si="21">SUM((C53*100)/B53)</f>
        <v>90.360593919396649</v>
      </c>
      <c r="E53" s="175">
        <v>2248</v>
      </c>
      <c r="F53" s="177">
        <f>SUM((E53*100)/B53)</f>
        <v>52.98138109827952</v>
      </c>
      <c r="G53" s="175">
        <v>1586</v>
      </c>
      <c r="H53" s="177">
        <f>SUM((G53*100)/B53)</f>
        <v>37.379212821117136</v>
      </c>
      <c r="I53" s="175">
        <v>512</v>
      </c>
      <c r="J53" s="177">
        <f>SUM((I53*100)/B53)</f>
        <v>12.066933773273627</v>
      </c>
      <c r="K53" s="175">
        <v>1055</v>
      </c>
      <c r="L53" s="177">
        <f>SUM((K53*100)/B53)</f>
        <v>24.864482677350932</v>
      </c>
      <c r="M53" s="175">
        <v>736</v>
      </c>
      <c r="N53" s="177">
        <f>SUM((M53*100)/B53)</f>
        <v>17.346217299080838</v>
      </c>
      <c r="O53" s="180">
        <v>171</v>
      </c>
      <c r="P53" s="178">
        <f>SUM((O53*100)/B53)</f>
        <v>4.0301673344331839</v>
      </c>
    </row>
    <row r="54" spans="1:16" ht="12" customHeight="1">
      <c r="A54" s="170">
        <v>2014</v>
      </c>
      <c r="B54" s="171">
        <v>4182</v>
      </c>
      <c r="C54" s="171">
        <v>3791</v>
      </c>
      <c r="D54" s="172">
        <f t="shared" si="21"/>
        <v>90.650406504065046</v>
      </c>
      <c r="E54" s="171">
        <v>2280</v>
      </c>
      <c r="F54" s="173">
        <f t="shared" ref="F54:F55" si="22">SUM((E54*100)/B54)</f>
        <v>54.519368723098992</v>
      </c>
      <c r="G54" s="171">
        <v>1511</v>
      </c>
      <c r="H54" s="173">
        <f t="shared" ref="H54:H55" si="23">SUM((G54*100)/B54)</f>
        <v>36.131037780966047</v>
      </c>
      <c r="I54" s="171">
        <v>465</v>
      </c>
      <c r="J54" s="173">
        <f t="shared" ref="J54:J55" si="24">SUM((I54*100)/B54)</f>
        <v>11.119081779053085</v>
      </c>
      <c r="K54" s="171">
        <v>1025</v>
      </c>
      <c r="L54" s="173">
        <f t="shared" ref="L54:L55" si="25">SUM((K54*100)/B54)</f>
        <v>24.509803921568629</v>
      </c>
      <c r="M54" s="171">
        <v>687</v>
      </c>
      <c r="N54" s="173">
        <f t="shared" ref="N54:N55" si="26">SUM((M54*100)/B54)</f>
        <v>16.427546628407459</v>
      </c>
      <c r="O54" s="179">
        <v>152</v>
      </c>
      <c r="P54" s="174">
        <f t="shared" ref="P54:P55" si="27">SUM((O54*100)/B54)</f>
        <v>3.6346245815399332</v>
      </c>
    </row>
    <row r="55" spans="1:16" ht="12" customHeight="1">
      <c r="A55" s="169">
        <v>2016</v>
      </c>
      <c r="B55" s="175">
        <v>4576</v>
      </c>
      <c r="C55" s="175">
        <v>4176</v>
      </c>
      <c r="D55" s="176">
        <f t="shared" si="21"/>
        <v>91.258741258741253</v>
      </c>
      <c r="E55" s="175">
        <v>2535</v>
      </c>
      <c r="F55" s="177">
        <f t="shared" si="22"/>
        <v>55.397727272727273</v>
      </c>
      <c r="G55" s="175">
        <v>1641</v>
      </c>
      <c r="H55" s="177">
        <f t="shared" si="23"/>
        <v>35.861013986013987</v>
      </c>
      <c r="I55" s="175">
        <v>556</v>
      </c>
      <c r="J55" s="177">
        <f t="shared" si="24"/>
        <v>12.15034965034965</v>
      </c>
      <c r="K55" s="175">
        <v>1065</v>
      </c>
      <c r="L55" s="177">
        <f t="shared" si="25"/>
        <v>23.2736013986014</v>
      </c>
      <c r="M55" s="175">
        <v>678</v>
      </c>
      <c r="N55" s="177">
        <f t="shared" si="26"/>
        <v>14.816433566433567</v>
      </c>
      <c r="O55" s="180">
        <v>188</v>
      </c>
      <c r="P55" s="178">
        <f t="shared" si="27"/>
        <v>4.1083916083916083</v>
      </c>
    </row>
    <row r="56" spans="1:16" ht="12" customHeight="1">
      <c r="A56" s="252" t="s">
        <v>31</v>
      </c>
      <c r="B56" s="252"/>
      <c r="C56" s="252"/>
      <c r="D56" s="252"/>
      <c r="E56" s="252"/>
      <c r="F56" s="252"/>
      <c r="G56" s="252"/>
      <c r="H56" s="252"/>
      <c r="I56" s="252"/>
      <c r="J56" s="252"/>
      <c r="K56" s="252"/>
      <c r="L56" s="252"/>
      <c r="M56" s="252"/>
      <c r="N56" s="252"/>
      <c r="O56" s="252"/>
      <c r="P56" s="252"/>
    </row>
    <row r="57" spans="1:16" ht="12" customHeight="1">
      <c r="A57" s="168">
        <v>1996</v>
      </c>
      <c r="B57" s="171">
        <v>2299.0300000000002</v>
      </c>
      <c r="C57" s="171">
        <v>2091.44</v>
      </c>
      <c r="D57" s="172">
        <v>90.970539749372563</v>
      </c>
      <c r="E57" s="171">
        <v>1878.76</v>
      </c>
      <c r="F57" s="173">
        <v>81.719681778837156</v>
      </c>
      <c r="G57" s="171">
        <v>212.68</v>
      </c>
      <c r="H57" s="173">
        <v>9.2508579705353995</v>
      </c>
      <c r="I57" s="171">
        <v>150.79</v>
      </c>
      <c r="J57" s="173">
        <v>6.558853081516987</v>
      </c>
      <c r="K57" s="171">
        <v>62.1</v>
      </c>
      <c r="L57" s="173">
        <v>2.701139176087306</v>
      </c>
      <c r="M57" s="171">
        <v>38.840000000000003</v>
      </c>
      <c r="N57" s="173">
        <v>1.6894081416945408</v>
      </c>
      <c r="O57" s="174">
        <v>0</v>
      </c>
      <c r="P57" s="174">
        <v>0</v>
      </c>
    </row>
    <row r="58" spans="1:16" ht="12" customHeight="1">
      <c r="A58" s="169">
        <v>2000</v>
      </c>
      <c r="B58" s="175">
        <v>2139.19</v>
      </c>
      <c r="C58" s="175">
        <v>1942.85</v>
      </c>
      <c r="D58" s="176">
        <v>90.821759637993821</v>
      </c>
      <c r="E58" s="175">
        <v>1675.19</v>
      </c>
      <c r="F58" s="177">
        <v>78.309547071555116</v>
      </c>
      <c r="G58" s="175">
        <v>267.67</v>
      </c>
      <c r="H58" s="177">
        <v>12.51268003309664</v>
      </c>
      <c r="I58" s="175">
        <v>191.19</v>
      </c>
      <c r="J58" s="177">
        <v>8.9374950331667584</v>
      </c>
      <c r="K58" s="175">
        <v>85.16</v>
      </c>
      <c r="L58" s="177">
        <v>3.9809460590223402</v>
      </c>
      <c r="M58" s="175">
        <v>59.34</v>
      </c>
      <c r="N58" s="177">
        <v>2.7739471482196536</v>
      </c>
      <c r="O58" s="178">
        <v>0</v>
      </c>
      <c r="P58" s="178">
        <v>0</v>
      </c>
    </row>
    <row r="59" spans="1:16" ht="12" customHeight="1">
      <c r="A59" s="168">
        <v>2002</v>
      </c>
      <c r="B59" s="171">
        <v>1993.29</v>
      </c>
      <c r="C59" s="171">
        <v>1810.9</v>
      </c>
      <c r="D59" s="172">
        <v>90.84980108263224</v>
      </c>
      <c r="E59" s="171">
        <v>1559.98</v>
      </c>
      <c r="F59" s="173">
        <v>78.26156755916098</v>
      </c>
      <c r="G59" s="171">
        <v>250.91</v>
      </c>
      <c r="H59" s="173">
        <v>12.587731840324286</v>
      </c>
      <c r="I59" s="171">
        <v>167.3</v>
      </c>
      <c r="J59" s="173">
        <v>8.3931590486080818</v>
      </c>
      <c r="K59" s="171">
        <v>89.4</v>
      </c>
      <c r="L59" s="173">
        <v>4.4850473338049159</v>
      </c>
      <c r="M59" s="171">
        <v>60.15</v>
      </c>
      <c r="N59" s="173">
        <v>3.0176241289526362</v>
      </c>
      <c r="O59" s="174">
        <v>0</v>
      </c>
      <c r="P59" s="174">
        <v>0</v>
      </c>
    </row>
    <row r="60" spans="1:16" ht="12" customHeight="1">
      <c r="A60" s="169">
        <v>2004</v>
      </c>
      <c r="B60" s="175">
        <v>1822.06</v>
      </c>
      <c r="C60" s="175">
        <v>1637.79</v>
      </c>
      <c r="D60" s="176">
        <v>89.886721622778609</v>
      </c>
      <c r="E60" s="175">
        <v>1389.89</v>
      </c>
      <c r="F60" s="177">
        <v>76.281242110578134</v>
      </c>
      <c r="G60" s="175">
        <v>247.9</v>
      </c>
      <c r="H60" s="177">
        <v>13.605479512200477</v>
      </c>
      <c r="I60" s="175">
        <v>150.38999999999999</v>
      </c>
      <c r="J60" s="177">
        <v>8.2538445495757546</v>
      </c>
      <c r="K60" s="175">
        <v>107.46</v>
      </c>
      <c r="L60" s="177">
        <v>5.8977201628925506</v>
      </c>
      <c r="M60" s="175">
        <v>77.010000000000005</v>
      </c>
      <c r="N60" s="177">
        <v>4.2265348012688939</v>
      </c>
      <c r="O60" s="178">
        <v>0</v>
      </c>
      <c r="P60" s="178">
        <v>0</v>
      </c>
    </row>
    <row r="61" spans="1:16" ht="12" customHeight="1">
      <c r="A61" s="168">
        <v>2006</v>
      </c>
      <c r="B61" s="171">
        <v>2190.15</v>
      </c>
      <c r="C61" s="171">
        <v>1966.36</v>
      </c>
      <c r="D61" s="172">
        <v>89.7819784033057</v>
      </c>
      <c r="E61" s="171">
        <v>1505.55</v>
      </c>
      <c r="F61" s="173">
        <v>68.741866995411272</v>
      </c>
      <c r="G61" s="171">
        <v>460.8</v>
      </c>
      <c r="H61" s="173">
        <v>21.03965481816314</v>
      </c>
      <c r="I61" s="171">
        <v>257.33</v>
      </c>
      <c r="J61" s="173">
        <v>11.749423555464237</v>
      </c>
      <c r="K61" s="171">
        <v>162.91</v>
      </c>
      <c r="L61" s="173">
        <v>7.4383033125585003</v>
      </c>
      <c r="M61" s="171">
        <v>180.63</v>
      </c>
      <c r="N61" s="173">
        <v>8.2473803164166828</v>
      </c>
      <c r="O61" s="179">
        <v>76.78</v>
      </c>
      <c r="P61" s="174">
        <v>3.5056959568979291</v>
      </c>
    </row>
    <row r="62" spans="1:16" ht="12" customHeight="1">
      <c r="A62" s="169">
        <v>2008</v>
      </c>
      <c r="B62" s="175">
        <v>1970.44</v>
      </c>
      <c r="C62" s="175">
        <v>1782.25</v>
      </c>
      <c r="D62" s="176">
        <v>90.449341263880143</v>
      </c>
      <c r="E62" s="175">
        <v>1330.97</v>
      </c>
      <c r="F62" s="177">
        <v>67.546842329631957</v>
      </c>
      <c r="G62" s="175">
        <v>451.28</v>
      </c>
      <c r="H62" s="177">
        <v>22.902498934248189</v>
      </c>
      <c r="I62" s="175">
        <v>251.73</v>
      </c>
      <c r="J62" s="177">
        <v>12.775319218042668</v>
      </c>
      <c r="K62" s="175">
        <v>161.65</v>
      </c>
      <c r="L62" s="177">
        <v>8.2037514463774599</v>
      </c>
      <c r="M62" s="175">
        <v>167.39</v>
      </c>
      <c r="N62" s="177">
        <v>8.4950569415968005</v>
      </c>
      <c r="O62" s="180">
        <v>79.290000000000006</v>
      </c>
      <c r="P62" s="178">
        <v>4.0239743407563795</v>
      </c>
    </row>
    <row r="63" spans="1:16" ht="12" customHeight="1">
      <c r="A63" s="170">
        <v>2010</v>
      </c>
      <c r="B63" s="171">
        <v>1891.08</v>
      </c>
      <c r="C63" s="171">
        <v>1701.31</v>
      </c>
      <c r="D63" s="172">
        <v>89.964993548660019</v>
      </c>
      <c r="E63" s="171">
        <v>1238.0999999999999</v>
      </c>
      <c r="F63" s="173">
        <v>65.470524779491086</v>
      </c>
      <c r="G63" s="171">
        <v>463.21</v>
      </c>
      <c r="H63" s="173">
        <v>24.49446876916894</v>
      </c>
      <c r="I63" s="171">
        <v>246.68</v>
      </c>
      <c r="J63" s="173">
        <v>13.044397910188888</v>
      </c>
      <c r="K63" s="171">
        <v>167.83</v>
      </c>
      <c r="L63" s="173">
        <v>8.8748228525498671</v>
      </c>
      <c r="M63" s="171">
        <v>164.53</v>
      </c>
      <c r="N63" s="173">
        <v>8.7003193942086021</v>
      </c>
      <c r="O63" s="179">
        <v>92.79</v>
      </c>
      <c r="P63" s="174">
        <v>4.9067199695412151</v>
      </c>
    </row>
    <row r="64" spans="1:16" ht="12" customHeight="1">
      <c r="A64" s="169">
        <v>2012</v>
      </c>
      <c r="B64" s="175">
        <v>2172</v>
      </c>
      <c r="C64" s="175">
        <v>1900</v>
      </c>
      <c r="D64" s="176">
        <f t="shared" ref="D64:D66" si="28">SUM((C64*100)/B64)</f>
        <v>87.476979742173114</v>
      </c>
      <c r="E64" s="175">
        <v>1350</v>
      </c>
      <c r="F64" s="177">
        <f>SUM((E64*100)/B64)</f>
        <v>62.154696132596683</v>
      </c>
      <c r="G64" s="175">
        <v>550</v>
      </c>
      <c r="H64" s="177">
        <f>SUM((G64*100)/B64)</f>
        <v>25.322283609576427</v>
      </c>
      <c r="I64" s="175">
        <v>281</v>
      </c>
      <c r="J64" s="177">
        <f>SUM((I64*100)/B64)</f>
        <v>12.937384898710865</v>
      </c>
      <c r="K64" s="175">
        <v>209</v>
      </c>
      <c r="L64" s="177">
        <f>SUM((K64*100)/B64)</f>
        <v>9.6224677716390428</v>
      </c>
      <c r="M64" s="175">
        <v>188</v>
      </c>
      <c r="N64" s="177">
        <f>SUM((M64*100)/B64)</f>
        <v>8.6556169429097611</v>
      </c>
      <c r="O64" s="180">
        <v>117</v>
      </c>
      <c r="P64" s="178">
        <f>SUM((O64*100)/B64)</f>
        <v>5.3867403314917128</v>
      </c>
    </row>
    <row r="65" spans="1:18" ht="12" customHeight="1">
      <c r="A65" s="170">
        <v>2014</v>
      </c>
      <c r="B65" s="171">
        <v>2176</v>
      </c>
      <c r="C65" s="171">
        <v>1920</v>
      </c>
      <c r="D65" s="172">
        <f t="shared" si="28"/>
        <v>88.235294117647058</v>
      </c>
      <c r="E65" s="171">
        <v>1397</v>
      </c>
      <c r="F65" s="173">
        <f t="shared" ref="F65:F66" si="29">SUM((E65*100)/B65)</f>
        <v>64.200367647058826</v>
      </c>
      <c r="G65" s="171">
        <v>522</v>
      </c>
      <c r="H65" s="173">
        <f t="shared" ref="H65:H66" si="30">SUM((G65*100)/B65)</f>
        <v>23.988970588235293</v>
      </c>
      <c r="I65" s="171">
        <v>255</v>
      </c>
      <c r="J65" s="173">
        <f t="shared" ref="J65:J66" si="31">SUM((I65*100)/B65)</f>
        <v>11.71875</v>
      </c>
      <c r="K65" s="171">
        <v>215</v>
      </c>
      <c r="L65" s="173">
        <f t="shared" ref="L65:L66" si="32">SUM((K65*100)/B65)</f>
        <v>9.8805147058823533</v>
      </c>
      <c r="M65" s="171">
        <v>180</v>
      </c>
      <c r="N65" s="173">
        <f t="shared" ref="N65:N66" si="33">SUM((M65*100)/B65)</f>
        <v>8.2720588235294112</v>
      </c>
      <c r="O65" s="179">
        <v>99</v>
      </c>
      <c r="P65" s="174">
        <f t="shared" ref="P65:P66" si="34">SUM((O65*100)/B65)</f>
        <v>4.5496323529411766</v>
      </c>
    </row>
    <row r="66" spans="1:18" ht="12" customHeight="1">
      <c r="A66" s="169">
        <v>2016</v>
      </c>
      <c r="B66" s="175">
        <v>2457</v>
      </c>
      <c r="C66" s="175">
        <v>2183</v>
      </c>
      <c r="D66" s="176">
        <f t="shared" si="28"/>
        <v>88.848188848188855</v>
      </c>
      <c r="E66" s="175">
        <v>1571</v>
      </c>
      <c r="F66" s="177">
        <f t="shared" si="29"/>
        <v>63.939763939763942</v>
      </c>
      <c r="G66" s="175">
        <v>611</v>
      </c>
      <c r="H66" s="177">
        <f t="shared" si="30"/>
        <v>24.867724867724867</v>
      </c>
      <c r="I66" s="175">
        <v>310</v>
      </c>
      <c r="J66" s="177">
        <f t="shared" si="31"/>
        <v>12.617012617012618</v>
      </c>
      <c r="K66" s="175">
        <v>247</v>
      </c>
      <c r="L66" s="177">
        <f t="shared" si="32"/>
        <v>10.052910052910052</v>
      </c>
      <c r="M66" s="175">
        <v>192</v>
      </c>
      <c r="N66" s="177">
        <f t="shared" si="33"/>
        <v>7.8144078144078142</v>
      </c>
      <c r="O66" s="180">
        <v>124</v>
      </c>
      <c r="P66" s="178">
        <f t="shared" si="34"/>
        <v>5.0468050468050469</v>
      </c>
    </row>
    <row r="67" spans="1:18" ht="12" customHeight="1">
      <c r="A67" s="252" t="s">
        <v>32</v>
      </c>
      <c r="B67" s="252"/>
      <c r="C67" s="252"/>
      <c r="D67" s="252"/>
      <c r="E67" s="252"/>
      <c r="F67" s="252"/>
      <c r="G67" s="252"/>
      <c r="H67" s="252"/>
      <c r="I67" s="252"/>
      <c r="J67" s="252"/>
      <c r="K67" s="252"/>
      <c r="L67" s="252"/>
      <c r="M67" s="252"/>
      <c r="N67" s="252"/>
      <c r="O67" s="252"/>
      <c r="P67" s="252"/>
    </row>
    <row r="68" spans="1:18" ht="12" customHeight="1">
      <c r="A68" s="168">
        <v>1996</v>
      </c>
      <c r="B68" s="171">
        <v>2475.27</v>
      </c>
      <c r="C68" s="171">
        <v>2254.39</v>
      </c>
      <c r="D68" s="172">
        <v>91.076529025116443</v>
      </c>
      <c r="E68" s="171">
        <v>1447.65</v>
      </c>
      <c r="F68" s="173">
        <v>58.484528960477043</v>
      </c>
      <c r="G68" s="171">
        <v>806.73</v>
      </c>
      <c r="H68" s="173">
        <v>32.591596068307702</v>
      </c>
      <c r="I68" s="171">
        <v>136.72</v>
      </c>
      <c r="J68" s="173">
        <v>5.523437847184347</v>
      </c>
      <c r="K68" s="171">
        <v>691.37</v>
      </c>
      <c r="L68" s="173">
        <v>27.931094385662981</v>
      </c>
      <c r="M68" s="171">
        <v>274.70999999999998</v>
      </c>
      <c r="N68" s="173">
        <v>11.098183228496286</v>
      </c>
      <c r="O68" s="174">
        <v>0</v>
      </c>
      <c r="P68" s="174">
        <v>0</v>
      </c>
    </row>
    <row r="69" spans="1:18" ht="12" customHeight="1">
      <c r="A69" s="169">
        <v>2000</v>
      </c>
      <c r="B69" s="175">
        <v>2247.56</v>
      </c>
      <c r="C69" s="175">
        <v>2077.1</v>
      </c>
      <c r="D69" s="176">
        <v>92.41577532969086</v>
      </c>
      <c r="E69" s="175">
        <v>1181.8399999999999</v>
      </c>
      <c r="F69" s="177">
        <v>52.583245831034539</v>
      </c>
      <c r="G69" s="175">
        <v>895.26</v>
      </c>
      <c r="H69" s="177">
        <v>39.832529498656321</v>
      </c>
      <c r="I69" s="175">
        <v>165.04</v>
      </c>
      <c r="J69" s="177">
        <v>7.3430742672053251</v>
      </c>
      <c r="K69" s="175">
        <v>756.66</v>
      </c>
      <c r="L69" s="177">
        <v>33.665842068732317</v>
      </c>
      <c r="M69" s="175">
        <v>404.58</v>
      </c>
      <c r="N69" s="177">
        <v>18.000854259730552</v>
      </c>
      <c r="O69" s="178">
        <v>0</v>
      </c>
      <c r="P69" s="178">
        <v>0</v>
      </c>
    </row>
    <row r="70" spans="1:18" ht="12" customHeight="1">
      <c r="A70" s="168">
        <v>2002</v>
      </c>
      <c r="B70" s="171">
        <v>2156.44</v>
      </c>
      <c r="C70" s="171">
        <v>1999.87</v>
      </c>
      <c r="D70" s="172">
        <v>92.73942238133219</v>
      </c>
      <c r="E70" s="171">
        <v>1106.18</v>
      </c>
      <c r="F70" s="173">
        <v>51.296581402682193</v>
      </c>
      <c r="G70" s="171">
        <v>893.7</v>
      </c>
      <c r="H70" s="173">
        <v>41.443304705904175</v>
      </c>
      <c r="I70" s="171">
        <v>148.47</v>
      </c>
      <c r="J70" s="173">
        <v>6.8849585427834761</v>
      </c>
      <c r="K70" s="171">
        <v>781.57</v>
      </c>
      <c r="L70" s="173">
        <v>36.243531004804211</v>
      </c>
      <c r="M70" s="171">
        <v>427.91</v>
      </c>
      <c r="N70" s="173">
        <v>19.843352933538611</v>
      </c>
      <c r="O70" s="174">
        <v>0</v>
      </c>
      <c r="P70" s="174">
        <v>0</v>
      </c>
    </row>
    <row r="71" spans="1:18" ht="12" customHeight="1">
      <c r="A71" s="169">
        <v>2004</v>
      </c>
      <c r="B71" s="175">
        <v>1922.36</v>
      </c>
      <c r="C71" s="175">
        <v>1776.99</v>
      </c>
      <c r="D71" s="176">
        <v>92.437940864354246</v>
      </c>
      <c r="E71" s="175">
        <v>946.2</v>
      </c>
      <c r="F71" s="177">
        <v>49.220749495411894</v>
      </c>
      <c r="G71" s="175">
        <v>830.78</v>
      </c>
      <c r="H71" s="177">
        <v>43.216671175014049</v>
      </c>
      <c r="I71" s="175">
        <v>125.47</v>
      </c>
      <c r="J71" s="177">
        <v>6.5268732183357967</v>
      </c>
      <c r="K71" s="175">
        <v>733.75</v>
      </c>
      <c r="L71" s="177">
        <v>38.169229488753409</v>
      </c>
      <c r="M71" s="175">
        <v>409.48</v>
      </c>
      <c r="N71" s="177">
        <v>21.30090097588381</v>
      </c>
      <c r="O71" s="178">
        <v>0</v>
      </c>
      <c r="P71" s="178">
        <v>0</v>
      </c>
    </row>
    <row r="72" spans="1:18" ht="12" customHeight="1">
      <c r="A72" s="168">
        <v>2006</v>
      </c>
      <c r="B72" s="171">
        <v>2243.63</v>
      </c>
      <c r="C72" s="171">
        <v>2075.64</v>
      </c>
      <c r="D72" s="172">
        <v>92.512580059992061</v>
      </c>
      <c r="E72" s="171">
        <v>1033.22</v>
      </c>
      <c r="F72" s="173">
        <v>46.051265137299815</v>
      </c>
      <c r="G72" s="171">
        <v>1042.42</v>
      </c>
      <c r="H72" s="173">
        <v>46.461314922692246</v>
      </c>
      <c r="I72" s="171">
        <v>223.01</v>
      </c>
      <c r="J72" s="173">
        <v>9.9396959391700062</v>
      </c>
      <c r="K72" s="171">
        <v>849.26</v>
      </c>
      <c r="L72" s="173">
        <v>37.852052254605255</v>
      </c>
      <c r="M72" s="171">
        <v>535.72</v>
      </c>
      <c r="N72" s="173">
        <v>23.877377285916126</v>
      </c>
      <c r="O72" s="179">
        <v>42.04</v>
      </c>
      <c r="P72" s="174">
        <v>1.8737492367279809</v>
      </c>
    </row>
    <row r="73" spans="1:18" ht="12" customHeight="1">
      <c r="A73" s="169">
        <v>2008</v>
      </c>
      <c r="B73" s="175">
        <v>1994.74</v>
      </c>
      <c r="C73" s="175">
        <v>1852.69</v>
      </c>
      <c r="D73" s="176">
        <v>92.878771168172293</v>
      </c>
      <c r="E73" s="175">
        <v>875.6</v>
      </c>
      <c r="F73" s="177">
        <v>43.895445020403663</v>
      </c>
      <c r="G73" s="175">
        <v>977.09</v>
      </c>
      <c r="H73" s="177">
        <v>48.983326147768636</v>
      </c>
      <c r="I73" s="175">
        <v>203.75</v>
      </c>
      <c r="J73" s="177">
        <v>10.214363776732807</v>
      </c>
      <c r="K73" s="175">
        <v>803.74</v>
      </c>
      <c r="L73" s="177">
        <v>40.292970512447738</v>
      </c>
      <c r="M73" s="175">
        <v>506.23</v>
      </c>
      <c r="N73" s="177">
        <v>25.378244783781344</v>
      </c>
      <c r="O73" s="180">
        <v>44.76</v>
      </c>
      <c r="P73" s="178">
        <v>2.2439014608420145</v>
      </c>
    </row>
    <row r="74" spans="1:18" ht="12" customHeight="1">
      <c r="A74" s="170">
        <v>2010</v>
      </c>
      <c r="B74" s="171">
        <v>1904.41</v>
      </c>
      <c r="C74" s="171">
        <v>1794.09</v>
      </c>
      <c r="D74" s="172">
        <v>94.207129767224487</v>
      </c>
      <c r="E74" s="171">
        <v>826</v>
      </c>
      <c r="F74" s="173">
        <v>43.373013164182076</v>
      </c>
      <c r="G74" s="171">
        <v>968.1</v>
      </c>
      <c r="H74" s="173">
        <v>50.834641700054071</v>
      </c>
      <c r="I74" s="171">
        <v>209.33</v>
      </c>
      <c r="J74" s="173">
        <v>10.991855745348953</v>
      </c>
      <c r="K74" s="171">
        <v>794.21</v>
      </c>
      <c r="L74" s="173">
        <v>41.703729764073913</v>
      </c>
      <c r="M74" s="171">
        <v>501.36</v>
      </c>
      <c r="N74" s="173">
        <v>26.326263777232846</v>
      </c>
      <c r="O74" s="179">
        <v>46.83</v>
      </c>
      <c r="P74" s="174">
        <v>2.4590293056642216</v>
      </c>
    </row>
    <row r="75" spans="1:18" ht="12" customHeight="1">
      <c r="A75" s="169">
        <v>2012</v>
      </c>
      <c r="B75" s="175">
        <v>2071</v>
      </c>
      <c r="C75" s="175">
        <v>1934</v>
      </c>
      <c r="D75" s="176">
        <f t="shared" ref="D75:D77" si="35">SUM((C75*100)/B75)</f>
        <v>93.384838242394977</v>
      </c>
      <c r="E75" s="175">
        <v>897</v>
      </c>
      <c r="F75" s="177">
        <f>SUM((E75*100)/B75)</f>
        <v>43.312409464027041</v>
      </c>
      <c r="G75" s="175">
        <v>1037</v>
      </c>
      <c r="H75" s="177">
        <f>SUM((G75*100)/B75)</f>
        <v>50.072428778367936</v>
      </c>
      <c r="I75" s="175">
        <v>232</v>
      </c>
      <c r="J75" s="177">
        <f>SUM((I75*100)/B75)</f>
        <v>11.202317720907773</v>
      </c>
      <c r="K75" s="175">
        <v>845</v>
      </c>
      <c r="L75" s="177">
        <f>SUM((K75*100)/B75)</f>
        <v>40.801545147271852</v>
      </c>
      <c r="M75" s="175">
        <v>548</v>
      </c>
      <c r="N75" s="177">
        <f>SUM((M75*100)/B75)</f>
        <v>26.460647030420088</v>
      </c>
      <c r="O75" s="180">
        <v>54</v>
      </c>
      <c r="P75" s="178">
        <f>SUM((O75*100)/B75)</f>
        <v>2.6074360212457748</v>
      </c>
    </row>
    <row r="76" spans="1:18" ht="12" customHeight="1">
      <c r="A76" s="170">
        <v>2014</v>
      </c>
      <c r="B76" s="171">
        <v>2006</v>
      </c>
      <c r="C76" s="171">
        <v>1871</v>
      </c>
      <c r="D76" s="172">
        <f t="shared" si="35"/>
        <v>93.270189431704878</v>
      </c>
      <c r="E76" s="171">
        <v>883</v>
      </c>
      <c r="F76" s="173">
        <f t="shared" ref="F76:F77" si="36">SUM((E76*100)/B76)</f>
        <v>44.017946161515454</v>
      </c>
      <c r="G76" s="171">
        <v>989</v>
      </c>
      <c r="H76" s="173">
        <f t="shared" ref="H76:H77" si="37">SUM((G76*100)/B76)</f>
        <v>49.302093718843473</v>
      </c>
      <c r="I76" s="171">
        <v>210</v>
      </c>
      <c r="J76" s="173">
        <f t="shared" ref="J76:J77" si="38">SUM((I76*100)/B76)</f>
        <v>10.468594217347956</v>
      </c>
      <c r="K76" s="171">
        <v>810</v>
      </c>
      <c r="L76" s="173">
        <f t="shared" ref="L76:L77" si="39">SUM((K76*100)/B76)</f>
        <v>40.378863409770688</v>
      </c>
      <c r="M76" s="171">
        <v>508</v>
      </c>
      <c r="N76" s="173">
        <f t="shared" ref="N76:N77" si="40">SUM((M76*100)/B76)</f>
        <v>25.324027916251246</v>
      </c>
      <c r="O76" s="179">
        <v>53</v>
      </c>
      <c r="P76" s="174">
        <f t="shared" ref="P76:P77" si="41">SUM((O76*100)/B76)</f>
        <v>2.6420737786640078</v>
      </c>
    </row>
    <row r="77" spans="1:18" ht="12" customHeight="1">
      <c r="A77" s="169">
        <v>2016</v>
      </c>
      <c r="B77" s="175">
        <v>2118</v>
      </c>
      <c r="C77" s="175">
        <v>1993</v>
      </c>
      <c r="D77" s="176">
        <f t="shared" si="35"/>
        <v>94.098205854579788</v>
      </c>
      <c r="E77" s="175">
        <v>963</v>
      </c>
      <c r="F77" s="177">
        <f t="shared" si="36"/>
        <v>45.467422096317279</v>
      </c>
      <c r="G77" s="175">
        <v>1030</v>
      </c>
      <c r="H77" s="177">
        <f t="shared" si="37"/>
        <v>48.63078375826251</v>
      </c>
      <c r="I77" s="175">
        <v>246</v>
      </c>
      <c r="J77" s="177">
        <f t="shared" si="38"/>
        <v>11.614730878186968</v>
      </c>
      <c r="K77" s="175">
        <v>818</v>
      </c>
      <c r="L77" s="177">
        <f t="shared" si="39"/>
        <v>38.621340887629842</v>
      </c>
      <c r="M77" s="175">
        <v>486</v>
      </c>
      <c r="N77" s="177">
        <f t="shared" si="40"/>
        <v>22.946175637393768</v>
      </c>
      <c r="O77" s="180">
        <v>63</v>
      </c>
      <c r="P77" s="178">
        <f t="shared" si="41"/>
        <v>2.9745042492917846</v>
      </c>
    </row>
    <row r="78" spans="1:18" s="193" customFormat="1" ht="15" customHeight="1">
      <c r="A78" s="253" t="s">
        <v>91</v>
      </c>
      <c r="B78" s="253"/>
      <c r="C78" s="253"/>
      <c r="D78" s="253"/>
      <c r="E78" s="253"/>
      <c r="F78" s="253"/>
      <c r="G78" s="253"/>
      <c r="H78" s="253"/>
      <c r="I78" s="253"/>
      <c r="J78" s="253"/>
      <c r="K78" s="253"/>
      <c r="L78" s="253"/>
      <c r="M78" s="253"/>
      <c r="N78" s="253"/>
      <c r="O78" s="253"/>
      <c r="P78" s="253"/>
    </row>
    <row r="79" spans="1:18">
      <c r="A79" s="254" t="s">
        <v>25</v>
      </c>
      <c r="B79" s="254"/>
      <c r="C79" s="254"/>
      <c r="D79" s="254"/>
      <c r="E79" s="254"/>
      <c r="F79" s="254"/>
      <c r="G79" s="254"/>
      <c r="H79" s="254"/>
      <c r="I79" s="254"/>
      <c r="J79" s="254"/>
      <c r="K79" s="254"/>
      <c r="L79" s="254"/>
      <c r="M79" s="254"/>
      <c r="N79" s="254"/>
      <c r="O79" s="254"/>
      <c r="P79" s="254"/>
      <c r="R79" s="47"/>
    </row>
    <row r="80" spans="1:18">
      <c r="A80" s="168">
        <v>1996</v>
      </c>
      <c r="B80" s="171">
        <v>18958.39</v>
      </c>
      <c r="C80" s="171">
        <v>17438.13</v>
      </c>
      <c r="D80" s="172">
        <v>91.981070122515689</v>
      </c>
      <c r="E80" s="171">
        <v>14683</v>
      </c>
      <c r="F80" s="173">
        <v>77.448559714195142</v>
      </c>
      <c r="G80" s="171">
        <v>2755.13</v>
      </c>
      <c r="H80" s="173">
        <v>14.53251040832054</v>
      </c>
      <c r="I80" s="171">
        <v>898.98</v>
      </c>
      <c r="J80" s="173">
        <v>4.7418583540057995</v>
      </c>
      <c r="K80" s="171">
        <v>1890.62</v>
      </c>
      <c r="L80" s="173">
        <v>9.9724712910748217</v>
      </c>
      <c r="M80" s="171">
        <v>641.70000000000005</v>
      </c>
      <c r="N80" s="173">
        <v>3.384781091643331</v>
      </c>
      <c r="O80" s="174">
        <v>0</v>
      </c>
      <c r="P80" s="174">
        <v>0</v>
      </c>
    </row>
    <row r="81" spans="1:18">
      <c r="A81" s="169">
        <v>2000</v>
      </c>
      <c r="B81" s="175">
        <v>19064.8</v>
      </c>
      <c r="C81" s="175">
        <v>17476.84</v>
      </c>
      <c r="D81" s="176">
        <v>91.670723007846917</v>
      </c>
      <c r="E81" s="175">
        <v>14078.2</v>
      </c>
      <c r="F81" s="177">
        <v>73.843942763627211</v>
      </c>
      <c r="G81" s="175">
        <v>3398.64</v>
      </c>
      <c r="H81" s="177">
        <v>17.826780244219716</v>
      </c>
      <c r="I81" s="175">
        <v>1104.52</v>
      </c>
      <c r="J81" s="177">
        <v>5.7935042591582393</v>
      </c>
      <c r="K81" s="175">
        <v>2383.6999999999998</v>
      </c>
      <c r="L81" s="177">
        <v>12.503147161260541</v>
      </c>
      <c r="M81" s="175">
        <v>1060.02</v>
      </c>
      <c r="N81" s="177">
        <v>5.5600897990013012</v>
      </c>
      <c r="O81" s="178">
        <v>0</v>
      </c>
      <c r="P81" s="178">
        <v>0</v>
      </c>
    </row>
    <row r="82" spans="1:18">
      <c r="A82" s="168">
        <v>2002</v>
      </c>
      <c r="B82" s="171">
        <v>19538.25</v>
      </c>
      <c r="C82" s="171">
        <v>17823.07</v>
      </c>
      <c r="D82" s="172">
        <v>91.221424641408518</v>
      </c>
      <c r="E82" s="171">
        <v>14308.65</v>
      </c>
      <c r="F82" s="173">
        <v>73.234040919734369</v>
      </c>
      <c r="G82" s="171">
        <v>3514.42</v>
      </c>
      <c r="H82" s="173">
        <v>17.987383721674153</v>
      </c>
      <c r="I82" s="171">
        <v>1008.45</v>
      </c>
      <c r="J82" s="173">
        <v>5.1614141491689383</v>
      </c>
      <c r="K82" s="171">
        <v>2614.3200000000002</v>
      </c>
      <c r="L82" s="173">
        <v>13.38052282062109</v>
      </c>
      <c r="M82" s="171">
        <v>1133.76</v>
      </c>
      <c r="N82" s="173">
        <v>5.8027714866991671</v>
      </c>
      <c r="O82" s="174">
        <v>0</v>
      </c>
      <c r="P82" s="174">
        <v>0</v>
      </c>
      <c r="R82" s="47"/>
    </row>
    <row r="83" spans="1:18">
      <c r="A83" s="169">
        <v>2004</v>
      </c>
      <c r="B83" s="175">
        <v>18520.759999999998</v>
      </c>
      <c r="C83" s="175">
        <v>16766.63</v>
      </c>
      <c r="D83" s="176">
        <v>90.528844388675211</v>
      </c>
      <c r="E83" s="175">
        <v>13179.14</v>
      </c>
      <c r="F83" s="177">
        <v>71.158742945753843</v>
      </c>
      <c r="G83" s="175">
        <v>3587.49</v>
      </c>
      <c r="H83" s="177">
        <v>19.370101442921349</v>
      </c>
      <c r="I83" s="175">
        <v>1027.01</v>
      </c>
      <c r="J83" s="177">
        <v>5.5451828110725483</v>
      </c>
      <c r="K83" s="175">
        <v>2684.99</v>
      </c>
      <c r="L83" s="177">
        <v>14.497191259969894</v>
      </c>
      <c r="M83" s="175">
        <v>1228.67</v>
      </c>
      <c r="N83" s="177">
        <v>6.6340150188221232</v>
      </c>
      <c r="O83" s="178">
        <v>0</v>
      </c>
      <c r="P83" s="178">
        <v>0</v>
      </c>
    </row>
    <row r="84" spans="1:18">
      <c r="A84" s="168">
        <v>2006</v>
      </c>
      <c r="B84" s="171">
        <v>20243.689999999999</v>
      </c>
      <c r="C84" s="171">
        <v>18235.830000000002</v>
      </c>
      <c r="D84" s="172">
        <v>90.0815513377255</v>
      </c>
      <c r="E84" s="171">
        <v>13636</v>
      </c>
      <c r="F84" s="173">
        <v>67.359261083330168</v>
      </c>
      <c r="G84" s="171">
        <v>4599.83</v>
      </c>
      <c r="H84" s="173">
        <v>22.722290254395322</v>
      </c>
      <c r="I84" s="171">
        <v>1446.15</v>
      </c>
      <c r="J84" s="173">
        <v>7.1437074960148088</v>
      </c>
      <c r="K84" s="171">
        <v>3128.27</v>
      </c>
      <c r="L84" s="173">
        <v>15.453062164061986</v>
      </c>
      <c r="M84" s="171">
        <v>1705.73</v>
      </c>
      <c r="N84" s="173">
        <v>8.4259836027917832</v>
      </c>
      <c r="O84" s="179">
        <v>380.78</v>
      </c>
      <c r="P84" s="174">
        <v>1.8809811847543605</v>
      </c>
    </row>
    <row r="85" spans="1:18">
      <c r="A85" s="169">
        <v>2008</v>
      </c>
      <c r="B85" s="175">
        <v>21040.37</v>
      </c>
      <c r="C85" s="175">
        <v>19090.28</v>
      </c>
      <c r="D85" s="176">
        <v>90.731674395459777</v>
      </c>
      <c r="E85" s="175">
        <v>14218.54</v>
      </c>
      <c r="F85" s="177">
        <v>67.577423781045681</v>
      </c>
      <c r="G85" s="175">
        <v>4871.74</v>
      </c>
      <c r="H85" s="177">
        <v>23.154250614414103</v>
      </c>
      <c r="I85" s="175">
        <v>1553.28</v>
      </c>
      <c r="J85" s="177">
        <v>7.3823796824865724</v>
      </c>
      <c r="K85" s="175">
        <v>3193.61</v>
      </c>
      <c r="L85" s="177">
        <v>15.17848783077484</v>
      </c>
      <c r="M85" s="175">
        <v>1650.05</v>
      </c>
      <c r="N85" s="177">
        <v>7.8423050545213799</v>
      </c>
      <c r="O85" s="180">
        <v>441.92</v>
      </c>
      <c r="P85" s="178">
        <v>2.1003432924421008</v>
      </c>
    </row>
    <row r="86" spans="1:18">
      <c r="A86" s="170">
        <v>2010</v>
      </c>
      <c r="B86" s="171">
        <v>20961.84</v>
      </c>
      <c r="C86" s="171">
        <v>19088.38</v>
      </c>
      <c r="D86" s="172">
        <v>91.062521229052422</v>
      </c>
      <c r="E86" s="171">
        <v>14202.15</v>
      </c>
      <c r="F86" s="173">
        <v>67.752401506737954</v>
      </c>
      <c r="G86" s="171">
        <v>4886.2299999999996</v>
      </c>
      <c r="H86" s="173">
        <v>23.31011972231445</v>
      </c>
      <c r="I86" s="171">
        <v>1551.14</v>
      </c>
      <c r="J86" s="173">
        <v>7.3998274960595065</v>
      </c>
      <c r="K86" s="171">
        <v>3196.14</v>
      </c>
      <c r="L86" s="173">
        <v>15.247421027925029</v>
      </c>
      <c r="M86" s="171">
        <v>1615.46</v>
      </c>
      <c r="N86" s="173">
        <v>7.7066707884422367</v>
      </c>
      <c r="O86" s="179">
        <v>506.02</v>
      </c>
      <c r="P86" s="174">
        <v>2.4140056407261956</v>
      </c>
    </row>
    <row r="87" spans="1:18" ht="12" customHeight="1">
      <c r="A87" s="169">
        <v>2012</v>
      </c>
      <c r="B87" s="175">
        <v>20252</v>
      </c>
      <c r="C87" s="175">
        <v>18548</v>
      </c>
      <c r="D87" s="176">
        <f t="shared" ref="D87:D89" si="42">SUM((C87*100)/B87)</f>
        <v>91.586016195931265</v>
      </c>
      <c r="E87" s="175">
        <v>14032</v>
      </c>
      <c r="F87" s="177">
        <f>SUM((E87*100)/B87)</f>
        <v>69.286984001580095</v>
      </c>
      <c r="G87" s="175">
        <v>4516</v>
      </c>
      <c r="H87" s="177">
        <f>SUM((G87*100)/B87)</f>
        <v>22.299032194351174</v>
      </c>
      <c r="I87" s="175">
        <v>1358</v>
      </c>
      <c r="J87" s="177">
        <f>SUM((I87*100)/B87)</f>
        <v>6.7055105668575941</v>
      </c>
      <c r="K87" s="175">
        <v>3021</v>
      </c>
      <c r="L87" s="177">
        <f>SUM((K87*100)/B87)</f>
        <v>14.917045230100731</v>
      </c>
      <c r="M87" s="175">
        <v>1489</v>
      </c>
      <c r="N87" s="177">
        <f>SUM((M87*100)/B87)</f>
        <v>7.3523602607149909</v>
      </c>
      <c r="O87" s="180">
        <v>455</v>
      </c>
      <c r="P87" s="178">
        <f>SUM((O87*100)/B87)</f>
        <v>2.2466916847718745</v>
      </c>
    </row>
    <row r="88" spans="1:18" ht="12" customHeight="1">
      <c r="A88" s="170">
        <v>2014</v>
      </c>
      <c r="B88" s="171">
        <v>21146</v>
      </c>
      <c r="C88" s="171">
        <v>19481</v>
      </c>
      <c r="D88" s="172">
        <f t="shared" si="42"/>
        <v>92.12617043412466</v>
      </c>
      <c r="E88" s="171">
        <v>14951</v>
      </c>
      <c r="F88" s="173">
        <f t="shared" ref="F88:F89" si="43">SUM((E88*100)/B88)</f>
        <v>70.703679182824175</v>
      </c>
      <c r="G88" s="171">
        <v>4530</v>
      </c>
      <c r="H88" s="173">
        <f t="shared" ref="H88:H89" si="44">SUM((G88*100)/B88)</f>
        <v>21.422491251300482</v>
      </c>
      <c r="I88" s="171">
        <v>1276</v>
      </c>
      <c r="J88" s="173">
        <f t="shared" ref="J88:J89" si="45">SUM((I88*100)/B88)</f>
        <v>6.0342381537879506</v>
      </c>
      <c r="K88" s="171">
        <v>3084</v>
      </c>
      <c r="L88" s="173">
        <f t="shared" ref="L88:L89" si="46">SUM((K88*100)/B88)</f>
        <v>14.584318547242978</v>
      </c>
      <c r="M88" s="171">
        <v>1422</v>
      </c>
      <c r="N88" s="173">
        <f t="shared" ref="N88:N89" si="47">SUM((M88*100)/B88)</f>
        <v>6.7246760616665089</v>
      </c>
      <c r="O88" s="179">
        <v>421</v>
      </c>
      <c r="P88" s="174">
        <f t="shared" ref="P88:P89" si="48">SUM((O88*100)/B88)</f>
        <v>1.9909202686087204</v>
      </c>
    </row>
    <row r="89" spans="1:18" ht="12" customHeight="1">
      <c r="A89" s="169">
        <v>2016</v>
      </c>
      <c r="B89" s="175">
        <v>21182</v>
      </c>
      <c r="C89" s="175">
        <v>19607</v>
      </c>
      <c r="D89" s="176">
        <f t="shared" si="42"/>
        <v>92.564441506939858</v>
      </c>
      <c r="E89" s="175">
        <v>15197</v>
      </c>
      <c r="F89" s="177">
        <f t="shared" si="43"/>
        <v>71.744877726371442</v>
      </c>
      <c r="G89" s="175">
        <v>4410</v>
      </c>
      <c r="H89" s="177">
        <f t="shared" si="44"/>
        <v>20.819563780568409</v>
      </c>
      <c r="I89" s="175">
        <v>1292</v>
      </c>
      <c r="J89" s="177">
        <f t="shared" si="45"/>
        <v>6.0995184590690208</v>
      </c>
      <c r="K89" s="175">
        <v>2945</v>
      </c>
      <c r="L89" s="177">
        <f t="shared" si="46"/>
        <v>13.903314134642621</v>
      </c>
      <c r="M89" s="175">
        <v>1258</v>
      </c>
      <c r="N89" s="177">
        <f t="shared" si="47"/>
        <v>5.9390048154093096</v>
      </c>
      <c r="O89" s="180">
        <v>436</v>
      </c>
      <c r="P89" s="178">
        <f t="shared" si="48"/>
        <v>2.0583514304598243</v>
      </c>
    </row>
    <row r="90" spans="1:18">
      <c r="A90" s="252" t="s">
        <v>31</v>
      </c>
      <c r="B90" s="252"/>
      <c r="C90" s="252"/>
      <c r="D90" s="252"/>
      <c r="E90" s="252"/>
      <c r="F90" s="252"/>
      <c r="G90" s="252"/>
      <c r="H90" s="252"/>
      <c r="I90" s="252"/>
      <c r="J90" s="252"/>
      <c r="K90" s="252"/>
      <c r="L90" s="252"/>
      <c r="M90" s="252"/>
      <c r="N90" s="252"/>
      <c r="O90" s="252"/>
      <c r="P90" s="252"/>
      <c r="R90" s="47"/>
    </row>
    <row r="91" spans="1:18">
      <c r="A91" s="168">
        <v>1996</v>
      </c>
      <c r="B91" s="171">
        <v>10521.47</v>
      </c>
      <c r="C91" s="171">
        <v>9532.4</v>
      </c>
      <c r="D91" s="172">
        <v>90.599507483269932</v>
      </c>
      <c r="E91" s="171">
        <v>8963.3799999999992</v>
      </c>
      <c r="F91" s="173">
        <v>85.191327827765505</v>
      </c>
      <c r="G91" s="171">
        <v>569.03</v>
      </c>
      <c r="H91" s="173">
        <v>5.4082746992578032</v>
      </c>
      <c r="I91" s="171">
        <v>436.26</v>
      </c>
      <c r="J91" s="173">
        <v>4.1463787854738925</v>
      </c>
      <c r="K91" s="171">
        <v>119.21</v>
      </c>
      <c r="L91" s="173">
        <v>1.1330165841845292</v>
      </c>
      <c r="M91" s="171">
        <v>87.37</v>
      </c>
      <c r="N91" s="173">
        <v>0.83039727338480274</v>
      </c>
      <c r="O91" s="174">
        <v>0</v>
      </c>
      <c r="P91" s="174">
        <v>0</v>
      </c>
    </row>
    <row r="92" spans="1:18">
      <c r="A92" s="169">
        <v>2000</v>
      </c>
      <c r="B92" s="175">
        <v>10338.620000000001</v>
      </c>
      <c r="C92" s="175">
        <v>9309.08</v>
      </c>
      <c r="D92" s="176">
        <v>90.041804418771548</v>
      </c>
      <c r="E92" s="175">
        <v>8578.33</v>
      </c>
      <c r="F92" s="177">
        <v>82.973646386074734</v>
      </c>
      <c r="G92" s="175">
        <v>730.75</v>
      </c>
      <c r="H92" s="177">
        <v>7.0681580326968199</v>
      </c>
      <c r="I92" s="175">
        <v>540.36</v>
      </c>
      <c r="J92" s="177">
        <v>5.2266163182320264</v>
      </c>
      <c r="K92" s="175">
        <v>191.95</v>
      </c>
      <c r="L92" s="177">
        <v>1.8566307689033932</v>
      </c>
      <c r="M92" s="175">
        <v>137.05000000000001</v>
      </c>
      <c r="N92" s="177">
        <v>1.3256121223141968</v>
      </c>
      <c r="O92" s="178">
        <v>0</v>
      </c>
      <c r="P92" s="178">
        <v>0</v>
      </c>
    </row>
    <row r="93" spans="1:18">
      <c r="A93" s="168">
        <v>2002</v>
      </c>
      <c r="B93" s="171">
        <v>10447.32</v>
      </c>
      <c r="C93" s="171">
        <v>9361.66</v>
      </c>
      <c r="D93" s="172">
        <v>89.608244028133527</v>
      </c>
      <c r="E93" s="171">
        <v>8653.1299999999992</v>
      </c>
      <c r="F93" s="173">
        <v>82.82631335117523</v>
      </c>
      <c r="G93" s="171">
        <v>708.53</v>
      </c>
      <c r="H93" s="173">
        <v>6.7819306769583019</v>
      </c>
      <c r="I93" s="171">
        <v>496.16</v>
      </c>
      <c r="J93" s="173">
        <v>4.7491605502655228</v>
      </c>
      <c r="K93" s="171">
        <v>225.59</v>
      </c>
      <c r="L93" s="173">
        <v>2.1593097559948387</v>
      </c>
      <c r="M93" s="171">
        <v>154.87</v>
      </c>
      <c r="N93" s="173">
        <v>1.4823897420582504</v>
      </c>
      <c r="O93" s="174">
        <v>0</v>
      </c>
      <c r="P93" s="174">
        <v>0</v>
      </c>
    </row>
    <row r="94" spans="1:18">
      <c r="A94" s="169">
        <v>2004</v>
      </c>
      <c r="B94" s="175">
        <v>9821.2900000000009</v>
      </c>
      <c r="C94" s="175">
        <v>8704.73</v>
      </c>
      <c r="D94" s="176">
        <v>88.631228687881119</v>
      </c>
      <c r="E94" s="175">
        <v>7935</v>
      </c>
      <c r="F94" s="177">
        <v>80.793867200744501</v>
      </c>
      <c r="G94" s="175">
        <v>769.73</v>
      </c>
      <c r="H94" s="177">
        <v>7.8373614871366186</v>
      </c>
      <c r="I94" s="175">
        <v>522.82000000000005</v>
      </c>
      <c r="J94" s="177">
        <v>5.3233332892114991</v>
      </c>
      <c r="K94" s="175">
        <v>269.72000000000003</v>
      </c>
      <c r="L94" s="177">
        <v>2.7462787474965102</v>
      </c>
      <c r="M94" s="175">
        <v>180.37</v>
      </c>
      <c r="N94" s="177">
        <v>1.8365204570886307</v>
      </c>
      <c r="O94" s="178">
        <v>0</v>
      </c>
      <c r="P94" s="178">
        <v>0</v>
      </c>
    </row>
    <row r="95" spans="1:18">
      <c r="A95" s="168">
        <v>2006</v>
      </c>
      <c r="B95" s="171">
        <v>10729.87</v>
      </c>
      <c r="C95" s="171">
        <v>9458.52</v>
      </c>
      <c r="D95" s="172">
        <v>88.151300994327059</v>
      </c>
      <c r="E95" s="171">
        <v>8240.85</v>
      </c>
      <c r="F95" s="173">
        <v>76.80288763983161</v>
      </c>
      <c r="G95" s="171">
        <v>1217.68</v>
      </c>
      <c r="H95" s="173">
        <v>11.348506552269503</v>
      </c>
      <c r="I95" s="171">
        <v>747.42</v>
      </c>
      <c r="J95" s="173">
        <v>6.9657880291187118</v>
      </c>
      <c r="K95" s="171">
        <v>354.77</v>
      </c>
      <c r="L95" s="173">
        <v>3.3063774304814499</v>
      </c>
      <c r="M95" s="171">
        <v>325.88</v>
      </c>
      <c r="N95" s="173">
        <v>3.0371290612095021</v>
      </c>
      <c r="O95" s="179">
        <v>257.01</v>
      </c>
      <c r="P95" s="174">
        <v>2.3952759912282255</v>
      </c>
    </row>
    <row r="96" spans="1:18">
      <c r="A96" s="169">
        <v>2008</v>
      </c>
      <c r="B96" s="175">
        <v>11117.17</v>
      </c>
      <c r="C96" s="175">
        <v>9890.6</v>
      </c>
      <c r="D96" s="176">
        <v>88.966886356869594</v>
      </c>
      <c r="E96" s="175">
        <v>8548.65</v>
      </c>
      <c r="F96" s="177">
        <v>76.895918655557111</v>
      </c>
      <c r="G96" s="175">
        <v>1341.95</v>
      </c>
      <c r="H96" s="177">
        <v>12.070967701312473</v>
      </c>
      <c r="I96" s="175">
        <v>770.65</v>
      </c>
      <c r="J96" s="177">
        <v>6.932069942260485</v>
      </c>
      <c r="K96" s="175">
        <v>361.58</v>
      </c>
      <c r="L96" s="177">
        <v>3.2524464409557465</v>
      </c>
      <c r="M96" s="175">
        <v>331.17</v>
      </c>
      <c r="N96" s="177">
        <v>2.9789056027748071</v>
      </c>
      <c r="O96" s="180">
        <v>314.32</v>
      </c>
      <c r="P96" s="178">
        <v>2.8273382524509385</v>
      </c>
    </row>
    <row r="97" spans="1:16">
      <c r="A97" s="170">
        <v>2010</v>
      </c>
      <c r="B97" s="171">
        <v>10938.19</v>
      </c>
      <c r="C97" s="171">
        <v>9727.66</v>
      </c>
      <c r="D97" s="172">
        <v>88.932995312752837</v>
      </c>
      <c r="E97" s="171">
        <v>8367.23</v>
      </c>
      <c r="F97" s="173">
        <v>76.495562794210016</v>
      </c>
      <c r="G97" s="171">
        <v>1360.42</v>
      </c>
      <c r="H97" s="173">
        <v>12.437341095738875</v>
      </c>
      <c r="I97" s="171">
        <v>746.66</v>
      </c>
      <c r="J97" s="173">
        <v>6.8261750801549432</v>
      </c>
      <c r="K97" s="171">
        <v>375.56</v>
      </c>
      <c r="L97" s="173">
        <v>3.4334748253595886</v>
      </c>
      <c r="M97" s="171">
        <v>344.12</v>
      </c>
      <c r="N97" s="173">
        <v>3.1460415297229245</v>
      </c>
      <c r="O97" s="179">
        <v>353.42</v>
      </c>
      <c r="P97" s="174">
        <v>3.2310647374017094</v>
      </c>
    </row>
    <row r="98" spans="1:16" ht="12" customHeight="1">
      <c r="A98" s="169">
        <v>2012</v>
      </c>
      <c r="B98" s="175">
        <v>10661</v>
      </c>
      <c r="C98" s="175">
        <v>9555</v>
      </c>
      <c r="D98" s="176">
        <f t="shared" ref="D98:D100" si="49">SUM((C98*100)/B98)</f>
        <v>89.625738673670384</v>
      </c>
      <c r="E98" s="175">
        <v>8297</v>
      </c>
      <c r="F98" s="177">
        <f>SUM((E98*100)/B98)</f>
        <v>77.825719913704162</v>
      </c>
      <c r="G98" s="175">
        <v>1258</v>
      </c>
      <c r="H98" s="177">
        <f>SUM((G98*100)/B98)</f>
        <v>11.800018759966232</v>
      </c>
      <c r="I98" s="175">
        <v>695</v>
      </c>
      <c r="J98" s="177">
        <f>SUM((I98*100)/B98)</f>
        <v>6.5190882656411215</v>
      </c>
      <c r="K98" s="175">
        <v>353</v>
      </c>
      <c r="L98" s="177">
        <f>SUM((K98*100)/B98)</f>
        <v>3.3111340399587279</v>
      </c>
      <c r="M98" s="175">
        <v>284</v>
      </c>
      <c r="N98" s="177">
        <f>SUM((M98*100)/B98)</f>
        <v>2.6639152049526311</v>
      </c>
      <c r="O98" s="180">
        <v>321</v>
      </c>
      <c r="P98" s="178">
        <f>SUM((O98*100)/B98)</f>
        <v>3.0109745802457555</v>
      </c>
    </row>
    <row r="99" spans="1:16" ht="12" customHeight="1">
      <c r="A99" s="170">
        <v>2014</v>
      </c>
      <c r="B99" s="171">
        <v>10775</v>
      </c>
      <c r="C99" s="171">
        <v>9717</v>
      </c>
      <c r="D99" s="172">
        <f t="shared" si="49"/>
        <v>90.18097447795823</v>
      </c>
      <c r="E99" s="171">
        <v>8528</v>
      </c>
      <c r="F99" s="173">
        <f t="shared" ref="F99:F100" si="50">SUM((E99*100)/B99)</f>
        <v>79.146171693735496</v>
      </c>
      <c r="G99" s="171">
        <v>1190</v>
      </c>
      <c r="H99" s="173">
        <f t="shared" ref="H99:H100" si="51">SUM((G99*100)/B99)</f>
        <v>11.044083526682135</v>
      </c>
      <c r="I99" s="171">
        <v>620</v>
      </c>
      <c r="J99" s="173">
        <f t="shared" ref="J99:J100" si="52">SUM((I99*100)/B99)</f>
        <v>5.7540603248259865</v>
      </c>
      <c r="K99" s="171">
        <v>354</v>
      </c>
      <c r="L99" s="173">
        <f t="shared" ref="L99:L100" si="53">SUM((K99*100)/B99)</f>
        <v>3.2853828306264501</v>
      </c>
      <c r="M99" s="171">
        <v>284</v>
      </c>
      <c r="N99" s="173">
        <f t="shared" ref="N99:N100" si="54">SUM((M99*100)/B99)</f>
        <v>2.6357308584686776</v>
      </c>
      <c r="O99" s="179">
        <v>294</v>
      </c>
      <c r="P99" s="174">
        <f t="shared" ref="P99:P100" si="55">SUM((O99*100)/B99)</f>
        <v>2.7285382830626452</v>
      </c>
    </row>
    <row r="100" spans="1:16" ht="12" customHeight="1">
      <c r="A100" s="169">
        <v>2016</v>
      </c>
      <c r="B100" s="175">
        <v>10759</v>
      </c>
      <c r="C100" s="175">
        <v>9783</v>
      </c>
      <c r="D100" s="176">
        <f t="shared" si="49"/>
        <v>90.928524955850918</v>
      </c>
      <c r="E100" s="175">
        <v>8597</v>
      </c>
      <c r="F100" s="177">
        <f t="shared" si="50"/>
        <v>79.90519565015336</v>
      </c>
      <c r="G100" s="175">
        <v>1186</v>
      </c>
      <c r="H100" s="177">
        <f t="shared" si="51"/>
        <v>11.023329305697555</v>
      </c>
      <c r="I100" s="175">
        <v>642</v>
      </c>
      <c r="J100" s="177">
        <f t="shared" si="52"/>
        <v>5.9670973138767547</v>
      </c>
      <c r="K100" s="175">
        <v>329</v>
      </c>
      <c r="L100" s="177">
        <f t="shared" si="53"/>
        <v>3.0579050097592715</v>
      </c>
      <c r="M100" s="175">
        <v>257</v>
      </c>
      <c r="N100" s="177">
        <f t="shared" si="54"/>
        <v>2.3886978343712242</v>
      </c>
      <c r="O100" s="180">
        <v>303</v>
      </c>
      <c r="P100" s="178">
        <f t="shared" si="55"/>
        <v>2.8162468630913655</v>
      </c>
    </row>
    <row r="101" spans="1:16">
      <c r="A101" s="252" t="s">
        <v>32</v>
      </c>
      <c r="B101" s="252"/>
      <c r="C101" s="252"/>
      <c r="D101" s="252"/>
      <c r="E101" s="252"/>
      <c r="F101" s="252"/>
      <c r="G101" s="252"/>
      <c r="H101" s="252"/>
      <c r="I101" s="252"/>
      <c r="J101" s="252"/>
      <c r="K101" s="252"/>
      <c r="L101" s="252"/>
      <c r="M101" s="252"/>
      <c r="N101" s="252"/>
      <c r="O101" s="252"/>
      <c r="P101" s="252"/>
    </row>
    <row r="102" spans="1:16">
      <c r="A102" s="168">
        <v>1996</v>
      </c>
      <c r="B102" s="171">
        <v>8436.91</v>
      </c>
      <c r="C102" s="171">
        <v>7905.72</v>
      </c>
      <c r="D102" s="172">
        <v>93.703974559406234</v>
      </c>
      <c r="E102" s="171">
        <v>5719.62</v>
      </c>
      <c r="F102" s="173">
        <v>67.792829365253397</v>
      </c>
      <c r="G102" s="171">
        <v>2186.1</v>
      </c>
      <c r="H102" s="173">
        <v>25.911145194152834</v>
      </c>
      <c r="I102" s="171">
        <v>462.72</v>
      </c>
      <c r="J102" s="173">
        <v>5.4844723956993739</v>
      </c>
      <c r="K102" s="171">
        <v>1771.41</v>
      </c>
      <c r="L102" s="173">
        <v>20.995957050626359</v>
      </c>
      <c r="M102" s="171">
        <v>554.33000000000004</v>
      </c>
      <c r="N102" s="173">
        <v>6.5702964711013871</v>
      </c>
      <c r="O102" s="174">
        <v>0</v>
      </c>
      <c r="P102" s="174">
        <v>0</v>
      </c>
    </row>
    <row r="103" spans="1:16">
      <c r="A103" s="169">
        <v>2000</v>
      </c>
      <c r="B103" s="175">
        <v>8726.17</v>
      </c>
      <c r="C103" s="175">
        <v>8167.75</v>
      </c>
      <c r="D103" s="176">
        <v>93.600628912799095</v>
      </c>
      <c r="E103" s="175">
        <v>5499.87</v>
      </c>
      <c r="F103" s="177">
        <v>63.027307512918043</v>
      </c>
      <c r="G103" s="175">
        <v>2667.88</v>
      </c>
      <c r="H103" s="177">
        <v>30.573321399881049</v>
      </c>
      <c r="I103" s="175">
        <v>564.15</v>
      </c>
      <c r="J103" s="177">
        <v>6.4650356341900279</v>
      </c>
      <c r="K103" s="175">
        <v>2191.75</v>
      </c>
      <c r="L103" s="177">
        <v>25.116975717869352</v>
      </c>
      <c r="M103" s="175">
        <v>922.97</v>
      </c>
      <c r="N103" s="177">
        <v>10.577034369030171</v>
      </c>
      <c r="O103" s="178">
        <v>0</v>
      </c>
      <c r="P103" s="178">
        <v>0</v>
      </c>
    </row>
    <row r="104" spans="1:16">
      <c r="A104" s="168">
        <v>2002</v>
      </c>
      <c r="B104" s="171">
        <v>9090.93</v>
      </c>
      <c r="C104" s="171">
        <v>8461.41</v>
      </c>
      <c r="D104" s="172">
        <v>93.075295926819365</v>
      </c>
      <c r="E104" s="171">
        <v>5655.53</v>
      </c>
      <c r="F104" s="173">
        <v>62.210686915420091</v>
      </c>
      <c r="G104" s="171">
        <v>2805.89</v>
      </c>
      <c r="H104" s="173">
        <v>30.864719011146274</v>
      </c>
      <c r="I104" s="171">
        <v>512.29999999999995</v>
      </c>
      <c r="J104" s="173">
        <v>5.6352870388398095</v>
      </c>
      <c r="K104" s="171">
        <v>2388.73</v>
      </c>
      <c r="L104" s="173">
        <v>26.275969565269996</v>
      </c>
      <c r="M104" s="171">
        <v>978.89</v>
      </c>
      <c r="N104" s="173">
        <v>10.767765234139961</v>
      </c>
      <c r="O104" s="174">
        <v>0</v>
      </c>
      <c r="P104" s="174">
        <v>0</v>
      </c>
    </row>
    <row r="105" spans="1:16">
      <c r="A105" s="169">
        <v>2004</v>
      </c>
      <c r="B105" s="175">
        <v>8699.4599999999991</v>
      </c>
      <c r="C105" s="175">
        <v>8061.89</v>
      </c>
      <c r="D105" s="176">
        <v>92.671154301531374</v>
      </c>
      <c r="E105" s="175">
        <v>5244.13</v>
      </c>
      <c r="F105" s="177">
        <v>60.281097907226432</v>
      </c>
      <c r="G105" s="175">
        <v>2817.76</v>
      </c>
      <c r="H105" s="177">
        <v>32.390056394304942</v>
      </c>
      <c r="I105" s="175">
        <v>504.19</v>
      </c>
      <c r="J105" s="177">
        <v>5.7956470861409795</v>
      </c>
      <c r="K105" s="175">
        <v>2415.27</v>
      </c>
      <c r="L105" s="177">
        <v>27.763447386389501</v>
      </c>
      <c r="M105" s="175">
        <v>1048.29</v>
      </c>
      <c r="N105" s="177">
        <v>12.050058279479417</v>
      </c>
      <c r="O105" s="178">
        <v>0</v>
      </c>
      <c r="P105" s="178">
        <v>0</v>
      </c>
    </row>
    <row r="106" spans="1:16">
      <c r="A106" s="168">
        <v>2006</v>
      </c>
      <c r="B106" s="171">
        <v>9513.82</v>
      </c>
      <c r="C106" s="171">
        <v>8777.31</v>
      </c>
      <c r="D106" s="172">
        <v>92.258524966837712</v>
      </c>
      <c r="E106" s="171">
        <v>5395.16</v>
      </c>
      <c r="F106" s="173">
        <v>56.708661715273145</v>
      </c>
      <c r="G106" s="171">
        <v>3382.15</v>
      </c>
      <c r="H106" s="173">
        <v>35.549863251564567</v>
      </c>
      <c r="I106" s="171">
        <v>698.73</v>
      </c>
      <c r="J106" s="173">
        <v>7.3443685081281753</v>
      </c>
      <c r="K106" s="171">
        <v>2773.5</v>
      </c>
      <c r="L106" s="173">
        <v>29.152327876709883</v>
      </c>
      <c r="M106" s="171">
        <v>1379.84</v>
      </c>
      <c r="N106" s="173">
        <v>14.503532755507251</v>
      </c>
      <c r="O106" s="179">
        <v>123.76</v>
      </c>
      <c r="P106" s="174">
        <v>1.3008444557496359</v>
      </c>
    </row>
    <row r="107" spans="1:16">
      <c r="A107" s="169">
        <v>2008</v>
      </c>
      <c r="B107" s="175">
        <v>9923.19</v>
      </c>
      <c r="C107" s="175">
        <v>9199.68</v>
      </c>
      <c r="D107" s="176">
        <v>92.708897038150027</v>
      </c>
      <c r="E107" s="175">
        <v>5669.89</v>
      </c>
      <c r="F107" s="177">
        <v>57.137775251708369</v>
      </c>
      <c r="G107" s="175">
        <v>3529.79</v>
      </c>
      <c r="H107" s="177">
        <v>35.571121786441658</v>
      </c>
      <c r="I107" s="175">
        <v>782.63</v>
      </c>
      <c r="J107" s="177">
        <v>7.8868791185092695</v>
      </c>
      <c r="K107" s="175">
        <v>2832.03</v>
      </c>
      <c r="L107" s="177">
        <v>28.539511991607537</v>
      </c>
      <c r="M107" s="175">
        <v>1318.88</v>
      </c>
      <c r="N107" s="177">
        <v>13.290887305392721</v>
      </c>
      <c r="O107" s="180">
        <v>127.6</v>
      </c>
      <c r="P107" s="178">
        <v>1.2858768198532931</v>
      </c>
    </row>
    <row r="108" spans="1:16">
      <c r="A108" s="170">
        <v>2010</v>
      </c>
      <c r="B108" s="171">
        <v>10023.65</v>
      </c>
      <c r="C108" s="171">
        <v>9360.7199999999993</v>
      </c>
      <c r="D108" s="172">
        <v>93.386341302818835</v>
      </c>
      <c r="E108" s="171">
        <v>5834.92</v>
      </c>
      <c r="F108" s="173">
        <v>58.211529732183386</v>
      </c>
      <c r="G108" s="171">
        <v>3525.81</v>
      </c>
      <c r="H108" s="173">
        <v>35.174911334693448</v>
      </c>
      <c r="I108" s="171">
        <v>804.48</v>
      </c>
      <c r="J108" s="173">
        <v>8.0258189382111311</v>
      </c>
      <c r="K108" s="171">
        <v>2820.58</v>
      </c>
      <c r="L108" s="173">
        <v>28.139250672160344</v>
      </c>
      <c r="M108" s="171">
        <v>1271.3399999999999</v>
      </c>
      <c r="N108" s="173">
        <v>12.683403750130939</v>
      </c>
      <c r="O108" s="179">
        <v>152.6</v>
      </c>
      <c r="P108" s="174">
        <v>1.522399525123084</v>
      </c>
    </row>
    <row r="109" spans="1:16" ht="12" customHeight="1">
      <c r="A109" s="169">
        <v>2012</v>
      </c>
      <c r="B109" s="175">
        <v>9591</v>
      </c>
      <c r="C109" s="175">
        <v>8993</v>
      </c>
      <c r="D109" s="176">
        <f t="shared" ref="D109:D111" si="56">SUM((C109*100)/B109)</f>
        <v>93.764988009592329</v>
      </c>
      <c r="E109" s="175">
        <v>5735</v>
      </c>
      <c r="F109" s="177">
        <f>SUM((E109*100)/B109)</f>
        <v>59.795641747471585</v>
      </c>
      <c r="G109" s="175">
        <v>3258</v>
      </c>
      <c r="H109" s="177">
        <f>SUM((G109*100)/B109)</f>
        <v>33.969346262120737</v>
      </c>
      <c r="I109" s="175">
        <v>663</v>
      </c>
      <c r="J109" s="177">
        <f>SUM((I109*100)/B109)</f>
        <v>6.9127306850172037</v>
      </c>
      <c r="K109" s="175">
        <v>2668</v>
      </c>
      <c r="L109" s="177">
        <f>SUM((K109*100)/B109)</f>
        <v>27.817745803357315</v>
      </c>
      <c r="M109" s="175">
        <v>1205</v>
      </c>
      <c r="N109" s="177">
        <f>SUM((M109*100)/B109)</f>
        <v>12.563861953915129</v>
      </c>
      <c r="O109" s="180">
        <v>134</v>
      </c>
      <c r="P109" s="178">
        <f>SUM((O109*100)/B109)</f>
        <v>1.3971431550411844</v>
      </c>
    </row>
    <row r="110" spans="1:16" ht="12" customHeight="1">
      <c r="A110" s="170">
        <v>2014</v>
      </c>
      <c r="B110" s="171">
        <v>10371</v>
      </c>
      <c r="C110" s="171">
        <v>9763</v>
      </c>
      <c r="D110" s="172">
        <f t="shared" si="56"/>
        <v>94.137498794716038</v>
      </c>
      <c r="E110" s="171">
        <v>6423</v>
      </c>
      <c r="F110" s="173">
        <f t="shared" ref="F110:F111" si="57">SUM((E110*100)/B110)</f>
        <v>61.932311252531093</v>
      </c>
      <c r="G110" s="171">
        <v>3340</v>
      </c>
      <c r="H110" s="173">
        <f t="shared" ref="H110:H111" si="58">SUM((G110*100)/B110)</f>
        <v>32.205187542184937</v>
      </c>
      <c r="I110" s="171">
        <v>656</v>
      </c>
      <c r="J110" s="173">
        <f t="shared" ref="J110:J111" si="59">SUM((I110*100)/B110)</f>
        <v>6.3253302478063835</v>
      </c>
      <c r="K110" s="171">
        <v>2730</v>
      </c>
      <c r="L110" s="173">
        <f t="shared" ref="L110:L111" si="60">SUM((K110*100)/B110)</f>
        <v>26.323401793462541</v>
      </c>
      <c r="M110" s="171">
        <v>1139</v>
      </c>
      <c r="N110" s="173">
        <f t="shared" ref="N110:N111" si="61">SUM((M110*100)/B110)</f>
        <v>10.982547488188217</v>
      </c>
      <c r="O110" s="179">
        <v>127</v>
      </c>
      <c r="P110" s="174">
        <f t="shared" ref="P110:P111" si="62">SUM((O110*100)/B110)</f>
        <v>1.2245685083405651</v>
      </c>
    </row>
    <row r="111" spans="1:16" ht="12" customHeight="1">
      <c r="A111" s="169">
        <v>2016</v>
      </c>
      <c r="B111" s="175">
        <v>10423</v>
      </c>
      <c r="C111" s="175">
        <v>9824</v>
      </c>
      <c r="D111" s="176">
        <f t="shared" si="56"/>
        <v>94.253094118775778</v>
      </c>
      <c r="E111" s="175">
        <v>6600</v>
      </c>
      <c r="F111" s="177">
        <f t="shared" si="57"/>
        <v>63.32150052767917</v>
      </c>
      <c r="G111" s="175">
        <v>3224</v>
      </c>
      <c r="H111" s="177">
        <f t="shared" si="58"/>
        <v>30.931593591096615</v>
      </c>
      <c r="I111" s="175">
        <v>651</v>
      </c>
      <c r="J111" s="177">
        <f t="shared" si="59"/>
        <v>6.2458025520483549</v>
      </c>
      <c r="K111" s="175">
        <v>2616</v>
      </c>
      <c r="L111" s="177">
        <f t="shared" si="60"/>
        <v>25.098340209152834</v>
      </c>
      <c r="M111" s="175">
        <v>1001</v>
      </c>
      <c r="N111" s="177">
        <f t="shared" si="61"/>
        <v>9.603760913364674</v>
      </c>
      <c r="O111" s="180">
        <v>132</v>
      </c>
      <c r="P111" s="178">
        <f t="shared" si="62"/>
        <v>1.2664300105535835</v>
      </c>
    </row>
    <row r="112" spans="1:16" s="193" customFormat="1" ht="15" customHeight="1">
      <c r="A112" s="253" t="s">
        <v>92</v>
      </c>
      <c r="B112" s="253"/>
      <c r="C112" s="253"/>
      <c r="D112" s="253"/>
      <c r="E112" s="253"/>
      <c r="F112" s="253"/>
      <c r="G112" s="253"/>
      <c r="H112" s="253"/>
      <c r="I112" s="253"/>
      <c r="J112" s="253"/>
      <c r="K112" s="253"/>
      <c r="L112" s="253"/>
      <c r="M112" s="253"/>
      <c r="N112" s="253"/>
      <c r="O112" s="253"/>
      <c r="P112" s="253"/>
    </row>
    <row r="113" spans="1:18">
      <c r="A113" s="254" t="s">
        <v>25</v>
      </c>
      <c r="B113" s="254"/>
      <c r="C113" s="254"/>
      <c r="D113" s="254"/>
      <c r="E113" s="254"/>
      <c r="F113" s="254"/>
      <c r="G113" s="254"/>
      <c r="H113" s="254"/>
      <c r="I113" s="254"/>
      <c r="J113" s="254"/>
      <c r="K113" s="254"/>
      <c r="L113" s="254"/>
      <c r="M113" s="254"/>
      <c r="N113" s="254"/>
      <c r="O113" s="254"/>
      <c r="P113" s="254"/>
      <c r="R113" s="47"/>
    </row>
    <row r="114" spans="1:18">
      <c r="A114" s="168">
        <v>1996</v>
      </c>
      <c r="B114" s="171">
        <v>8030.86</v>
      </c>
      <c r="C114" s="171">
        <v>6642.09</v>
      </c>
      <c r="D114" s="172">
        <v>82.7070824295281</v>
      </c>
      <c r="E114" s="171">
        <v>5725.56</v>
      </c>
      <c r="F114" s="173">
        <v>71.294481537469224</v>
      </c>
      <c r="G114" s="171">
        <v>916.53</v>
      </c>
      <c r="H114" s="173">
        <v>11.412600892058883</v>
      </c>
      <c r="I114" s="171">
        <v>519.66</v>
      </c>
      <c r="J114" s="173">
        <v>6.4707889316959823</v>
      </c>
      <c r="K114" s="171">
        <v>440.14</v>
      </c>
      <c r="L114" s="173">
        <v>5.4806085525086976</v>
      </c>
      <c r="M114" s="171">
        <v>108.39</v>
      </c>
      <c r="N114" s="173">
        <v>1.3496686531703952</v>
      </c>
      <c r="O114" s="174">
        <v>0</v>
      </c>
      <c r="P114" s="174">
        <v>0</v>
      </c>
    </row>
    <row r="115" spans="1:18">
      <c r="A115" s="169">
        <v>2000</v>
      </c>
      <c r="B115" s="175">
        <v>8550</v>
      </c>
      <c r="C115" s="175">
        <v>7019.81</v>
      </c>
      <c r="D115" s="176">
        <v>82.103040935672524</v>
      </c>
      <c r="E115" s="175">
        <v>5929.78</v>
      </c>
      <c r="F115" s="177">
        <v>69.354152046783625</v>
      </c>
      <c r="G115" s="175">
        <v>1090.02</v>
      </c>
      <c r="H115" s="177">
        <v>12.748771929824562</v>
      </c>
      <c r="I115" s="175">
        <v>587.54</v>
      </c>
      <c r="J115" s="177">
        <v>6.871812865497076</v>
      </c>
      <c r="K115" s="175">
        <v>568.09</v>
      </c>
      <c r="L115" s="177">
        <v>6.644327485380118</v>
      </c>
      <c r="M115" s="175">
        <v>159.29</v>
      </c>
      <c r="N115" s="177">
        <v>1.8630409356725146</v>
      </c>
      <c r="O115" s="178">
        <v>0</v>
      </c>
      <c r="P115" s="178">
        <v>0</v>
      </c>
    </row>
    <row r="116" spans="1:18">
      <c r="A116" s="168">
        <v>2002</v>
      </c>
      <c r="B116" s="171">
        <v>8584.4599999999991</v>
      </c>
      <c r="C116" s="171">
        <v>7014.87</v>
      </c>
      <c r="D116" s="172">
        <v>81.715914571213574</v>
      </c>
      <c r="E116" s="171">
        <v>5912.77</v>
      </c>
      <c r="F116" s="173">
        <v>68.877599755837878</v>
      </c>
      <c r="G116" s="171">
        <v>1102.0999999999999</v>
      </c>
      <c r="H116" s="173">
        <v>12.838314815375689</v>
      </c>
      <c r="I116" s="171">
        <v>547.47</v>
      </c>
      <c r="J116" s="173">
        <v>6.3774541438832504</v>
      </c>
      <c r="K116" s="171">
        <v>622.45000000000005</v>
      </c>
      <c r="L116" s="173">
        <v>7.2508928925057612</v>
      </c>
      <c r="M116" s="171">
        <v>180.31</v>
      </c>
      <c r="N116" s="173">
        <v>2.100423323074486</v>
      </c>
      <c r="O116" s="174">
        <v>0</v>
      </c>
      <c r="P116" s="174">
        <v>0</v>
      </c>
    </row>
    <row r="117" spans="1:18">
      <c r="A117" s="169">
        <v>2004</v>
      </c>
      <c r="B117" s="175">
        <v>8771.91</v>
      </c>
      <c r="C117" s="175">
        <v>7111.23</v>
      </c>
      <c r="D117" s="176">
        <v>81.068205214143788</v>
      </c>
      <c r="E117" s="175">
        <v>5943.97</v>
      </c>
      <c r="F117" s="177">
        <v>67.761411140789178</v>
      </c>
      <c r="G117" s="175">
        <v>1167.26</v>
      </c>
      <c r="H117" s="177">
        <v>13.306794073354606</v>
      </c>
      <c r="I117" s="175">
        <v>561.29</v>
      </c>
      <c r="J117" s="177">
        <v>6.3987204611082413</v>
      </c>
      <c r="K117" s="175">
        <v>685.84</v>
      </c>
      <c r="L117" s="177">
        <v>7.8185936700216949</v>
      </c>
      <c r="M117" s="175">
        <v>197.63</v>
      </c>
      <c r="N117" s="177">
        <v>2.2529870917508275</v>
      </c>
      <c r="O117" s="178">
        <v>0</v>
      </c>
      <c r="P117" s="178">
        <v>0</v>
      </c>
    </row>
    <row r="118" spans="1:18">
      <c r="A118" s="168">
        <v>2006</v>
      </c>
      <c r="B118" s="171">
        <v>9038.4599999999991</v>
      </c>
      <c r="C118" s="171">
        <v>7301.22</v>
      </c>
      <c r="D118" s="172">
        <v>80.779469068845813</v>
      </c>
      <c r="E118" s="171">
        <v>5942.11</v>
      </c>
      <c r="F118" s="173">
        <v>65.742504807234852</v>
      </c>
      <c r="G118" s="171">
        <v>1359.11</v>
      </c>
      <c r="H118" s="173">
        <v>15.036964261610938</v>
      </c>
      <c r="I118" s="171">
        <v>691.89</v>
      </c>
      <c r="J118" s="173">
        <v>7.6549544944603403</v>
      </c>
      <c r="K118" s="171">
        <v>724.1</v>
      </c>
      <c r="L118" s="173">
        <v>8.0113205125651934</v>
      </c>
      <c r="M118" s="171">
        <v>244.3</v>
      </c>
      <c r="N118" s="173">
        <v>2.7028940770883541</v>
      </c>
      <c r="O118" s="179">
        <v>61.97</v>
      </c>
      <c r="P118" s="174">
        <v>0.68562564861713171</v>
      </c>
    </row>
    <row r="119" spans="1:18">
      <c r="A119" s="169">
        <v>2008</v>
      </c>
      <c r="B119" s="175">
        <v>9632.7800000000007</v>
      </c>
      <c r="C119" s="175">
        <v>7841.08</v>
      </c>
      <c r="D119" s="176">
        <v>81.399969686840137</v>
      </c>
      <c r="E119" s="175">
        <v>6433.48</v>
      </c>
      <c r="F119" s="177">
        <v>66.787365641071418</v>
      </c>
      <c r="G119" s="175">
        <v>1407.6</v>
      </c>
      <c r="H119" s="177">
        <v>14.612604045768718</v>
      </c>
      <c r="I119" s="175">
        <v>714.91</v>
      </c>
      <c r="J119" s="177">
        <v>7.4216373674058786</v>
      </c>
      <c r="K119" s="175">
        <v>730.5</v>
      </c>
      <c r="L119" s="177">
        <v>7.5834805736246427</v>
      </c>
      <c r="M119" s="175">
        <v>243.67</v>
      </c>
      <c r="N119" s="177">
        <v>2.5295916651267856</v>
      </c>
      <c r="O119" s="180">
        <v>69.760000000000005</v>
      </c>
      <c r="P119" s="178">
        <v>0.72419384642854923</v>
      </c>
    </row>
    <row r="120" spans="1:18">
      <c r="A120" s="170">
        <v>2010</v>
      </c>
      <c r="B120" s="171">
        <v>10163.370000000001</v>
      </c>
      <c r="C120" s="171">
        <v>8273.61</v>
      </c>
      <c r="D120" s="172">
        <v>81.406167442492006</v>
      </c>
      <c r="E120" s="171">
        <v>6773.98</v>
      </c>
      <c r="F120" s="173">
        <v>66.650923856949021</v>
      </c>
      <c r="G120" s="171">
        <v>1499.63</v>
      </c>
      <c r="H120" s="173">
        <v>14.755243585542981</v>
      </c>
      <c r="I120" s="171">
        <v>747.9</v>
      </c>
      <c r="J120" s="173">
        <v>7.3587796173906872</v>
      </c>
      <c r="K120" s="171">
        <v>759.49</v>
      </c>
      <c r="L120" s="173">
        <v>7.4728165952828638</v>
      </c>
      <c r="M120" s="171">
        <v>231.38</v>
      </c>
      <c r="N120" s="173">
        <v>2.2766070702926289</v>
      </c>
      <c r="O120" s="179">
        <v>95.95</v>
      </c>
      <c r="P120" s="174">
        <v>0.94407662025489569</v>
      </c>
    </row>
    <row r="121" spans="1:18" ht="12" customHeight="1">
      <c r="A121" s="169">
        <v>2012</v>
      </c>
      <c r="B121" s="175">
        <v>10802</v>
      </c>
      <c r="C121" s="175">
        <v>8885</v>
      </c>
      <c r="D121" s="176">
        <f t="shared" ref="D121:D123" si="63">SUM((C121*100)/B121)</f>
        <v>82.253286428439182</v>
      </c>
      <c r="E121" s="175">
        <v>7311</v>
      </c>
      <c r="F121" s="177">
        <f>SUM((E121*100)/B121)</f>
        <v>67.681910757267175</v>
      </c>
      <c r="G121" s="175">
        <v>1573</v>
      </c>
      <c r="H121" s="177">
        <f>SUM((G121*100)/B121)</f>
        <v>14.562118126272912</v>
      </c>
      <c r="I121" s="175">
        <v>757</v>
      </c>
      <c r="J121" s="177">
        <f>SUM((I121*100)/B121)</f>
        <v>7.00796148861322</v>
      </c>
      <c r="K121" s="175">
        <v>843</v>
      </c>
      <c r="L121" s="177">
        <f>SUM((K121*100)/B121)</f>
        <v>7.8041103499351969</v>
      </c>
      <c r="M121" s="175">
        <v>254</v>
      </c>
      <c r="N121" s="177">
        <f>SUM((M121*100)/B121)</f>
        <v>2.3514164043695613</v>
      </c>
      <c r="O121" s="180">
        <v>89</v>
      </c>
      <c r="P121" s="178">
        <f>SUM((O121*100)/B121)</f>
        <v>0.82392149601925568</v>
      </c>
    </row>
    <row r="122" spans="1:18" ht="12" customHeight="1">
      <c r="A122" s="170">
        <v>2014</v>
      </c>
      <c r="B122" s="171">
        <v>10374</v>
      </c>
      <c r="C122" s="171">
        <v>8594</v>
      </c>
      <c r="D122" s="172">
        <f t="shared" si="63"/>
        <v>82.841719683824948</v>
      </c>
      <c r="E122" s="171">
        <v>7171</v>
      </c>
      <c r="F122" s="173">
        <f t="shared" ref="F122:F123" si="64">SUM((E122*100)/B122)</f>
        <v>69.124734914208602</v>
      </c>
      <c r="G122" s="171">
        <v>1423</v>
      </c>
      <c r="H122" s="173">
        <f t="shared" ref="H122:H123" si="65">SUM((G122*100)/B122)</f>
        <v>13.716984769616349</v>
      </c>
      <c r="I122" s="171">
        <v>708</v>
      </c>
      <c r="J122" s="173">
        <f t="shared" ref="J122:J123" si="66">SUM((I122*100)/B122)</f>
        <v>6.824754193175246</v>
      </c>
      <c r="K122" s="171">
        <v>734</v>
      </c>
      <c r="L122" s="173">
        <f t="shared" ref="L122:L123" si="67">SUM((K122*100)/B122)</f>
        <v>7.0753807595912859</v>
      </c>
      <c r="M122" s="171">
        <v>213</v>
      </c>
      <c r="N122" s="173">
        <f t="shared" ref="N122:N123" si="68">SUM((M122*100)/B122)</f>
        <v>2.0532099479467902</v>
      </c>
      <c r="O122" s="179">
        <v>89</v>
      </c>
      <c r="P122" s="174">
        <f t="shared" ref="P122:P123" si="69">SUM((O122*100)/B122)</f>
        <v>0.85791401580875271</v>
      </c>
    </row>
    <row r="123" spans="1:18" ht="12" customHeight="1">
      <c r="A123" s="169">
        <v>2016</v>
      </c>
      <c r="B123" s="175">
        <v>11090</v>
      </c>
      <c r="C123" s="175">
        <v>9334</v>
      </c>
      <c r="D123" s="176">
        <f t="shared" si="63"/>
        <v>84.165915238954014</v>
      </c>
      <c r="E123" s="175">
        <v>7777</v>
      </c>
      <c r="F123" s="177">
        <f t="shared" si="64"/>
        <v>70.126239855725885</v>
      </c>
      <c r="G123" s="175">
        <v>1556</v>
      </c>
      <c r="H123" s="177">
        <f t="shared" si="65"/>
        <v>14.030658250676286</v>
      </c>
      <c r="I123" s="175">
        <v>789</v>
      </c>
      <c r="J123" s="177">
        <f t="shared" si="66"/>
        <v>7.1145175834084764</v>
      </c>
      <c r="K123" s="175">
        <v>769</v>
      </c>
      <c r="L123" s="177">
        <f t="shared" si="67"/>
        <v>6.9341749323715058</v>
      </c>
      <c r="M123" s="175">
        <v>216</v>
      </c>
      <c r="N123" s="177">
        <f t="shared" si="68"/>
        <v>1.9477006311992786</v>
      </c>
      <c r="O123" s="180">
        <v>107</v>
      </c>
      <c r="P123" s="178">
        <f t="shared" si="69"/>
        <v>0.96483318304779075</v>
      </c>
    </row>
    <row r="124" spans="1:18">
      <c r="A124" s="252" t="s">
        <v>31</v>
      </c>
      <c r="B124" s="252"/>
      <c r="C124" s="252"/>
      <c r="D124" s="252"/>
      <c r="E124" s="252"/>
      <c r="F124" s="252"/>
      <c r="G124" s="252"/>
      <c r="H124" s="252"/>
      <c r="I124" s="252"/>
      <c r="J124" s="252"/>
      <c r="K124" s="252"/>
      <c r="L124" s="252"/>
      <c r="M124" s="252"/>
      <c r="N124" s="252"/>
      <c r="O124" s="252"/>
      <c r="P124" s="252"/>
      <c r="R124" s="47"/>
    </row>
    <row r="125" spans="1:18">
      <c r="A125" s="168">
        <v>1996</v>
      </c>
      <c r="B125" s="171">
        <v>5276.83</v>
      </c>
      <c r="C125" s="171">
        <v>4206.9799999999996</v>
      </c>
      <c r="D125" s="172">
        <v>79.725517024425642</v>
      </c>
      <c r="E125" s="171">
        <v>3858.22</v>
      </c>
      <c r="F125" s="173">
        <v>73.116245927952946</v>
      </c>
      <c r="G125" s="171">
        <v>348.76</v>
      </c>
      <c r="H125" s="173">
        <v>6.6092710964726926</v>
      </c>
      <c r="I125" s="171">
        <v>285.14</v>
      </c>
      <c r="J125" s="173">
        <v>5.4036230085107908</v>
      </c>
      <c r="K125" s="171">
        <v>73.12</v>
      </c>
      <c r="L125" s="173">
        <v>1.3856804179782181</v>
      </c>
      <c r="M125" s="171">
        <v>33.46</v>
      </c>
      <c r="N125" s="173">
        <v>0.63409281708904786</v>
      </c>
      <c r="O125" s="174">
        <v>0</v>
      </c>
      <c r="P125" s="174">
        <v>0</v>
      </c>
    </row>
    <row r="126" spans="1:18">
      <c r="A126" s="169">
        <v>2000</v>
      </c>
      <c r="B126" s="175">
        <v>5423.77</v>
      </c>
      <c r="C126" s="175">
        <v>4271.32</v>
      </c>
      <c r="D126" s="176">
        <v>78.751864478029105</v>
      </c>
      <c r="E126" s="175">
        <v>3892.88</v>
      </c>
      <c r="F126" s="177">
        <v>71.774429962922468</v>
      </c>
      <c r="G126" s="175">
        <v>378.44</v>
      </c>
      <c r="H126" s="177">
        <v>6.9774345151066512</v>
      </c>
      <c r="I126" s="175">
        <v>296.16000000000003</v>
      </c>
      <c r="J126" s="177">
        <v>5.4604085350226867</v>
      </c>
      <c r="K126" s="175">
        <v>94.61</v>
      </c>
      <c r="L126" s="177">
        <v>1.7443586287766628</v>
      </c>
      <c r="M126" s="175">
        <v>44.69</v>
      </c>
      <c r="N126" s="177">
        <v>0.82396561801108803</v>
      </c>
      <c r="O126" s="178">
        <v>0</v>
      </c>
      <c r="P126" s="178">
        <v>0</v>
      </c>
    </row>
    <row r="127" spans="1:18" ht="12.75" customHeight="1">
      <c r="A127" s="168">
        <v>2002</v>
      </c>
      <c r="B127" s="171">
        <v>5368.6</v>
      </c>
      <c r="C127" s="171">
        <v>4210.93</v>
      </c>
      <c r="D127" s="172">
        <v>78.43627761427561</v>
      </c>
      <c r="E127" s="171">
        <v>3851.08</v>
      </c>
      <c r="F127" s="173">
        <v>71.733412807808364</v>
      </c>
      <c r="G127" s="171">
        <v>359.85</v>
      </c>
      <c r="H127" s="173">
        <v>6.7028648064672343</v>
      </c>
      <c r="I127" s="171">
        <v>271.49</v>
      </c>
      <c r="J127" s="173">
        <v>5.0569981000633311</v>
      </c>
      <c r="K127" s="171">
        <v>102.22</v>
      </c>
      <c r="L127" s="173">
        <v>1.9040345713966396</v>
      </c>
      <c r="M127" s="171">
        <v>48.95</v>
      </c>
      <c r="N127" s="173">
        <v>0.91178333271243905</v>
      </c>
      <c r="O127" s="174">
        <v>0</v>
      </c>
      <c r="P127" s="174">
        <v>0</v>
      </c>
    </row>
    <row r="128" spans="1:18" ht="12.75" customHeight="1">
      <c r="A128" s="169">
        <v>2004</v>
      </c>
      <c r="B128" s="175">
        <v>5330.06</v>
      </c>
      <c r="C128" s="175">
        <v>4139.04</v>
      </c>
      <c r="D128" s="176">
        <v>77.654660547911263</v>
      </c>
      <c r="E128" s="175">
        <v>3763.03</v>
      </c>
      <c r="F128" s="177">
        <v>70.600143337973677</v>
      </c>
      <c r="G128" s="175">
        <v>376.01</v>
      </c>
      <c r="H128" s="177">
        <v>7.0545172099375986</v>
      </c>
      <c r="I128" s="175">
        <v>281.77</v>
      </c>
      <c r="J128" s="177">
        <v>5.2864320476692557</v>
      </c>
      <c r="K128" s="175">
        <v>118.46</v>
      </c>
      <c r="L128" s="177">
        <v>2.2224890526560674</v>
      </c>
      <c r="M128" s="175">
        <v>52.3</v>
      </c>
      <c r="N128" s="177">
        <v>0.98122722821131458</v>
      </c>
      <c r="O128" s="178">
        <v>0</v>
      </c>
      <c r="P128" s="178">
        <v>0</v>
      </c>
    </row>
    <row r="129" spans="1:18" ht="12.75" customHeight="1">
      <c r="A129" s="168">
        <v>2006</v>
      </c>
      <c r="B129" s="171">
        <v>5423.37</v>
      </c>
      <c r="C129" s="171">
        <v>4215.75</v>
      </c>
      <c r="D129" s="172">
        <v>77.733033150974393</v>
      </c>
      <c r="E129" s="171">
        <v>3746.68</v>
      </c>
      <c r="F129" s="173">
        <v>69.083982837239574</v>
      </c>
      <c r="G129" s="171">
        <v>469.07</v>
      </c>
      <c r="H129" s="173">
        <v>8.6490503137348203</v>
      </c>
      <c r="I129" s="171">
        <v>331.84</v>
      </c>
      <c r="J129" s="173">
        <v>6.1187047905638003</v>
      </c>
      <c r="K129" s="171">
        <v>132.28</v>
      </c>
      <c r="L129" s="173">
        <v>2.4390738599800494</v>
      </c>
      <c r="M129" s="171">
        <v>65.28</v>
      </c>
      <c r="N129" s="173">
        <v>1.2036796309305839</v>
      </c>
      <c r="O129" s="179">
        <v>41.85</v>
      </c>
      <c r="P129" s="174">
        <v>0.77166042516000211</v>
      </c>
    </row>
    <row r="130" spans="1:18" ht="12.75" customHeight="1">
      <c r="A130" s="169">
        <v>2008</v>
      </c>
      <c r="B130" s="175">
        <v>5701.58</v>
      </c>
      <c r="C130" s="175">
        <v>4461.17</v>
      </c>
      <c r="D130" s="176">
        <v>78.244451537994735</v>
      </c>
      <c r="E130" s="175">
        <v>3994.81</v>
      </c>
      <c r="F130" s="177">
        <v>70.064964448451121</v>
      </c>
      <c r="G130" s="175">
        <v>466.36</v>
      </c>
      <c r="H130" s="177">
        <v>8.1794870895436009</v>
      </c>
      <c r="I130" s="175">
        <v>325.14999999999998</v>
      </c>
      <c r="J130" s="177">
        <v>5.7028051873340369</v>
      </c>
      <c r="K130" s="175">
        <v>122.86</v>
      </c>
      <c r="L130" s="177">
        <v>2.1548412896074423</v>
      </c>
      <c r="M130" s="175">
        <v>66.650000000000006</v>
      </c>
      <c r="N130" s="177">
        <v>1.1689742141651964</v>
      </c>
      <c r="O130" s="180">
        <v>46.38</v>
      </c>
      <c r="P130" s="178">
        <v>0.8134587254760961</v>
      </c>
    </row>
    <row r="131" spans="1:18" ht="12.75" customHeight="1">
      <c r="A131" s="170">
        <v>2010</v>
      </c>
      <c r="B131" s="171">
        <v>5898.26</v>
      </c>
      <c r="C131" s="171">
        <v>4607.68</v>
      </c>
      <c r="D131" s="172">
        <v>78.119309762540141</v>
      </c>
      <c r="E131" s="171">
        <v>4126.66</v>
      </c>
      <c r="F131" s="173">
        <v>69.964023288223999</v>
      </c>
      <c r="G131" s="171">
        <v>481.03</v>
      </c>
      <c r="H131" s="173">
        <v>8.1554560158419616</v>
      </c>
      <c r="I131" s="171">
        <v>326.63</v>
      </c>
      <c r="J131" s="173">
        <v>5.5377348573986227</v>
      </c>
      <c r="K131" s="171">
        <v>122.67</v>
      </c>
      <c r="L131" s="173">
        <v>2.0797658970611672</v>
      </c>
      <c r="M131" s="171">
        <v>66.28</v>
      </c>
      <c r="N131" s="173">
        <v>1.1237212330416089</v>
      </c>
      <c r="O131" s="179">
        <v>56.9</v>
      </c>
      <c r="P131" s="174">
        <v>0.96469128183566</v>
      </c>
    </row>
    <row r="132" spans="1:18" ht="12" customHeight="1">
      <c r="A132" s="169">
        <v>2012</v>
      </c>
      <c r="B132" s="175">
        <v>6070</v>
      </c>
      <c r="C132" s="175">
        <v>4774</v>
      </c>
      <c r="D132" s="176">
        <f t="shared" ref="D132:D134" si="70">SUM((C132*100)/B132)</f>
        <v>78.649093904448108</v>
      </c>
      <c r="E132" s="175">
        <v>4290</v>
      </c>
      <c r="F132" s="177">
        <f>SUM((E132*100)/B132)</f>
        <v>70.675453047775946</v>
      </c>
      <c r="G132" s="175">
        <v>484</v>
      </c>
      <c r="H132" s="177">
        <f>SUM((G132*100)/B132)</f>
        <v>7.9736408566721577</v>
      </c>
      <c r="I132" s="175">
        <v>329</v>
      </c>
      <c r="J132" s="177">
        <f>SUM((I132*100)/B132)</f>
        <v>5.4200988467874796</v>
      </c>
      <c r="K132" s="175">
        <v>129</v>
      </c>
      <c r="L132" s="177">
        <f>SUM((K132*100)/B132)</f>
        <v>2.1252059308072488</v>
      </c>
      <c r="M132" s="175">
        <v>71</v>
      </c>
      <c r="N132" s="177">
        <f>SUM((M132*100)/B132)</f>
        <v>1.1696869851729819</v>
      </c>
      <c r="O132" s="180">
        <v>54</v>
      </c>
      <c r="P132" s="178">
        <f>SUM((O132*100)/B132)</f>
        <v>0.88962108731466227</v>
      </c>
    </row>
    <row r="133" spans="1:18" ht="12" customHeight="1">
      <c r="A133" s="170">
        <v>2014</v>
      </c>
      <c r="B133" s="171">
        <v>6049</v>
      </c>
      <c r="C133" s="171">
        <v>4843</v>
      </c>
      <c r="D133" s="172">
        <f t="shared" si="70"/>
        <v>80.062820300876183</v>
      </c>
      <c r="E133" s="171">
        <v>4365</v>
      </c>
      <c r="F133" s="173">
        <f t="shared" ref="F133:F134" si="71">SUM((E133*100)/B133)</f>
        <v>72.160687716978018</v>
      </c>
      <c r="G133" s="171">
        <v>479</v>
      </c>
      <c r="H133" s="173">
        <f t="shared" ref="H133:H134" si="72">SUM((G133*100)/B133)</f>
        <v>7.9186642420234747</v>
      </c>
      <c r="I133" s="171">
        <v>321</v>
      </c>
      <c r="J133" s="173">
        <f t="shared" ref="J133:J134" si="73">SUM((I133*100)/B133)</f>
        <v>5.3066622582244998</v>
      </c>
      <c r="K133" s="171">
        <v>132</v>
      </c>
      <c r="L133" s="173">
        <f t="shared" ref="L133:L134" si="74">SUM((K133*100)/B133)</f>
        <v>2.1821788725409159</v>
      </c>
      <c r="M133" s="171">
        <v>67</v>
      </c>
      <c r="N133" s="173">
        <f t="shared" ref="N133:N134" si="75">SUM((M133*100)/B133)</f>
        <v>1.1076210943957678</v>
      </c>
      <c r="O133" s="179">
        <v>55</v>
      </c>
      <c r="P133" s="174">
        <f t="shared" ref="P133:P134" si="76">SUM((O133*100)/B133)</f>
        <v>0.9092411968920483</v>
      </c>
    </row>
    <row r="134" spans="1:18" ht="12" customHeight="1">
      <c r="A134" s="169">
        <v>2016</v>
      </c>
      <c r="B134" s="175">
        <v>6389</v>
      </c>
      <c r="C134" s="175">
        <v>5205</v>
      </c>
      <c r="D134" s="176">
        <f t="shared" si="70"/>
        <v>81.468148380028168</v>
      </c>
      <c r="E134" s="175">
        <v>4677</v>
      </c>
      <c r="F134" s="177">
        <f t="shared" si="71"/>
        <v>73.20394427922993</v>
      </c>
      <c r="G134" s="175">
        <v>528</v>
      </c>
      <c r="H134" s="177">
        <f t="shared" si="72"/>
        <v>8.2642041007982474</v>
      </c>
      <c r="I134" s="175">
        <v>361</v>
      </c>
      <c r="J134" s="177">
        <f t="shared" si="73"/>
        <v>5.6503365158866803</v>
      </c>
      <c r="K134" s="175">
        <v>128</v>
      </c>
      <c r="L134" s="177">
        <f t="shared" si="74"/>
        <v>2.0034434183753325</v>
      </c>
      <c r="M134" s="175">
        <v>70</v>
      </c>
      <c r="N134" s="177">
        <f t="shared" si="75"/>
        <v>1.0956331194240101</v>
      </c>
      <c r="O134" s="180">
        <v>68</v>
      </c>
      <c r="P134" s="178">
        <f t="shared" si="76"/>
        <v>1.0643293160118954</v>
      </c>
    </row>
    <row r="135" spans="1:18" ht="12.75" customHeight="1">
      <c r="A135" s="252" t="s">
        <v>32</v>
      </c>
      <c r="B135" s="252"/>
      <c r="C135" s="252"/>
      <c r="D135" s="252"/>
      <c r="E135" s="252"/>
      <c r="F135" s="252"/>
      <c r="G135" s="252"/>
      <c r="H135" s="252"/>
      <c r="I135" s="252"/>
      <c r="J135" s="252"/>
      <c r="K135" s="252"/>
      <c r="L135" s="252"/>
      <c r="M135" s="252"/>
      <c r="N135" s="252"/>
      <c r="O135" s="252"/>
      <c r="P135" s="252"/>
      <c r="R135" s="47"/>
    </row>
    <row r="136" spans="1:18" ht="12.75" customHeight="1">
      <c r="A136" s="168">
        <v>1996</v>
      </c>
      <c r="B136" s="171">
        <v>2754.04</v>
      </c>
      <c r="C136" s="171">
        <v>2435.11</v>
      </c>
      <c r="D136" s="172">
        <v>88.419558176351842</v>
      </c>
      <c r="E136" s="171">
        <v>1867.33</v>
      </c>
      <c r="F136" s="173">
        <v>67.803299879449824</v>
      </c>
      <c r="G136" s="171">
        <v>567.77</v>
      </c>
      <c r="H136" s="173">
        <v>20.615895193969585</v>
      </c>
      <c r="I136" s="171">
        <v>234.52</v>
      </c>
      <c r="J136" s="173">
        <v>8.515489971097006</v>
      </c>
      <c r="K136" s="171">
        <v>367.02</v>
      </c>
      <c r="L136" s="173">
        <v>13.326603825652494</v>
      </c>
      <c r="M136" s="171">
        <v>74.930000000000007</v>
      </c>
      <c r="N136" s="173">
        <v>2.7207302726176819</v>
      </c>
      <c r="O136" s="174">
        <v>0</v>
      </c>
      <c r="P136" s="174">
        <v>0</v>
      </c>
    </row>
    <row r="137" spans="1:18" ht="12.75" customHeight="1">
      <c r="A137" s="169">
        <v>2000</v>
      </c>
      <c r="B137" s="175">
        <v>3126.23</v>
      </c>
      <c r="C137" s="175">
        <v>2748.49</v>
      </c>
      <c r="D137" s="176">
        <v>87.917075838949771</v>
      </c>
      <c r="E137" s="175">
        <v>2036.91</v>
      </c>
      <c r="F137" s="177">
        <v>65.155474805116711</v>
      </c>
      <c r="G137" s="175">
        <v>711.58</v>
      </c>
      <c r="H137" s="177">
        <v>22.761601033833085</v>
      </c>
      <c r="I137" s="175">
        <v>291.38</v>
      </c>
      <c r="J137" s="177">
        <v>9.3204914545634843</v>
      </c>
      <c r="K137" s="175">
        <v>473.48</v>
      </c>
      <c r="L137" s="177">
        <v>15.145398771043716</v>
      </c>
      <c r="M137" s="175">
        <v>114.6</v>
      </c>
      <c r="N137" s="177">
        <v>3.6657571579826178</v>
      </c>
      <c r="O137" s="178">
        <v>0</v>
      </c>
      <c r="P137" s="178">
        <v>0</v>
      </c>
    </row>
    <row r="138" spans="1:18" ht="12.75" customHeight="1">
      <c r="A138" s="168">
        <v>2002</v>
      </c>
      <c r="B138" s="171">
        <v>3215.86</v>
      </c>
      <c r="C138" s="171">
        <v>2803.93</v>
      </c>
      <c r="D138" s="172">
        <v>87.190673723358586</v>
      </c>
      <c r="E138" s="171">
        <v>2061.69</v>
      </c>
      <c r="F138" s="173">
        <v>64.110066980527762</v>
      </c>
      <c r="G138" s="171">
        <v>742.25</v>
      </c>
      <c r="H138" s="173">
        <v>23.080917701641241</v>
      </c>
      <c r="I138" s="171">
        <v>275.98</v>
      </c>
      <c r="J138" s="173">
        <v>8.5818412493081162</v>
      </c>
      <c r="K138" s="171">
        <v>520.22</v>
      </c>
      <c r="L138" s="173">
        <v>16.176699234419409</v>
      </c>
      <c r="M138" s="171">
        <v>131.36000000000001</v>
      </c>
      <c r="N138" s="173">
        <v>4.084754933361527</v>
      </c>
      <c r="O138" s="174">
        <v>0</v>
      </c>
      <c r="P138" s="174">
        <v>0</v>
      </c>
    </row>
    <row r="139" spans="1:18" ht="12.75" customHeight="1">
      <c r="A139" s="169">
        <v>2004</v>
      </c>
      <c r="B139" s="175">
        <v>3441.85</v>
      </c>
      <c r="C139" s="175">
        <v>2972.19</v>
      </c>
      <c r="D139" s="176">
        <v>86.354431483068709</v>
      </c>
      <c r="E139" s="175">
        <v>2180.94</v>
      </c>
      <c r="F139" s="177">
        <v>63.365341313537783</v>
      </c>
      <c r="G139" s="175">
        <v>791.25</v>
      </c>
      <c r="H139" s="177">
        <v>22.989090169530922</v>
      </c>
      <c r="I139" s="175">
        <v>279.51</v>
      </c>
      <c r="J139" s="177">
        <v>8.120923340645291</v>
      </c>
      <c r="K139" s="175">
        <v>567.37</v>
      </c>
      <c r="L139" s="177">
        <v>16.484448770283425</v>
      </c>
      <c r="M139" s="175">
        <v>145.32</v>
      </c>
      <c r="N139" s="177">
        <v>4.222147972747214</v>
      </c>
      <c r="O139" s="178">
        <v>0</v>
      </c>
      <c r="P139" s="178">
        <v>0</v>
      </c>
    </row>
    <row r="140" spans="1:18" ht="12.75" customHeight="1">
      <c r="A140" s="168">
        <v>2006</v>
      </c>
      <c r="B140" s="171">
        <v>3615.09</v>
      </c>
      <c r="C140" s="171">
        <v>3085.47</v>
      </c>
      <c r="D140" s="172">
        <v>85.349742330066462</v>
      </c>
      <c r="E140" s="171">
        <v>2195.44</v>
      </c>
      <c r="F140" s="173">
        <v>60.72988500977845</v>
      </c>
      <c r="G140" s="171">
        <v>890.03</v>
      </c>
      <c r="H140" s="173">
        <v>24.619857320288016</v>
      </c>
      <c r="I140" s="171">
        <v>360.05</v>
      </c>
      <c r="J140" s="173">
        <v>9.9596413920538627</v>
      </c>
      <c r="K140" s="171">
        <v>591.82000000000005</v>
      </c>
      <c r="L140" s="173">
        <v>16.370823409652317</v>
      </c>
      <c r="M140" s="171">
        <v>179.02</v>
      </c>
      <c r="N140" s="173">
        <v>4.9520205582710251</v>
      </c>
      <c r="O140" s="179">
        <v>20.12</v>
      </c>
      <c r="P140" s="174">
        <v>0.55655599169038661</v>
      </c>
    </row>
    <row r="141" spans="1:18" ht="12.75" customHeight="1">
      <c r="A141" s="169">
        <v>2008</v>
      </c>
      <c r="B141" s="175">
        <v>3931.21</v>
      </c>
      <c r="C141" s="175">
        <v>3379.91</v>
      </c>
      <c r="D141" s="176">
        <v>85.97632789904381</v>
      </c>
      <c r="E141" s="175">
        <v>2438.67</v>
      </c>
      <c r="F141" s="177">
        <v>62.033572360672672</v>
      </c>
      <c r="G141" s="175">
        <v>941.23</v>
      </c>
      <c r="H141" s="177">
        <v>23.942501163763829</v>
      </c>
      <c r="I141" s="175">
        <v>389.76</v>
      </c>
      <c r="J141" s="177">
        <v>9.9145046944833783</v>
      </c>
      <c r="K141" s="175">
        <v>607.64</v>
      </c>
      <c r="L141" s="177">
        <v>15.456818638536227</v>
      </c>
      <c r="M141" s="175">
        <v>177.02</v>
      </c>
      <c r="N141" s="177">
        <v>4.5029392985874575</v>
      </c>
      <c r="O141" s="180">
        <v>23.38</v>
      </c>
      <c r="P141" s="178">
        <v>0.59472783188890954</v>
      </c>
    </row>
    <row r="142" spans="1:18" ht="12.75" customHeight="1">
      <c r="A142" s="170">
        <v>2010</v>
      </c>
      <c r="B142" s="171">
        <v>4265.1099999999997</v>
      </c>
      <c r="C142" s="171">
        <v>3665.93</v>
      </c>
      <c r="D142" s="172">
        <v>85.951593276609515</v>
      </c>
      <c r="E142" s="171">
        <v>2647.32</v>
      </c>
      <c r="F142" s="173">
        <v>62.069208062629109</v>
      </c>
      <c r="G142" s="171">
        <v>1018.61</v>
      </c>
      <c r="H142" s="173">
        <v>23.882385213980413</v>
      </c>
      <c r="I142" s="171">
        <v>421.27</v>
      </c>
      <c r="J142" s="173">
        <v>9.8771192302191508</v>
      </c>
      <c r="K142" s="171">
        <v>636.82000000000005</v>
      </c>
      <c r="L142" s="173">
        <v>14.930916201457878</v>
      </c>
      <c r="M142" s="171">
        <v>165.1</v>
      </c>
      <c r="N142" s="173">
        <v>3.8709435395570106</v>
      </c>
      <c r="O142" s="179">
        <v>39.049999999999997</v>
      </c>
      <c r="P142" s="174">
        <v>0.91556841441369619</v>
      </c>
    </row>
    <row r="143" spans="1:18" ht="12.75" customHeight="1">
      <c r="A143" s="169">
        <v>2012</v>
      </c>
      <c r="B143" s="175">
        <v>4732</v>
      </c>
      <c r="C143" s="175">
        <v>4110</v>
      </c>
      <c r="D143" s="176">
        <f t="shared" ref="D143:D145" si="77">SUM((C143*100)/B143)</f>
        <v>86.855452240067621</v>
      </c>
      <c r="E143" s="175">
        <v>3021</v>
      </c>
      <c r="F143" s="177">
        <f>SUM((E143*100)/B143)</f>
        <v>63.841927303465766</v>
      </c>
      <c r="G143" s="175">
        <v>1089</v>
      </c>
      <c r="H143" s="177">
        <f>SUM((G143*100)/B143)</f>
        <v>23.013524936601861</v>
      </c>
      <c r="I143" s="175">
        <v>428</v>
      </c>
      <c r="J143" s="177">
        <f>SUM((I143*100)/B143)</f>
        <v>9.0448013524936606</v>
      </c>
      <c r="K143" s="175">
        <v>713</v>
      </c>
      <c r="L143" s="177">
        <f>SUM((K143*100)/B143)</f>
        <v>15.067624683009299</v>
      </c>
      <c r="M143" s="175">
        <v>182</v>
      </c>
      <c r="N143" s="177">
        <f>SUM((M143*100)/B143)</f>
        <v>3.8461538461538463</v>
      </c>
      <c r="O143" s="180">
        <v>35</v>
      </c>
      <c r="P143" s="178">
        <f>SUM((O143*100)/B143)</f>
        <v>0.73964497041420119</v>
      </c>
    </row>
    <row r="144" spans="1:18" ht="12.75" customHeight="1">
      <c r="A144" s="170">
        <v>2014</v>
      </c>
      <c r="B144" s="171">
        <v>4325</v>
      </c>
      <c r="C144" s="171">
        <v>3751</v>
      </c>
      <c r="D144" s="172">
        <f t="shared" si="77"/>
        <v>86.728323699421964</v>
      </c>
      <c r="E144" s="171">
        <v>2806</v>
      </c>
      <c r="F144" s="173">
        <f t="shared" ref="F144:F145" si="78">SUM((E144*100)/B144)</f>
        <v>64.878612716763001</v>
      </c>
      <c r="G144" s="171">
        <v>944</v>
      </c>
      <c r="H144" s="173">
        <f t="shared" ref="H144:H145" si="79">SUM((G144*100)/B144)</f>
        <v>21.826589595375722</v>
      </c>
      <c r="I144" s="171">
        <v>386</v>
      </c>
      <c r="J144" s="173">
        <f t="shared" ref="J144:J145" si="80">SUM((I144*100)/B144)</f>
        <v>8.9248554913294793</v>
      </c>
      <c r="K144" s="171">
        <v>602</v>
      </c>
      <c r="L144" s="173">
        <f t="shared" ref="L144:L145" si="81">SUM((K144*100)/B144)</f>
        <v>13.919075144508671</v>
      </c>
      <c r="M144" s="171">
        <v>146</v>
      </c>
      <c r="N144" s="173">
        <f t="shared" ref="N144:N145" si="82">SUM((M144*100)/B144)</f>
        <v>3.3757225433526012</v>
      </c>
      <c r="O144" s="179">
        <v>34</v>
      </c>
      <c r="P144" s="174">
        <f t="shared" ref="P144:P145" si="83">SUM((O144*100)/B144)</f>
        <v>0.78612716763005785</v>
      </c>
    </row>
    <row r="145" spans="1:16" ht="12.75" customHeight="1">
      <c r="A145" s="169">
        <v>2016</v>
      </c>
      <c r="B145" s="175">
        <v>4700</v>
      </c>
      <c r="C145" s="175">
        <v>4129</v>
      </c>
      <c r="D145" s="176">
        <f t="shared" si="77"/>
        <v>87.851063829787236</v>
      </c>
      <c r="E145" s="175">
        <v>3100</v>
      </c>
      <c r="F145" s="177">
        <f t="shared" si="78"/>
        <v>65.957446808510639</v>
      </c>
      <c r="G145" s="175">
        <v>1029</v>
      </c>
      <c r="H145" s="177">
        <f t="shared" si="79"/>
        <v>21.893617021276597</v>
      </c>
      <c r="I145" s="175">
        <v>428</v>
      </c>
      <c r="J145" s="177">
        <f t="shared" si="80"/>
        <v>9.1063829787234045</v>
      </c>
      <c r="K145" s="175">
        <v>641</v>
      </c>
      <c r="L145" s="177">
        <f t="shared" si="81"/>
        <v>13.638297872340425</v>
      </c>
      <c r="M145" s="175">
        <v>146</v>
      </c>
      <c r="N145" s="177">
        <f t="shared" si="82"/>
        <v>3.1063829787234041</v>
      </c>
      <c r="O145" s="180">
        <v>39</v>
      </c>
      <c r="P145" s="178">
        <f t="shared" si="83"/>
        <v>0.82978723404255317</v>
      </c>
    </row>
    <row r="146" spans="1:16" ht="60" customHeight="1">
      <c r="A146" s="255" t="s">
        <v>102</v>
      </c>
      <c r="B146" s="256"/>
      <c r="C146" s="256"/>
      <c r="D146" s="256"/>
      <c r="E146" s="256"/>
      <c r="F146" s="256"/>
      <c r="G146" s="256"/>
      <c r="H146" s="256"/>
      <c r="I146" s="256"/>
      <c r="J146" s="256"/>
      <c r="K146" s="256"/>
      <c r="L146" s="256"/>
      <c r="M146" s="256"/>
      <c r="N146" s="256"/>
      <c r="O146" s="256"/>
      <c r="P146" s="256"/>
    </row>
    <row r="147" spans="1:16" ht="12.75" customHeight="1">
      <c r="A147" s="251" t="s">
        <v>48</v>
      </c>
      <c r="B147" s="251"/>
      <c r="C147" s="251"/>
      <c r="D147" s="251"/>
      <c r="E147" s="251"/>
      <c r="F147" s="251"/>
      <c r="G147" s="251"/>
      <c r="H147" s="251"/>
      <c r="I147" s="251"/>
      <c r="J147" s="251"/>
      <c r="K147" s="251"/>
      <c r="L147" s="251"/>
      <c r="M147" s="251"/>
      <c r="N147" s="251"/>
      <c r="O147" s="251"/>
      <c r="P147" s="251"/>
    </row>
    <row r="148" spans="1:16" ht="12.75" customHeight="1"/>
  </sheetData>
  <mergeCells count="34">
    <mergeCell ref="A1:B1"/>
    <mergeCell ref="A2:P2"/>
    <mergeCell ref="A3:A9"/>
    <mergeCell ref="B3:B8"/>
    <mergeCell ref="C3:P3"/>
    <mergeCell ref="C4:D8"/>
    <mergeCell ref="E4:P4"/>
    <mergeCell ref="E5:F8"/>
    <mergeCell ref="G5:P5"/>
    <mergeCell ref="G6:H8"/>
    <mergeCell ref="A45:P45"/>
    <mergeCell ref="I6:P6"/>
    <mergeCell ref="I7:J8"/>
    <mergeCell ref="K7:L8"/>
    <mergeCell ref="M7:N8"/>
    <mergeCell ref="O7:P8"/>
    <mergeCell ref="B9:C9"/>
    <mergeCell ref="A10:P10"/>
    <mergeCell ref="A11:P11"/>
    <mergeCell ref="A22:P22"/>
    <mergeCell ref="A33:P33"/>
    <mergeCell ref="A44:P44"/>
    <mergeCell ref="A147:P147"/>
    <mergeCell ref="A56:P56"/>
    <mergeCell ref="A67:P67"/>
    <mergeCell ref="A78:P78"/>
    <mergeCell ref="A79:P79"/>
    <mergeCell ref="A90:P90"/>
    <mergeCell ref="A101:P101"/>
    <mergeCell ref="A112:P112"/>
    <mergeCell ref="A113:P113"/>
    <mergeCell ref="A124:P124"/>
    <mergeCell ref="A135:P135"/>
    <mergeCell ref="A146:P146"/>
  </mergeCells>
  <hyperlinks>
    <hyperlink ref="A1" location="Inhalt!A1" display="zurück zum Inhalt"/>
  </hyperlinks>
  <pageMargins left="0.78740157499999996" right="0.78740157499999996" top="0.984251969" bottom="0.984251969" header="0.4921259845" footer="0.4921259845"/>
  <pageSetup paperSize="9" scale="55"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A41"/>
  <sheetViews>
    <sheetView showGridLines="0" zoomScaleNormal="100" workbookViewId="0">
      <selection sqref="A1:B1"/>
    </sheetView>
  </sheetViews>
  <sheetFormatPr baseColWidth="10" defaultColWidth="11.5703125" defaultRowHeight="12"/>
  <cols>
    <col min="1" max="1" width="51" style="25" customWidth="1"/>
    <col min="2" max="11" width="10.140625" style="25" customWidth="1"/>
    <col min="12" max="27" width="9.7109375" style="25" customWidth="1"/>
    <col min="28" max="16384" width="11.5703125" style="25"/>
  </cols>
  <sheetData>
    <row r="1" spans="1:12" s="20" customFormat="1" ht="24" customHeight="1">
      <c r="A1" s="214" t="s">
        <v>22</v>
      </c>
      <c r="B1" s="214"/>
      <c r="C1" s="19"/>
      <c r="D1" s="19"/>
      <c r="E1" s="19"/>
      <c r="H1" s="21"/>
      <c r="I1" s="21"/>
    </row>
    <row r="2" spans="1:12" ht="28.5" customHeight="1">
      <c r="A2" s="274" t="s">
        <v>112</v>
      </c>
      <c r="B2" s="274"/>
      <c r="C2" s="274"/>
      <c r="D2" s="274"/>
      <c r="E2" s="274"/>
      <c r="F2" s="274"/>
      <c r="G2" s="274"/>
      <c r="H2" s="274"/>
      <c r="I2" s="274"/>
      <c r="J2" s="274"/>
      <c r="K2" s="274"/>
      <c r="L2" s="274"/>
    </row>
    <row r="3" spans="1:12" s="44" customFormat="1" ht="12" customHeight="1">
      <c r="A3" s="215" t="s">
        <v>117</v>
      </c>
      <c r="B3" s="275" t="s">
        <v>113</v>
      </c>
      <c r="C3" s="283" t="s">
        <v>1</v>
      </c>
      <c r="D3" s="284"/>
      <c r="E3" s="284"/>
      <c r="F3" s="284"/>
      <c r="G3" s="284"/>
      <c r="H3" s="284"/>
      <c r="I3" s="284"/>
      <c r="J3" s="284"/>
      <c r="K3" s="284"/>
      <c r="L3" s="284"/>
    </row>
    <row r="4" spans="1:12" s="44" customFormat="1" ht="12" customHeight="1">
      <c r="A4" s="216"/>
      <c r="B4" s="216"/>
      <c r="C4" s="280" t="s">
        <v>23</v>
      </c>
      <c r="D4" s="276" t="s">
        <v>24</v>
      </c>
      <c r="E4" s="276"/>
      <c r="F4" s="276"/>
      <c r="G4" s="276"/>
      <c r="H4" s="276"/>
      <c r="I4" s="276"/>
      <c r="J4" s="276"/>
      <c r="K4" s="276"/>
      <c r="L4" s="279"/>
    </row>
    <row r="5" spans="1:12" s="44" customFormat="1" ht="12" customHeight="1">
      <c r="A5" s="216"/>
      <c r="B5" s="216"/>
      <c r="C5" s="281"/>
      <c r="D5" s="276" t="s">
        <v>25</v>
      </c>
      <c r="E5" s="277" t="s">
        <v>103</v>
      </c>
      <c r="F5" s="277"/>
      <c r="G5" s="277"/>
      <c r="H5" s="277"/>
      <c r="I5" s="277"/>
      <c r="J5" s="277"/>
      <c r="K5" s="277"/>
      <c r="L5" s="277"/>
    </row>
    <row r="6" spans="1:12" s="44" customFormat="1" ht="12.75">
      <c r="A6" s="216"/>
      <c r="B6" s="217"/>
      <c r="C6" s="282"/>
      <c r="D6" s="276"/>
      <c r="E6" s="127" t="s">
        <v>104</v>
      </c>
      <c r="F6" s="128" t="s">
        <v>105</v>
      </c>
      <c r="G6" s="128" t="s">
        <v>106</v>
      </c>
      <c r="H6" s="128" t="s">
        <v>107</v>
      </c>
      <c r="I6" s="128" t="s">
        <v>108</v>
      </c>
      <c r="J6" s="128" t="s">
        <v>109</v>
      </c>
      <c r="K6" s="128" t="s">
        <v>110</v>
      </c>
      <c r="L6" s="129" t="s">
        <v>111</v>
      </c>
    </row>
    <row r="7" spans="1:12" s="44" customFormat="1" ht="12.75">
      <c r="A7" s="217"/>
      <c r="B7" s="77"/>
      <c r="C7" s="77"/>
      <c r="D7" s="273" t="s">
        <v>26</v>
      </c>
      <c r="E7" s="273"/>
      <c r="F7" s="273"/>
      <c r="G7" s="273"/>
      <c r="H7" s="273"/>
      <c r="I7" s="273"/>
      <c r="J7" s="273"/>
      <c r="K7" s="273"/>
      <c r="L7" s="273"/>
    </row>
    <row r="8" spans="1:12" s="44" customFormat="1" ht="12.75">
      <c r="A8" s="26" t="s">
        <v>0</v>
      </c>
      <c r="B8" s="117">
        <v>45523</v>
      </c>
      <c r="C8" s="106">
        <v>37728</v>
      </c>
      <c r="D8" s="106">
        <v>7561</v>
      </c>
      <c r="E8" s="117">
        <v>1262</v>
      </c>
      <c r="F8" s="117">
        <v>884</v>
      </c>
      <c r="G8" s="117">
        <v>855</v>
      </c>
      <c r="H8" s="117">
        <v>849</v>
      </c>
      <c r="I8" s="117">
        <v>933</v>
      </c>
      <c r="J8" s="117">
        <v>1021</v>
      </c>
      <c r="K8" s="117">
        <v>939</v>
      </c>
      <c r="L8" s="123">
        <v>819</v>
      </c>
    </row>
    <row r="9" spans="1:12" s="44" customFormat="1" ht="15" customHeight="1">
      <c r="A9" s="285" t="s">
        <v>82</v>
      </c>
      <c r="B9" s="285"/>
      <c r="C9" s="285"/>
      <c r="D9" s="285"/>
      <c r="E9" s="285"/>
      <c r="F9" s="285"/>
      <c r="G9" s="285"/>
      <c r="H9" s="285"/>
      <c r="I9" s="285"/>
      <c r="J9" s="285"/>
      <c r="K9" s="285"/>
      <c r="L9" s="285"/>
    </row>
    <row r="10" spans="1:12" s="44" customFormat="1" ht="12.75">
      <c r="A10" s="26" t="s">
        <v>27</v>
      </c>
      <c r="B10" s="104">
        <v>25.1</v>
      </c>
      <c r="C10" s="103">
        <v>22.1</v>
      </c>
      <c r="D10" s="103">
        <v>40.9</v>
      </c>
      <c r="E10" s="103">
        <v>25.9</v>
      </c>
      <c r="F10" s="104">
        <v>36.299999999999997</v>
      </c>
      <c r="G10" s="104">
        <v>40</v>
      </c>
      <c r="H10" s="103">
        <v>39.700000000000003</v>
      </c>
      <c r="I10" s="104">
        <v>42.8</v>
      </c>
      <c r="J10" s="104">
        <v>44.7</v>
      </c>
      <c r="K10" s="103">
        <v>49</v>
      </c>
      <c r="L10" s="102">
        <v>54.6</v>
      </c>
    </row>
    <row r="11" spans="1:12" s="44" customFormat="1" ht="12.75">
      <c r="A11" s="27" t="s">
        <v>28</v>
      </c>
      <c r="B11" s="88">
        <v>8.1999999999999993</v>
      </c>
      <c r="C11" s="113">
        <v>9.5</v>
      </c>
      <c r="D11" s="113">
        <v>2.1</v>
      </c>
      <c r="E11" s="194" t="s">
        <v>3</v>
      </c>
      <c r="F11" s="194" t="s">
        <v>3</v>
      </c>
      <c r="G11" s="194" t="s">
        <v>3</v>
      </c>
      <c r="H11" s="113">
        <v>2.4</v>
      </c>
      <c r="I11" s="88">
        <v>2.9</v>
      </c>
      <c r="J11" s="88">
        <v>3.7</v>
      </c>
      <c r="K11" s="113">
        <v>3.7</v>
      </c>
      <c r="L11" s="96">
        <v>4.4000000000000004</v>
      </c>
    </row>
    <row r="12" spans="1:12" s="44" customFormat="1" ht="12.75">
      <c r="A12" s="28" t="s">
        <v>29</v>
      </c>
      <c r="B12" s="104">
        <v>26</v>
      </c>
      <c r="C12" s="103">
        <v>28.2</v>
      </c>
      <c r="D12" s="103">
        <v>15.5</v>
      </c>
      <c r="E12" s="103">
        <v>14.4</v>
      </c>
      <c r="F12" s="104">
        <v>17.5</v>
      </c>
      <c r="G12" s="104">
        <v>18.7</v>
      </c>
      <c r="H12" s="103">
        <v>17.2</v>
      </c>
      <c r="I12" s="104">
        <v>15.9</v>
      </c>
      <c r="J12" s="104">
        <v>15.1</v>
      </c>
      <c r="K12" s="103">
        <v>13.7</v>
      </c>
      <c r="L12" s="102">
        <v>11.8</v>
      </c>
    </row>
    <row r="13" spans="1:12" s="44" customFormat="1" ht="12.75">
      <c r="A13" s="27" t="s">
        <v>30</v>
      </c>
      <c r="B13" s="88">
        <v>36.1</v>
      </c>
      <c r="C13" s="113">
        <v>39.799999999999997</v>
      </c>
      <c r="D13" s="113">
        <v>18.5</v>
      </c>
      <c r="E13" s="113">
        <v>44.1</v>
      </c>
      <c r="F13" s="88">
        <v>22.6</v>
      </c>
      <c r="G13" s="88">
        <v>16.899999999999999</v>
      </c>
      <c r="H13" s="113">
        <v>13.3</v>
      </c>
      <c r="I13" s="88">
        <v>12.9</v>
      </c>
      <c r="J13" s="88">
        <v>10.9</v>
      </c>
      <c r="K13" s="113">
        <v>9.9</v>
      </c>
      <c r="L13" s="96">
        <v>7.4</v>
      </c>
    </row>
    <row r="14" spans="1:12" s="44" customFormat="1" ht="15" customHeight="1">
      <c r="A14" s="285" t="s">
        <v>83</v>
      </c>
      <c r="B14" s="285"/>
      <c r="C14" s="285"/>
      <c r="D14" s="285"/>
      <c r="E14" s="285"/>
      <c r="F14" s="285"/>
      <c r="G14" s="285"/>
      <c r="H14" s="285"/>
      <c r="I14" s="285"/>
      <c r="J14" s="285"/>
      <c r="K14" s="285"/>
      <c r="L14" s="285"/>
    </row>
    <row r="15" spans="1:12" s="44" customFormat="1" ht="12.75">
      <c r="A15" s="26" t="s">
        <v>31</v>
      </c>
      <c r="B15" s="85">
        <v>50.4</v>
      </c>
      <c r="C15" s="101">
        <v>51</v>
      </c>
      <c r="D15" s="101">
        <v>47.5</v>
      </c>
      <c r="E15" s="101">
        <v>57.5</v>
      </c>
      <c r="F15" s="85">
        <v>51.8</v>
      </c>
      <c r="G15" s="85">
        <v>50.1</v>
      </c>
      <c r="H15" s="101">
        <v>48.8</v>
      </c>
      <c r="I15" s="85">
        <v>45.8</v>
      </c>
      <c r="J15" s="85">
        <v>44.8</v>
      </c>
      <c r="K15" s="101">
        <v>41.3</v>
      </c>
      <c r="L15" s="116">
        <v>35.700000000000003</v>
      </c>
    </row>
    <row r="16" spans="1:12" s="44" customFormat="1" ht="12.75">
      <c r="A16" s="27" t="s">
        <v>32</v>
      </c>
      <c r="B16" s="92">
        <v>49.6</v>
      </c>
      <c r="C16" s="122">
        <v>49</v>
      </c>
      <c r="D16" s="122">
        <v>52.5</v>
      </c>
      <c r="E16" s="122">
        <v>42.5</v>
      </c>
      <c r="F16" s="92">
        <v>48.2</v>
      </c>
      <c r="G16" s="92">
        <v>49.9</v>
      </c>
      <c r="H16" s="122">
        <v>51.2</v>
      </c>
      <c r="I16" s="92">
        <v>54.2</v>
      </c>
      <c r="J16" s="92">
        <v>55.2</v>
      </c>
      <c r="K16" s="122">
        <v>58.7</v>
      </c>
      <c r="L16" s="105">
        <v>64.3</v>
      </c>
    </row>
    <row r="17" spans="1:27" s="44" customFormat="1" ht="15" customHeight="1">
      <c r="A17" s="285" t="s">
        <v>84</v>
      </c>
      <c r="B17" s="285"/>
      <c r="C17" s="285"/>
      <c r="D17" s="285"/>
      <c r="E17" s="285"/>
      <c r="F17" s="285"/>
      <c r="G17" s="285"/>
      <c r="H17" s="285"/>
      <c r="I17" s="285"/>
      <c r="J17" s="285"/>
      <c r="K17" s="285"/>
      <c r="L17" s="285"/>
    </row>
    <row r="18" spans="1:27" s="44" customFormat="1" ht="12.75">
      <c r="A18" s="26" t="s">
        <v>33</v>
      </c>
      <c r="B18" s="107">
        <v>77.5</v>
      </c>
      <c r="C18" s="110">
        <v>83.4</v>
      </c>
      <c r="D18" s="110">
        <v>49.1</v>
      </c>
      <c r="E18" s="110">
        <v>55.1</v>
      </c>
      <c r="F18" s="107">
        <v>42.9</v>
      </c>
      <c r="G18" s="107">
        <v>37.6</v>
      </c>
      <c r="H18" s="110">
        <v>34.6</v>
      </c>
      <c r="I18" s="107">
        <v>46.2</v>
      </c>
      <c r="J18" s="107">
        <v>53.8</v>
      </c>
      <c r="K18" s="110">
        <v>59.3</v>
      </c>
      <c r="L18" s="86">
        <v>59.3</v>
      </c>
    </row>
    <row r="19" spans="1:27" s="44" customFormat="1" ht="12.75">
      <c r="A19" s="27" t="s">
        <v>34</v>
      </c>
      <c r="B19" s="87">
        <v>22.5</v>
      </c>
      <c r="C19" s="112">
        <v>16.600000000000001</v>
      </c>
      <c r="D19" s="112">
        <v>50.9</v>
      </c>
      <c r="E19" s="112">
        <v>44.9</v>
      </c>
      <c r="F19" s="87">
        <v>57.1</v>
      </c>
      <c r="G19" s="87">
        <v>62.4</v>
      </c>
      <c r="H19" s="112">
        <v>65.400000000000006</v>
      </c>
      <c r="I19" s="87">
        <v>53.8</v>
      </c>
      <c r="J19" s="87">
        <v>46.2</v>
      </c>
      <c r="K19" s="112">
        <v>40.700000000000003</v>
      </c>
      <c r="L19" s="90">
        <v>40.700000000000003</v>
      </c>
    </row>
    <row r="20" spans="1:27" s="44" customFormat="1" ht="15" customHeight="1">
      <c r="A20" s="285" t="s">
        <v>85</v>
      </c>
      <c r="B20" s="285"/>
      <c r="C20" s="285"/>
      <c r="D20" s="285"/>
      <c r="E20" s="285"/>
      <c r="F20" s="285"/>
      <c r="G20" s="285"/>
      <c r="H20" s="285"/>
      <c r="I20" s="285"/>
      <c r="J20" s="285"/>
      <c r="K20" s="285"/>
      <c r="L20" s="285"/>
    </row>
    <row r="21" spans="1:27" s="44" customFormat="1" ht="12.75">
      <c r="A21" s="26" t="s">
        <v>35</v>
      </c>
      <c r="B21" s="100">
        <v>79.8</v>
      </c>
      <c r="C21" s="99">
        <v>84</v>
      </c>
      <c r="D21" s="99">
        <v>59.8</v>
      </c>
      <c r="E21" s="121">
        <v>53.5</v>
      </c>
      <c r="F21" s="100">
        <v>57.3</v>
      </c>
      <c r="G21" s="100">
        <v>61.8</v>
      </c>
      <c r="H21" s="99">
        <v>66.599999999999994</v>
      </c>
      <c r="I21" s="100">
        <v>69.7</v>
      </c>
      <c r="J21" s="100">
        <v>66</v>
      </c>
      <c r="K21" s="99">
        <v>61</v>
      </c>
      <c r="L21" s="98">
        <v>42.6</v>
      </c>
    </row>
    <row r="22" spans="1:27" s="44" customFormat="1" ht="12.75">
      <c r="A22" s="27" t="s">
        <v>36</v>
      </c>
      <c r="B22" s="118">
        <v>3.2</v>
      </c>
      <c r="C22" s="115">
        <v>2.7</v>
      </c>
      <c r="D22" s="115">
        <v>6.1</v>
      </c>
      <c r="E22" s="115">
        <v>7.9</v>
      </c>
      <c r="F22" s="118">
        <v>8.1999999999999993</v>
      </c>
      <c r="G22" s="118">
        <v>7</v>
      </c>
      <c r="H22" s="115">
        <v>6.5</v>
      </c>
      <c r="I22" s="118">
        <v>5.4</v>
      </c>
      <c r="J22" s="118">
        <v>5.4</v>
      </c>
      <c r="K22" s="115">
        <v>4.3</v>
      </c>
      <c r="L22" s="94">
        <v>3</v>
      </c>
    </row>
    <row r="23" spans="1:27" s="44" customFormat="1" ht="12.75">
      <c r="A23" s="28" t="s">
        <v>37</v>
      </c>
      <c r="B23" s="97">
        <v>16.899999999999999</v>
      </c>
      <c r="C23" s="91">
        <v>13.3</v>
      </c>
      <c r="D23" s="91">
        <v>34.200000000000003</v>
      </c>
      <c r="E23" s="91">
        <v>38.6</v>
      </c>
      <c r="F23" s="97">
        <v>34.5</v>
      </c>
      <c r="G23" s="97">
        <v>31.2</v>
      </c>
      <c r="H23" s="91">
        <v>26.9</v>
      </c>
      <c r="I23" s="97">
        <v>24.9</v>
      </c>
      <c r="J23" s="97">
        <v>28.6</v>
      </c>
      <c r="K23" s="91">
        <v>34.6</v>
      </c>
      <c r="L23" s="95">
        <v>54.4</v>
      </c>
    </row>
    <row r="24" spans="1:27" s="44" customFormat="1" ht="15" customHeight="1">
      <c r="A24" s="285" t="s">
        <v>86</v>
      </c>
      <c r="B24" s="285"/>
      <c r="C24" s="285"/>
      <c r="D24" s="285"/>
      <c r="E24" s="285"/>
      <c r="F24" s="285"/>
      <c r="G24" s="285"/>
      <c r="H24" s="285"/>
      <c r="I24" s="285"/>
      <c r="J24" s="285"/>
      <c r="K24" s="285"/>
      <c r="L24" s="285"/>
    </row>
    <row r="25" spans="1:27" s="44" customFormat="1" ht="13.5">
      <c r="A25" s="29" t="s">
        <v>116</v>
      </c>
      <c r="B25" s="108">
        <v>37.200000000000003</v>
      </c>
      <c r="C25" s="121">
        <v>37.5</v>
      </c>
      <c r="D25" s="121">
        <v>35.9</v>
      </c>
      <c r="E25" s="121">
        <v>20.2</v>
      </c>
      <c r="F25" s="108">
        <v>43.2</v>
      </c>
      <c r="G25" s="108">
        <v>53.4</v>
      </c>
      <c r="H25" s="121">
        <v>54.5</v>
      </c>
      <c r="I25" s="108">
        <v>48</v>
      </c>
      <c r="J25" s="108">
        <v>36.799999999999997</v>
      </c>
      <c r="K25" s="121">
        <v>23.7</v>
      </c>
      <c r="L25" s="109">
        <v>14</v>
      </c>
    </row>
    <row r="26" spans="1:27" s="44" customFormat="1" ht="12.75">
      <c r="A26" s="27" t="s">
        <v>38</v>
      </c>
      <c r="B26" s="120">
        <v>5.0999999999999996</v>
      </c>
      <c r="C26" s="111">
        <v>4.8</v>
      </c>
      <c r="D26" s="111">
        <v>6.9</v>
      </c>
      <c r="E26" s="111">
        <v>4.9000000000000004</v>
      </c>
      <c r="F26" s="120">
        <v>7.6</v>
      </c>
      <c r="G26" s="120">
        <v>8.1999999999999993</v>
      </c>
      <c r="H26" s="111">
        <v>9.4</v>
      </c>
      <c r="I26" s="120">
        <v>9.3000000000000007</v>
      </c>
      <c r="J26" s="120">
        <v>7.3</v>
      </c>
      <c r="K26" s="111">
        <v>5.3</v>
      </c>
      <c r="L26" s="119">
        <v>3.7</v>
      </c>
    </row>
    <row r="27" spans="1:27" s="44" customFormat="1" ht="13.5">
      <c r="A27" s="30" t="s">
        <v>39</v>
      </c>
      <c r="B27" s="108">
        <v>28.9</v>
      </c>
      <c r="C27" s="121">
        <v>30.4</v>
      </c>
      <c r="D27" s="121">
        <v>22.1</v>
      </c>
      <c r="E27" s="121">
        <v>14.8</v>
      </c>
      <c r="F27" s="108">
        <v>12.1</v>
      </c>
      <c r="G27" s="108">
        <v>9.3000000000000007</v>
      </c>
      <c r="H27" s="121">
        <v>9.6999999999999993</v>
      </c>
      <c r="I27" s="108">
        <v>15.8</v>
      </c>
      <c r="J27" s="108">
        <v>27.2</v>
      </c>
      <c r="K27" s="121">
        <v>39.9</v>
      </c>
      <c r="L27" s="109">
        <v>50.9</v>
      </c>
      <c r="M27" s="31"/>
      <c r="O27" s="31"/>
      <c r="P27" s="31"/>
      <c r="Q27" s="31"/>
    </row>
    <row r="28" spans="1:27" s="44" customFormat="1" ht="12.75">
      <c r="A28" s="27" t="s">
        <v>40</v>
      </c>
      <c r="B28" s="120">
        <v>24.1</v>
      </c>
      <c r="C28" s="111">
        <v>23.6</v>
      </c>
      <c r="D28" s="111">
        <v>26.4</v>
      </c>
      <c r="E28" s="111">
        <v>35.5</v>
      </c>
      <c r="F28" s="120">
        <v>26.4</v>
      </c>
      <c r="G28" s="120">
        <v>21.9</v>
      </c>
      <c r="H28" s="111">
        <v>20.9</v>
      </c>
      <c r="I28" s="120">
        <v>22.2</v>
      </c>
      <c r="J28" s="120">
        <v>24.6</v>
      </c>
      <c r="K28" s="111">
        <v>27.6</v>
      </c>
      <c r="L28" s="119">
        <v>28.6</v>
      </c>
      <c r="M28" s="31"/>
      <c r="O28" s="31"/>
      <c r="P28" s="31"/>
      <c r="Q28" s="31"/>
    </row>
    <row r="29" spans="1:27" s="44" customFormat="1" ht="12.75">
      <c r="A29" s="32" t="s">
        <v>41</v>
      </c>
      <c r="B29" s="114">
        <v>4.0999999999999996</v>
      </c>
      <c r="C29" s="89">
        <v>3.6</v>
      </c>
      <c r="D29" s="89">
        <v>6.7</v>
      </c>
      <c r="E29" s="89">
        <v>22.9</v>
      </c>
      <c r="F29" s="114">
        <v>8.6999999999999993</v>
      </c>
      <c r="G29" s="114">
        <v>5.3</v>
      </c>
      <c r="H29" s="89">
        <v>3.7</v>
      </c>
      <c r="I29" s="114">
        <v>2.7</v>
      </c>
      <c r="J29" s="114">
        <v>1.9</v>
      </c>
      <c r="K29" s="89">
        <v>1.2</v>
      </c>
      <c r="L29" s="93" t="s">
        <v>11</v>
      </c>
      <c r="M29" s="31"/>
      <c r="O29" s="31"/>
      <c r="P29" s="31"/>
      <c r="Q29" s="31"/>
    </row>
    <row r="30" spans="1:27" ht="12.75" customHeight="1">
      <c r="A30" s="278" t="s">
        <v>79</v>
      </c>
      <c r="B30" s="278"/>
      <c r="C30" s="278"/>
      <c r="D30" s="278"/>
      <c r="E30" s="278"/>
      <c r="F30" s="278"/>
      <c r="G30" s="278"/>
      <c r="H30" s="278"/>
      <c r="I30" s="278"/>
      <c r="J30" s="278"/>
      <c r="K30" s="278"/>
      <c r="L30" s="278"/>
      <c r="M30" s="31"/>
      <c r="N30" s="31"/>
      <c r="O30" s="31"/>
      <c r="P30" s="31"/>
      <c r="Q30" s="31"/>
      <c r="R30" s="33"/>
      <c r="S30" s="33"/>
      <c r="T30" s="33"/>
      <c r="U30" s="33"/>
      <c r="V30" s="33"/>
      <c r="W30" s="33"/>
      <c r="X30" s="33"/>
      <c r="Y30" s="33"/>
      <c r="Z30" s="33"/>
      <c r="AA30" s="33"/>
    </row>
    <row r="31" spans="1:27" ht="12.75" customHeight="1">
      <c r="A31" s="278" t="s">
        <v>114</v>
      </c>
      <c r="B31" s="278"/>
      <c r="C31" s="278"/>
      <c r="D31" s="278"/>
      <c r="E31" s="278"/>
      <c r="F31" s="278"/>
      <c r="G31" s="278"/>
      <c r="H31" s="278"/>
      <c r="I31" s="278"/>
      <c r="J31" s="278"/>
      <c r="K31" s="278"/>
      <c r="L31" s="278"/>
      <c r="M31" s="31"/>
      <c r="N31" s="31"/>
      <c r="O31" s="31"/>
      <c r="P31" s="31"/>
      <c r="Q31" s="31"/>
      <c r="R31" s="33"/>
      <c r="S31" s="33"/>
      <c r="T31" s="33"/>
      <c r="U31" s="33"/>
      <c r="V31" s="33"/>
      <c r="W31" s="33"/>
      <c r="X31" s="33"/>
      <c r="Y31" s="33"/>
      <c r="Z31" s="33"/>
      <c r="AA31" s="33"/>
    </row>
    <row r="32" spans="1:27" ht="12.75">
      <c r="A32" s="278" t="s">
        <v>115</v>
      </c>
      <c r="B32" s="278"/>
      <c r="C32" s="278"/>
      <c r="D32" s="278"/>
      <c r="E32" s="278"/>
      <c r="F32" s="278"/>
      <c r="G32" s="278"/>
      <c r="H32" s="278"/>
      <c r="I32" s="278"/>
      <c r="J32" s="278"/>
      <c r="K32" s="278"/>
      <c r="L32" s="278"/>
      <c r="M32" s="31"/>
      <c r="N32" s="33"/>
      <c r="O32" s="31"/>
      <c r="P32" s="31"/>
      <c r="Q32" s="31"/>
    </row>
    <row r="33" spans="1:17" ht="12.75" customHeight="1">
      <c r="A33" s="278" t="s">
        <v>42</v>
      </c>
      <c r="B33" s="278"/>
      <c r="C33" s="278"/>
      <c r="D33" s="278"/>
      <c r="E33" s="278"/>
      <c r="F33" s="278"/>
      <c r="G33" s="278"/>
      <c r="H33" s="278"/>
      <c r="I33" s="278"/>
      <c r="J33" s="278"/>
      <c r="K33" s="278"/>
      <c r="L33" s="278"/>
      <c r="M33" s="33"/>
      <c r="N33" s="33"/>
      <c r="O33" s="33"/>
      <c r="P33" s="33"/>
      <c r="Q33" s="33"/>
    </row>
    <row r="34" spans="1:17" ht="12.75">
      <c r="N34" s="33"/>
    </row>
    <row r="35" spans="1:17" ht="12.75">
      <c r="N35" s="33"/>
    </row>
    <row r="38" spans="1:17">
      <c r="E38" s="34"/>
    </row>
    <row r="40" spans="1:17" ht="12" customHeight="1"/>
    <row r="41" spans="1:17" ht="12" customHeight="1"/>
  </sheetData>
  <mergeCells count="19">
    <mergeCell ref="A30:L30"/>
    <mergeCell ref="A31:L31"/>
    <mergeCell ref="A32:L32"/>
    <mergeCell ref="A3:A7"/>
    <mergeCell ref="A33:L33"/>
    <mergeCell ref="D4:L4"/>
    <mergeCell ref="C4:C6"/>
    <mergeCell ref="C3:L3"/>
    <mergeCell ref="A24:L24"/>
    <mergeCell ref="A20:L20"/>
    <mergeCell ref="A17:L17"/>
    <mergeCell ref="A14:L14"/>
    <mergeCell ref="A9:L9"/>
    <mergeCell ref="A1:B1"/>
    <mergeCell ref="D7:L7"/>
    <mergeCell ref="A2:L2"/>
    <mergeCell ref="B3:B6"/>
    <mergeCell ref="D5:D6"/>
    <mergeCell ref="E5:L5"/>
  </mergeCells>
  <hyperlinks>
    <hyperlink ref="A1:B1" location="Inhalt!A1" display="Zurück zum Inhalt"/>
  </hyperlinks>
  <pageMargins left="0.7" right="0.7" top="0.78740157499999996" bottom="0.78740157499999996" header="0.3" footer="0.3"/>
  <pageSetup paperSize="9" scale="62"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1"/>
  <sheetViews>
    <sheetView showGridLines="0" zoomScaleNormal="100" workbookViewId="0">
      <selection sqref="A1:B1"/>
    </sheetView>
  </sheetViews>
  <sheetFormatPr baseColWidth="10" defaultColWidth="11.5703125" defaultRowHeight="15"/>
  <cols>
    <col min="1" max="1" width="19.28515625" style="18" customWidth="1"/>
    <col min="2" max="13" width="11.7109375" style="18" customWidth="1"/>
    <col min="14" max="16384" width="11.5703125" style="18"/>
  </cols>
  <sheetData>
    <row r="1" spans="1:13" ht="25.9" customHeight="1">
      <c r="A1" s="228" t="s">
        <v>22</v>
      </c>
      <c r="B1" s="228"/>
    </row>
    <row r="2" spans="1:13" ht="30" customHeight="1">
      <c r="A2" s="238" t="s">
        <v>119</v>
      </c>
      <c r="B2" s="238"/>
      <c r="C2" s="238"/>
      <c r="D2" s="238"/>
      <c r="E2" s="238"/>
      <c r="F2" s="238"/>
      <c r="G2" s="238"/>
      <c r="H2" s="238"/>
      <c r="I2" s="238"/>
      <c r="J2" s="238"/>
      <c r="K2" s="238"/>
      <c r="L2" s="238"/>
      <c r="M2" s="238"/>
    </row>
    <row r="3" spans="1:13" ht="13.15" customHeight="1">
      <c r="A3" s="232">
        <v>2014</v>
      </c>
      <c r="B3" s="287" t="s">
        <v>0</v>
      </c>
      <c r="C3" s="288"/>
      <c r="D3" s="232"/>
      <c r="E3" s="234" t="s">
        <v>1</v>
      </c>
      <c r="F3" s="235"/>
      <c r="G3" s="235"/>
      <c r="H3" s="235"/>
      <c r="I3" s="235"/>
      <c r="J3" s="235"/>
      <c r="K3" s="235"/>
      <c r="L3" s="235"/>
      <c r="M3" s="235"/>
    </row>
    <row r="4" spans="1:13" ht="13.15" customHeight="1">
      <c r="A4" s="244"/>
      <c r="B4" s="289"/>
      <c r="C4" s="290"/>
      <c r="D4" s="233"/>
      <c r="E4" s="235" t="s">
        <v>68</v>
      </c>
      <c r="F4" s="235"/>
      <c r="G4" s="236"/>
      <c r="H4" s="235" t="s">
        <v>69</v>
      </c>
      <c r="I4" s="235"/>
      <c r="J4" s="235"/>
      <c r="K4" s="234" t="s">
        <v>70</v>
      </c>
      <c r="L4" s="235"/>
      <c r="M4" s="235"/>
    </row>
    <row r="5" spans="1:13" ht="24">
      <c r="A5" s="244"/>
      <c r="B5" s="74" t="s">
        <v>63</v>
      </c>
      <c r="C5" s="58" t="s">
        <v>64</v>
      </c>
      <c r="D5" s="58" t="s">
        <v>65</v>
      </c>
      <c r="E5" s="58" t="s">
        <v>63</v>
      </c>
      <c r="F5" s="58" t="s">
        <v>64</v>
      </c>
      <c r="G5" s="59" t="s">
        <v>65</v>
      </c>
      <c r="H5" s="60" t="s">
        <v>63</v>
      </c>
      <c r="I5" s="60" t="s">
        <v>64</v>
      </c>
      <c r="J5" s="60" t="s">
        <v>65</v>
      </c>
      <c r="K5" s="58" t="s">
        <v>63</v>
      </c>
      <c r="L5" s="59" t="s">
        <v>64</v>
      </c>
      <c r="M5" s="60" t="s">
        <v>65</v>
      </c>
    </row>
    <row r="6" spans="1:13" ht="13.15" customHeight="1">
      <c r="A6" s="244"/>
      <c r="B6" s="286" t="s">
        <v>59</v>
      </c>
      <c r="C6" s="286"/>
      <c r="D6" s="286"/>
      <c r="E6" s="286"/>
      <c r="F6" s="286"/>
      <c r="G6" s="286"/>
      <c r="H6" s="286"/>
      <c r="I6" s="286"/>
      <c r="J6" s="286"/>
      <c r="K6" s="286"/>
      <c r="L6" s="286"/>
      <c r="M6" s="286"/>
    </row>
    <row r="7" spans="1:13" ht="13.15" customHeight="1">
      <c r="A7" s="65"/>
      <c r="B7" s="239" t="s">
        <v>34</v>
      </c>
      <c r="C7" s="239"/>
      <c r="D7" s="239"/>
      <c r="E7" s="239"/>
      <c r="F7" s="239"/>
      <c r="G7" s="239"/>
      <c r="H7" s="239"/>
      <c r="I7" s="239"/>
      <c r="J7" s="239"/>
      <c r="K7" s="239"/>
      <c r="L7" s="239"/>
      <c r="M7" s="239"/>
    </row>
    <row r="8" spans="1:13" ht="13.15" customHeight="1">
      <c r="A8" s="126" t="s">
        <v>60</v>
      </c>
      <c r="B8" s="161">
        <v>14.0609074837676</v>
      </c>
      <c r="C8" s="161">
        <v>33.365254869438473</v>
      </c>
      <c r="D8" s="161">
        <v>29.864397624959039</v>
      </c>
      <c r="E8" s="161">
        <v>19.793873969391804</v>
      </c>
      <c r="F8" s="161">
        <v>33.833694221475611</v>
      </c>
      <c r="G8" s="161">
        <v>26.355770651492072</v>
      </c>
      <c r="H8" s="161">
        <v>12.14617882212041</v>
      </c>
      <c r="I8" s="161">
        <v>37.397185047271073</v>
      </c>
      <c r="J8" s="161">
        <v>30.557482665211371</v>
      </c>
      <c r="K8" s="161">
        <v>4.434047383050074</v>
      </c>
      <c r="L8" s="161">
        <v>23.569750271499732</v>
      </c>
      <c r="M8" s="181">
        <v>36.785869417358654</v>
      </c>
    </row>
    <row r="9" spans="1:13" ht="13.15" customHeight="1">
      <c r="A9" s="124" t="s">
        <v>61</v>
      </c>
      <c r="B9" s="150">
        <v>1.3267861566426409</v>
      </c>
      <c r="C9" s="150">
        <v>1.9663491515582956</v>
      </c>
      <c r="D9" s="150">
        <v>4.0351294019936823</v>
      </c>
      <c r="E9" s="150">
        <v>1.680481243563746</v>
      </c>
      <c r="F9" s="150">
        <v>2.177620129457523</v>
      </c>
      <c r="G9" s="150">
        <v>3.0160707951347034</v>
      </c>
      <c r="H9" s="150">
        <v>1.1777734622405449</v>
      </c>
      <c r="I9" s="150">
        <v>1.7650521928830387</v>
      </c>
      <c r="J9" s="150">
        <v>3.8932770341048482</v>
      </c>
      <c r="K9" s="150" t="s">
        <v>11</v>
      </c>
      <c r="L9" s="150">
        <v>1.8927828259351618</v>
      </c>
      <c r="M9" s="182">
        <v>6.7835270070775708</v>
      </c>
    </row>
    <row r="10" spans="1:13" ht="13.15" customHeight="1">
      <c r="A10" s="125" t="s">
        <v>62</v>
      </c>
      <c r="B10" s="153">
        <v>1.8173563267378512</v>
      </c>
      <c r="C10" s="153">
        <v>2.2482637501399165</v>
      </c>
      <c r="D10" s="153">
        <v>11.315555234762501</v>
      </c>
      <c r="E10" s="153">
        <v>2.3826669451286615</v>
      </c>
      <c r="F10" s="153">
        <v>2.7301652568898458</v>
      </c>
      <c r="G10" s="153">
        <v>8.0296567874660152</v>
      </c>
      <c r="H10" s="153">
        <v>1.5970336020225377</v>
      </c>
      <c r="I10" s="153">
        <v>1.8053034271494233</v>
      </c>
      <c r="J10" s="153">
        <v>9.6607137469967679</v>
      </c>
      <c r="K10" s="183" t="s">
        <v>11</v>
      </c>
      <c r="L10" s="153">
        <v>2.0456363992479556</v>
      </c>
      <c r="M10" s="162">
        <v>22.753229468894297</v>
      </c>
    </row>
    <row r="11" spans="1:13" ht="13.15" customHeight="1">
      <c r="A11" s="65"/>
      <c r="B11" s="239" t="s">
        <v>33</v>
      </c>
      <c r="C11" s="239"/>
      <c r="D11" s="239"/>
      <c r="E11" s="239"/>
      <c r="F11" s="239"/>
      <c r="G11" s="239"/>
      <c r="H11" s="239"/>
      <c r="I11" s="239"/>
      <c r="J11" s="239"/>
      <c r="K11" s="239"/>
      <c r="L11" s="239"/>
      <c r="M11" s="239"/>
    </row>
    <row r="12" spans="1:13" ht="13.15" customHeight="1">
      <c r="A12" s="126" t="s">
        <v>60</v>
      </c>
      <c r="B12" s="161">
        <v>22.210730920040511</v>
      </c>
      <c r="C12" s="161">
        <v>52.559686095988802</v>
      </c>
      <c r="D12" s="161">
        <v>16.976899801076673</v>
      </c>
      <c r="E12" s="161">
        <v>27.974337964444967</v>
      </c>
      <c r="F12" s="161">
        <v>49.130674977931356</v>
      </c>
      <c r="G12" s="161">
        <v>14.306148654615203</v>
      </c>
      <c r="H12" s="161">
        <v>17.495762313996384</v>
      </c>
      <c r="I12" s="161">
        <v>57.792735132493156</v>
      </c>
      <c r="J12" s="161">
        <v>17.576193125778552</v>
      </c>
      <c r="K12" s="161">
        <v>11.881494758836872</v>
      </c>
      <c r="L12" s="161">
        <v>49.024772149940013</v>
      </c>
      <c r="M12" s="181">
        <v>28.084888141991815</v>
      </c>
    </row>
    <row r="13" spans="1:13" ht="13.15" customHeight="1">
      <c r="A13" s="124" t="s">
        <v>61</v>
      </c>
      <c r="B13" s="150">
        <v>1.4799150359508253</v>
      </c>
      <c r="C13" s="150">
        <v>2.0091774822941195</v>
      </c>
      <c r="D13" s="150">
        <v>0.61398737350571664</v>
      </c>
      <c r="E13" s="150">
        <v>1.6316697261782815</v>
      </c>
      <c r="F13" s="150">
        <v>2.0012620347138412</v>
      </c>
      <c r="G13" s="150">
        <v>0.49563793912062698</v>
      </c>
      <c r="H13" s="150">
        <v>1.3529648952961915</v>
      </c>
      <c r="I13" s="150">
        <v>1.9700510344745108</v>
      </c>
      <c r="J13" s="150">
        <v>0.59125798263841667</v>
      </c>
      <c r="K13" s="184">
        <v>1.2191354469711975</v>
      </c>
      <c r="L13" s="150">
        <v>2.2051792691580565</v>
      </c>
      <c r="M13" s="182">
        <v>1.3027227889749244</v>
      </c>
    </row>
    <row r="14" spans="1:13" ht="13.15" customHeight="1">
      <c r="A14" s="125" t="s">
        <v>62</v>
      </c>
      <c r="B14" s="153">
        <v>1.2087293431109714</v>
      </c>
      <c r="C14" s="153">
        <v>1.277677350813557</v>
      </c>
      <c r="D14" s="153">
        <v>1.6631965972188454</v>
      </c>
      <c r="E14" s="153">
        <v>1.4547148957492111</v>
      </c>
      <c r="F14" s="153">
        <v>1.4369138990962629</v>
      </c>
      <c r="G14" s="153">
        <v>1.5686399081502278</v>
      </c>
      <c r="H14" s="153">
        <v>0.85966956304054476</v>
      </c>
      <c r="I14" s="153">
        <v>1.0933399002483519</v>
      </c>
      <c r="J14" s="153">
        <v>1.2680260520338917</v>
      </c>
      <c r="K14" s="183">
        <v>1.3572881264374448</v>
      </c>
      <c r="L14" s="153">
        <v>1.2078917515207133</v>
      </c>
      <c r="M14" s="162">
        <v>3.7166275661689605</v>
      </c>
    </row>
    <row r="15" spans="1:13" ht="13.15" customHeight="1">
      <c r="A15" s="65"/>
      <c r="B15" s="239" t="s">
        <v>66</v>
      </c>
      <c r="C15" s="239"/>
      <c r="D15" s="239"/>
      <c r="E15" s="239"/>
      <c r="F15" s="239"/>
      <c r="G15" s="239"/>
      <c r="H15" s="239"/>
      <c r="I15" s="239"/>
      <c r="J15" s="239"/>
      <c r="K15" s="239"/>
      <c r="L15" s="239"/>
      <c r="M15" s="239"/>
    </row>
    <row r="16" spans="1:13" ht="13.15" customHeight="1">
      <c r="A16" s="126" t="s">
        <v>60</v>
      </c>
      <c r="B16" s="161">
        <v>16.028689173131298</v>
      </c>
      <c r="C16" s="161">
        <v>49.83125181259723</v>
      </c>
      <c r="D16" s="161">
        <v>22.417785146088967</v>
      </c>
      <c r="E16" s="161">
        <v>21.541118971248849</v>
      </c>
      <c r="F16" s="161">
        <v>48.371114098896321</v>
      </c>
      <c r="G16" s="161">
        <v>19.057593792651979</v>
      </c>
      <c r="H16" s="161">
        <v>12.323235977647753</v>
      </c>
      <c r="I16" s="161">
        <v>54.790666136082713</v>
      </c>
      <c r="J16" s="161">
        <v>22.82604879829551</v>
      </c>
      <c r="K16" s="161">
        <v>7.2253906061306274</v>
      </c>
      <c r="L16" s="161">
        <v>39.588432556315098</v>
      </c>
      <c r="M16" s="181">
        <v>33.63348865728193</v>
      </c>
    </row>
    <row r="17" spans="1:13" ht="13.15" customHeight="1">
      <c r="A17" s="124" t="s">
        <v>61</v>
      </c>
      <c r="B17" s="150">
        <v>1.2710759875460589</v>
      </c>
      <c r="C17" s="150">
        <v>1.8722189769483766</v>
      </c>
      <c r="D17" s="150">
        <v>1.5130499026173536</v>
      </c>
      <c r="E17" s="150">
        <v>1.5122668635123993</v>
      </c>
      <c r="F17" s="150">
        <v>1.8770005773714904</v>
      </c>
      <c r="G17" s="150">
        <v>1.1016311140570829</v>
      </c>
      <c r="H17" s="150">
        <v>1.1181122512868296</v>
      </c>
      <c r="I17" s="150">
        <v>1.8660608132820511</v>
      </c>
      <c r="J17" s="150">
        <v>1.4268027637083143</v>
      </c>
      <c r="K17" s="184">
        <v>0.8569257936777066</v>
      </c>
      <c r="L17" s="150">
        <v>1.8738890554261034</v>
      </c>
      <c r="M17" s="182">
        <v>3.3169440994451556</v>
      </c>
    </row>
    <row r="18" spans="1:13" ht="13.15" customHeight="1">
      <c r="A18" s="125" t="s">
        <v>62</v>
      </c>
      <c r="B18" s="153">
        <v>1.2448561416910211</v>
      </c>
      <c r="C18" s="153">
        <v>1.5431442168906033</v>
      </c>
      <c r="D18" s="153">
        <v>4.277928642489119</v>
      </c>
      <c r="E18" s="153">
        <v>1.5597794380604835</v>
      </c>
      <c r="F18" s="153">
        <v>1.8015024788172678</v>
      </c>
      <c r="G18" s="153">
        <v>3.1779926653841302</v>
      </c>
      <c r="H18" s="153">
        <v>0.92180880448205038</v>
      </c>
      <c r="I18" s="153">
        <v>1.2629107907303252</v>
      </c>
      <c r="J18" s="153">
        <v>3.4643536644844595</v>
      </c>
      <c r="K18" s="183">
        <v>1.0939361553280533</v>
      </c>
      <c r="L18" s="153">
        <v>1.4674134042035218</v>
      </c>
      <c r="M18" s="162">
        <v>10.943579672191829</v>
      </c>
    </row>
    <row r="19" spans="1:13" ht="13.15" customHeight="1">
      <c r="A19" s="65"/>
      <c r="B19" s="239" t="s">
        <v>67</v>
      </c>
      <c r="C19" s="239"/>
      <c r="D19" s="239"/>
      <c r="E19" s="239"/>
      <c r="F19" s="239"/>
      <c r="G19" s="239"/>
      <c r="H19" s="239"/>
      <c r="I19" s="239"/>
      <c r="J19" s="239"/>
      <c r="K19" s="239"/>
      <c r="L19" s="239"/>
      <c r="M19" s="239"/>
    </row>
    <row r="20" spans="1:13" ht="13.15" customHeight="1">
      <c r="A20" s="126" t="s">
        <v>60</v>
      </c>
      <c r="B20" s="161">
        <v>37.628489521729655</v>
      </c>
      <c r="C20" s="161">
        <v>33.627525200019903</v>
      </c>
      <c r="D20" s="161">
        <v>12.837198683012598</v>
      </c>
      <c r="E20" s="161">
        <v>43.685995252506025</v>
      </c>
      <c r="F20" s="161">
        <v>31.757572174944887</v>
      </c>
      <c r="G20" s="161">
        <v>10.762399869282593</v>
      </c>
      <c r="H20" s="161">
        <v>34.738695922486805</v>
      </c>
      <c r="I20" s="161">
        <v>37.350446906649019</v>
      </c>
      <c r="J20" s="161">
        <v>13.374471966623583</v>
      </c>
      <c r="K20" s="161">
        <v>17.036606495788075</v>
      </c>
      <c r="L20" s="161">
        <v>30.224521975727665</v>
      </c>
      <c r="M20" s="181">
        <v>21.450429875522889</v>
      </c>
    </row>
    <row r="21" spans="1:13" ht="13.15" customHeight="1">
      <c r="A21" s="124" t="s">
        <v>61</v>
      </c>
      <c r="B21" s="150">
        <v>2.2023628798556363</v>
      </c>
      <c r="C21" s="150">
        <v>2.5780000351390617</v>
      </c>
      <c r="D21" s="150">
        <v>2.0611240645346962</v>
      </c>
      <c r="E21" s="150">
        <v>2.192488824415777</v>
      </c>
      <c r="F21" s="150">
        <v>2.7533664257655905</v>
      </c>
      <c r="G21" s="150">
        <v>1.363427914701582</v>
      </c>
      <c r="H21" s="150">
        <v>2.2550843611465528</v>
      </c>
      <c r="I21" s="150">
        <v>2.1450959736678703</v>
      </c>
      <c r="J21" s="150">
        <v>2.099141801729572</v>
      </c>
      <c r="K21" s="150" t="s">
        <v>11</v>
      </c>
      <c r="L21" s="150" t="s">
        <v>11</v>
      </c>
      <c r="M21" s="182">
        <v>5.4493228982988677</v>
      </c>
    </row>
    <row r="22" spans="1:13" ht="13.15" customHeight="1">
      <c r="A22" s="125" t="s">
        <v>62</v>
      </c>
      <c r="B22" s="153">
        <v>2.0443127299121846</v>
      </c>
      <c r="C22" s="153">
        <v>1.6396706427361307</v>
      </c>
      <c r="D22" s="153">
        <v>5.3813162430601382</v>
      </c>
      <c r="E22" s="153">
        <v>2.2639060526636503</v>
      </c>
      <c r="F22" s="153">
        <v>1.6596250852439356</v>
      </c>
      <c r="G22" s="153">
        <v>3.5612184004759739</v>
      </c>
      <c r="H22" s="153">
        <v>1.8378852554242777</v>
      </c>
      <c r="I22" s="153">
        <v>1.4730250321927929</v>
      </c>
      <c r="J22" s="153">
        <v>4.7261527800795342</v>
      </c>
      <c r="K22" s="183" t="s">
        <v>11</v>
      </c>
      <c r="L22" s="183" t="s">
        <v>11</v>
      </c>
      <c r="M22" s="162">
        <v>16.820893927829182</v>
      </c>
    </row>
    <row r="23" spans="1:13" ht="13.15" customHeight="1">
      <c r="A23" s="65"/>
      <c r="B23" s="239" t="s">
        <v>71</v>
      </c>
      <c r="C23" s="239"/>
      <c r="D23" s="239"/>
      <c r="E23" s="239"/>
      <c r="F23" s="239"/>
      <c r="G23" s="239"/>
      <c r="H23" s="239"/>
      <c r="I23" s="239"/>
      <c r="J23" s="239"/>
      <c r="K23" s="239"/>
      <c r="L23" s="239"/>
      <c r="M23" s="239"/>
    </row>
    <row r="24" spans="1:13" ht="13.15" customHeight="1">
      <c r="A24" s="126" t="s">
        <v>60</v>
      </c>
      <c r="B24" s="161">
        <v>18.995341481472757</v>
      </c>
      <c r="C24" s="161">
        <v>38.268500973029944</v>
      </c>
      <c r="D24" s="161">
        <v>28.389129220160275</v>
      </c>
      <c r="E24" s="161">
        <v>21.013818174617928</v>
      </c>
      <c r="F24" s="161">
        <v>40.195279448697256</v>
      </c>
      <c r="G24" s="161">
        <v>25.227521740141018</v>
      </c>
      <c r="H24" s="161">
        <v>13.686857993096829</v>
      </c>
      <c r="I24" s="161">
        <v>33.861369175264443</v>
      </c>
      <c r="J24" s="161">
        <v>36.6382493660645</v>
      </c>
      <c r="K24" s="161">
        <v>8.2657456531449469</v>
      </c>
      <c r="L24" s="161">
        <v>20.302231481022702</v>
      </c>
      <c r="M24" s="181">
        <v>45.964340481084704</v>
      </c>
    </row>
    <row r="25" spans="1:13" ht="13.15" customHeight="1">
      <c r="A25" s="124" t="s">
        <v>61</v>
      </c>
      <c r="B25" s="150">
        <v>1.2939860209381324</v>
      </c>
      <c r="C25" s="150">
        <v>1.8981137693271577</v>
      </c>
      <c r="D25" s="150">
        <v>2.4402339112610307</v>
      </c>
      <c r="E25" s="150">
        <v>1.3927558549568679</v>
      </c>
      <c r="F25" s="150">
        <v>1.9572852715804419</v>
      </c>
      <c r="G25" s="150">
        <v>2.1555765655985653</v>
      </c>
      <c r="H25" s="150">
        <v>1.0788052063250448</v>
      </c>
      <c r="I25" s="150">
        <v>1.7809809433876296</v>
      </c>
      <c r="J25" s="150">
        <v>3.0578586688315679</v>
      </c>
      <c r="K25" s="150" t="s">
        <v>11</v>
      </c>
      <c r="L25" s="150" t="s">
        <v>11</v>
      </c>
      <c r="M25" s="151" t="s">
        <v>11</v>
      </c>
    </row>
    <row r="26" spans="1:13" ht="13.15" customHeight="1">
      <c r="A26" s="125" t="s">
        <v>62</v>
      </c>
      <c r="B26" s="153">
        <v>1.2809109648338564</v>
      </c>
      <c r="C26" s="153">
        <v>1.2092982912014767</v>
      </c>
      <c r="D26" s="153">
        <v>6.2244853677753937</v>
      </c>
      <c r="E26" s="153">
        <v>1.3604437022606088</v>
      </c>
      <c r="F26" s="153">
        <v>1.3718433260700318</v>
      </c>
      <c r="G26" s="153">
        <v>5.325475916077278</v>
      </c>
      <c r="H26" s="153">
        <v>1.0224193240739099</v>
      </c>
      <c r="I26" s="153">
        <v>0.74673103323257606</v>
      </c>
      <c r="J26" s="153">
        <v>8.1267282897234949</v>
      </c>
      <c r="K26" s="183" t="s">
        <v>11</v>
      </c>
      <c r="L26" s="183" t="s">
        <v>11</v>
      </c>
      <c r="M26" s="162">
        <v>16.409863796224425</v>
      </c>
    </row>
    <row r="27" spans="1:13" s="66" customFormat="1" ht="13.15" customHeight="1">
      <c r="A27" s="242" t="s">
        <v>94</v>
      </c>
      <c r="B27" s="242"/>
      <c r="C27" s="242"/>
      <c r="D27" s="242"/>
      <c r="E27" s="242"/>
      <c r="F27" s="242"/>
      <c r="G27" s="242"/>
      <c r="H27" s="242"/>
      <c r="I27" s="242"/>
      <c r="J27" s="242"/>
      <c r="K27" s="242"/>
      <c r="L27" s="242"/>
      <c r="M27" s="242"/>
    </row>
    <row r="28" spans="1:13" s="66" customFormat="1" ht="13.15" customHeight="1">
      <c r="A28" s="242" t="s">
        <v>118</v>
      </c>
      <c r="B28" s="242"/>
      <c r="C28" s="242"/>
      <c r="D28" s="242"/>
      <c r="E28" s="242"/>
      <c r="F28" s="242"/>
      <c r="G28" s="242"/>
      <c r="H28" s="242"/>
      <c r="I28" s="242"/>
      <c r="J28" s="242"/>
      <c r="K28" s="242"/>
      <c r="L28" s="242"/>
      <c r="M28" s="242"/>
    </row>
    <row r="29" spans="1:13" s="66" customFormat="1" ht="13.15" customHeight="1">
      <c r="A29" s="237" t="s">
        <v>42</v>
      </c>
      <c r="B29" s="237"/>
      <c r="C29" s="237"/>
      <c r="D29" s="237"/>
      <c r="E29" s="237"/>
      <c r="F29" s="237"/>
      <c r="G29" s="195"/>
      <c r="H29" s="195"/>
      <c r="I29" s="195"/>
      <c r="J29" s="195"/>
      <c r="K29" s="195"/>
      <c r="L29" s="195"/>
      <c r="M29" s="195"/>
    </row>
    <row r="30" spans="1:13" ht="14.45" customHeight="1">
      <c r="A30" s="67"/>
      <c r="B30" s="67"/>
      <c r="C30" s="67"/>
      <c r="D30" s="67"/>
      <c r="E30" s="67"/>
      <c r="F30" s="67"/>
      <c r="G30" s="67"/>
      <c r="H30" s="67"/>
      <c r="I30" s="67"/>
      <c r="J30" s="67"/>
      <c r="K30" s="67"/>
      <c r="L30" s="67"/>
      <c r="M30" s="67"/>
    </row>
    <row r="31" spans="1:13">
      <c r="A31" s="68"/>
      <c r="B31" s="62"/>
      <c r="C31" s="62"/>
      <c r="D31" s="69"/>
      <c r="E31" s="62"/>
      <c r="F31" s="62"/>
      <c r="G31" s="69"/>
      <c r="H31" s="62"/>
      <c r="I31" s="62"/>
      <c r="J31" s="69"/>
      <c r="K31" s="62"/>
      <c r="L31" s="62"/>
      <c r="M31" s="62"/>
    </row>
    <row r="32" spans="1:13">
      <c r="A32" s="68"/>
      <c r="B32" s="62"/>
      <c r="C32" s="62"/>
      <c r="D32" s="62"/>
      <c r="E32" s="62"/>
      <c r="F32" s="62"/>
      <c r="G32" s="62"/>
      <c r="H32" s="62"/>
      <c r="I32" s="62"/>
      <c r="J32" s="62"/>
      <c r="K32" s="62"/>
      <c r="L32" s="62"/>
      <c r="M32" s="62"/>
    </row>
    <row r="33" spans="1:13">
      <c r="A33" s="68"/>
      <c r="B33" s="62"/>
      <c r="C33" s="62"/>
      <c r="D33" s="62"/>
      <c r="E33" s="62"/>
      <c r="F33" s="62"/>
      <c r="G33" s="62"/>
      <c r="H33" s="62"/>
      <c r="I33" s="62"/>
      <c r="J33" s="62"/>
      <c r="K33" s="62"/>
      <c r="L33" s="62"/>
      <c r="M33" s="62"/>
    </row>
    <row r="34" spans="1:13">
      <c r="A34" s="68"/>
      <c r="B34" s="62"/>
      <c r="C34" s="62"/>
      <c r="D34" s="62"/>
      <c r="E34" s="62"/>
      <c r="F34" s="62"/>
      <c r="G34" s="62"/>
      <c r="H34" s="62"/>
      <c r="I34" s="62"/>
      <c r="J34" s="62"/>
      <c r="K34" s="62"/>
      <c r="L34" s="62"/>
      <c r="M34" s="62"/>
    </row>
    <row r="35" spans="1:13">
      <c r="A35" s="70"/>
      <c r="B35" s="291"/>
      <c r="C35" s="291"/>
      <c r="D35" s="291"/>
      <c r="E35" s="291"/>
      <c r="F35" s="291"/>
      <c r="G35" s="291"/>
      <c r="H35" s="291"/>
      <c r="I35" s="291"/>
      <c r="J35" s="291"/>
      <c r="K35" s="291"/>
      <c r="L35" s="291"/>
      <c r="M35" s="291"/>
    </row>
    <row r="36" spans="1:13">
      <c r="A36" s="68"/>
      <c r="B36" s="62"/>
      <c r="C36" s="62"/>
      <c r="D36" s="62"/>
      <c r="E36" s="62"/>
      <c r="F36" s="62"/>
      <c r="G36" s="62"/>
      <c r="H36" s="62"/>
      <c r="I36" s="62"/>
      <c r="J36" s="62"/>
      <c r="K36" s="62"/>
      <c r="L36" s="62"/>
      <c r="M36" s="62"/>
    </row>
    <row r="37" spans="1:13">
      <c r="A37" s="68"/>
      <c r="B37" s="62"/>
      <c r="C37" s="62"/>
      <c r="D37" s="62"/>
      <c r="E37" s="62"/>
      <c r="F37" s="62"/>
      <c r="G37" s="62"/>
      <c r="H37" s="69"/>
      <c r="I37" s="62"/>
      <c r="J37" s="62"/>
      <c r="K37" s="69"/>
      <c r="L37" s="62"/>
      <c r="M37" s="62"/>
    </row>
    <row r="38" spans="1:13">
      <c r="A38" s="68"/>
      <c r="B38" s="62"/>
      <c r="C38" s="62"/>
      <c r="D38" s="62"/>
      <c r="E38" s="62"/>
      <c r="F38" s="62"/>
      <c r="G38" s="62"/>
      <c r="H38" s="69"/>
      <c r="I38" s="62"/>
      <c r="J38" s="62"/>
      <c r="K38" s="69"/>
      <c r="L38" s="62"/>
      <c r="M38" s="62"/>
    </row>
    <row r="39" spans="1:13">
      <c r="A39" s="68"/>
      <c r="B39" s="62"/>
      <c r="C39" s="62"/>
      <c r="D39" s="62"/>
      <c r="E39" s="62"/>
      <c r="F39" s="62"/>
      <c r="G39" s="62"/>
      <c r="H39" s="62"/>
      <c r="I39" s="62"/>
      <c r="J39" s="62"/>
      <c r="K39" s="62"/>
      <c r="L39" s="62"/>
      <c r="M39" s="62"/>
    </row>
    <row r="40" spans="1:13">
      <c r="A40" s="68"/>
      <c r="B40" s="62"/>
      <c r="C40" s="62"/>
      <c r="D40" s="62"/>
      <c r="E40" s="62"/>
      <c r="F40" s="62"/>
      <c r="G40" s="62"/>
      <c r="H40" s="62"/>
      <c r="I40" s="62"/>
      <c r="J40" s="62"/>
      <c r="K40" s="69"/>
      <c r="L40" s="62"/>
      <c r="M40" s="62"/>
    </row>
    <row r="41" spans="1:13">
      <c r="A41" s="71"/>
      <c r="B41" s="71"/>
      <c r="C41" s="71"/>
      <c r="D41" s="71"/>
      <c r="E41" s="71"/>
      <c r="F41" s="71"/>
      <c r="G41" s="71"/>
      <c r="H41" s="71"/>
      <c r="I41" s="71"/>
      <c r="J41" s="71"/>
      <c r="K41" s="71"/>
      <c r="L41" s="71"/>
      <c r="M41" s="71"/>
    </row>
  </sheetData>
  <mergeCells count="18">
    <mergeCell ref="A29:F29"/>
    <mergeCell ref="B35:M35"/>
    <mergeCell ref="A27:M27"/>
    <mergeCell ref="A28:M28"/>
    <mergeCell ref="B11:M11"/>
    <mergeCell ref="B15:M15"/>
    <mergeCell ref="B19:M19"/>
    <mergeCell ref="B23:M23"/>
    <mergeCell ref="B6:M6"/>
    <mergeCell ref="B7:M7"/>
    <mergeCell ref="A3:A6"/>
    <mergeCell ref="A1:B1"/>
    <mergeCell ref="A2:M2"/>
    <mergeCell ref="B3:D4"/>
    <mergeCell ref="E4:G4"/>
    <mergeCell ref="H4:J4"/>
    <mergeCell ref="K4:M4"/>
    <mergeCell ref="E3:M3"/>
  </mergeCells>
  <hyperlinks>
    <hyperlink ref="A1" location="Inhalt!A1" display="zurück zum Inhalt"/>
  </hyperlinks>
  <pageMargins left="0.7" right="0.7" top="0.78740157499999996" bottom="0.78740157499999996" header="0.3" footer="0.3"/>
  <pageSetup paperSize="9" scale="82"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6"/>
  <sheetViews>
    <sheetView showGridLines="0" zoomScaleNormal="100" workbookViewId="0">
      <selection sqref="A1:B1"/>
    </sheetView>
  </sheetViews>
  <sheetFormatPr baseColWidth="10" defaultColWidth="11.5703125" defaultRowHeight="15"/>
  <cols>
    <col min="1" max="1" width="21" style="18" customWidth="1"/>
    <col min="2" max="11" width="11.7109375" style="18" customWidth="1"/>
    <col min="12" max="16384" width="11.5703125" style="18"/>
  </cols>
  <sheetData>
    <row r="1" spans="1:11" ht="25.5" customHeight="1">
      <c r="A1" s="228" t="s">
        <v>22</v>
      </c>
      <c r="B1" s="228"/>
    </row>
    <row r="2" spans="1:11" ht="20.25" customHeight="1">
      <c r="A2" s="292" t="s">
        <v>121</v>
      </c>
      <c r="B2" s="292"/>
      <c r="C2" s="292"/>
      <c r="D2" s="292"/>
      <c r="E2" s="292"/>
      <c r="F2" s="292"/>
      <c r="G2" s="292"/>
      <c r="H2" s="292"/>
      <c r="I2" s="292"/>
      <c r="J2" s="292"/>
      <c r="K2" s="72"/>
    </row>
    <row r="3" spans="1:11">
      <c r="A3" s="244">
        <v>2014</v>
      </c>
      <c r="B3" s="234" t="s">
        <v>120</v>
      </c>
      <c r="C3" s="235"/>
      <c r="D3" s="235"/>
      <c r="E3" s="235"/>
      <c r="F3" s="235"/>
      <c r="G3" s="235"/>
      <c r="H3" s="235"/>
      <c r="I3" s="235"/>
      <c r="J3" s="235"/>
      <c r="K3" s="73"/>
    </row>
    <row r="4" spans="1:11">
      <c r="A4" s="244"/>
      <c r="B4" s="293" t="s">
        <v>72</v>
      </c>
      <c r="C4" s="294"/>
      <c r="D4" s="295"/>
      <c r="E4" s="293" t="s">
        <v>73</v>
      </c>
      <c r="F4" s="294"/>
      <c r="G4" s="295"/>
      <c r="H4" s="294" t="s">
        <v>74</v>
      </c>
      <c r="I4" s="294"/>
      <c r="J4" s="294"/>
      <c r="K4" s="73"/>
    </row>
    <row r="5" spans="1:11" ht="24">
      <c r="A5" s="244"/>
      <c r="B5" s="58" t="s">
        <v>63</v>
      </c>
      <c r="C5" s="58" t="s">
        <v>64</v>
      </c>
      <c r="D5" s="58" t="s">
        <v>65</v>
      </c>
      <c r="E5" s="58" t="s">
        <v>63</v>
      </c>
      <c r="F5" s="58" t="s">
        <v>64</v>
      </c>
      <c r="G5" s="58" t="s">
        <v>65</v>
      </c>
      <c r="H5" s="74" t="s">
        <v>63</v>
      </c>
      <c r="I5" s="58" t="s">
        <v>64</v>
      </c>
      <c r="J5" s="59" t="s">
        <v>65</v>
      </c>
      <c r="K5" s="73"/>
    </row>
    <row r="6" spans="1:11">
      <c r="A6" s="233"/>
      <c r="B6" s="296" t="s">
        <v>59</v>
      </c>
      <c r="C6" s="296"/>
      <c r="D6" s="296"/>
      <c r="E6" s="296"/>
      <c r="F6" s="296"/>
      <c r="G6" s="296"/>
      <c r="H6" s="296"/>
      <c r="I6" s="296"/>
      <c r="J6" s="296"/>
      <c r="K6" s="75"/>
    </row>
    <row r="7" spans="1:11">
      <c r="A7" s="61" t="s">
        <v>60</v>
      </c>
      <c r="B7" s="185">
        <v>7.4342375941566523</v>
      </c>
      <c r="C7" s="185">
        <v>22.976413391480904</v>
      </c>
      <c r="D7" s="185">
        <v>29.64926070996728</v>
      </c>
      <c r="E7" s="185">
        <v>21.451352184879269</v>
      </c>
      <c r="F7" s="185">
        <v>52.226744115567044</v>
      </c>
      <c r="G7" s="185">
        <v>17.927634937899683</v>
      </c>
      <c r="H7" s="185">
        <v>25.89600381649657</v>
      </c>
      <c r="I7" s="185">
        <v>48.047996426265513</v>
      </c>
      <c r="J7" s="181">
        <v>17.574679101217029</v>
      </c>
      <c r="K7" s="62"/>
    </row>
    <row r="8" spans="1:11">
      <c r="A8" s="63" t="s">
        <v>61</v>
      </c>
      <c r="B8" s="150" t="s">
        <v>11</v>
      </c>
      <c r="C8" s="186">
        <v>2.5304162623507729</v>
      </c>
      <c r="D8" s="186">
        <v>7.7411542037564773</v>
      </c>
      <c r="E8" s="186">
        <v>1.2471460426834029</v>
      </c>
      <c r="F8" s="186">
        <v>1.5827747387855349</v>
      </c>
      <c r="G8" s="187">
        <v>0.73428213824199295</v>
      </c>
      <c r="H8" s="186">
        <v>1.844614348066262</v>
      </c>
      <c r="I8" s="186">
        <v>2.8671100100081945</v>
      </c>
      <c r="J8" s="188">
        <v>0.60314835124206323</v>
      </c>
      <c r="K8" s="62"/>
    </row>
    <row r="9" spans="1:11">
      <c r="A9" s="64" t="s">
        <v>62</v>
      </c>
      <c r="B9" s="189">
        <v>1.507382660595683</v>
      </c>
      <c r="C9" s="189">
        <v>3.3821528290782865</v>
      </c>
      <c r="D9" s="189">
        <v>23.952158887483861</v>
      </c>
      <c r="E9" s="189">
        <v>1.3188042637528521</v>
      </c>
      <c r="F9" s="189">
        <v>1.4484712981652275</v>
      </c>
      <c r="G9" s="189">
        <v>2.062790280025002</v>
      </c>
      <c r="H9" s="189">
        <v>1.2407158808404881</v>
      </c>
      <c r="I9" s="190">
        <v>0.77415993513334358</v>
      </c>
      <c r="J9" s="162">
        <v>1.1515721307305593</v>
      </c>
      <c r="K9" s="62"/>
    </row>
    <row r="10" spans="1:11" ht="16.5" customHeight="1">
      <c r="A10" s="241" t="s">
        <v>94</v>
      </c>
      <c r="B10" s="241"/>
      <c r="C10" s="241"/>
      <c r="D10" s="241"/>
      <c r="E10" s="241"/>
      <c r="F10" s="241"/>
      <c r="G10" s="241"/>
      <c r="H10" s="241"/>
      <c r="I10" s="241"/>
      <c r="J10" s="241"/>
      <c r="K10" s="76"/>
    </row>
    <row r="11" spans="1:11" ht="24.75" customHeight="1">
      <c r="A11" s="242" t="s">
        <v>118</v>
      </c>
      <c r="B11" s="242"/>
      <c r="C11" s="242"/>
      <c r="D11" s="242"/>
      <c r="E11" s="242"/>
      <c r="F11" s="242"/>
      <c r="G11" s="242"/>
      <c r="H11" s="242"/>
      <c r="I11" s="242"/>
      <c r="J11" s="242"/>
      <c r="K11" s="76"/>
    </row>
    <row r="12" spans="1:11" ht="22.5" customHeight="1">
      <c r="A12" s="242" t="s">
        <v>122</v>
      </c>
      <c r="B12" s="242"/>
      <c r="C12" s="242"/>
      <c r="D12" s="242"/>
      <c r="E12" s="242"/>
      <c r="F12" s="242"/>
      <c r="G12" s="242"/>
      <c r="H12" s="242"/>
      <c r="I12" s="242"/>
      <c r="J12" s="242"/>
      <c r="K12" s="55"/>
    </row>
    <row r="13" spans="1:11">
      <c r="A13" s="237" t="s">
        <v>42</v>
      </c>
      <c r="B13" s="237"/>
      <c r="C13" s="237"/>
      <c r="D13" s="237"/>
      <c r="E13" s="237"/>
      <c r="F13" s="237"/>
      <c r="G13" s="195"/>
      <c r="H13" s="195"/>
      <c r="I13" s="195"/>
      <c r="J13" s="195"/>
      <c r="K13" s="66"/>
    </row>
    <row r="14" spans="1:11">
      <c r="A14" s="68"/>
      <c r="B14" s="62"/>
      <c r="C14" s="62"/>
      <c r="D14" s="62"/>
      <c r="E14" s="62"/>
      <c r="F14" s="62"/>
      <c r="G14" s="62"/>
      <c r="H14" s="62"/>
      <c r="I14" s="62"/>
      <c r="J14" s="62"/>
      <c r="K14" s="62"/>
    </row>
    <row r="15" spans="1:11">
      <c r="A15" s="68"/>
      <c r="B15" s="62"/>
      <c r="C15" s="62"/>
      <c r="D15" s="62"/>
      <c r="E15" s="62"/>
      <c r="F15" s="62"/>
      <c r="G15" s="62"/>
      <c r="H15" s="62"/>
      <c r="I15" s="62"/>
      <c r="J15" s="62"/>
      <c r="K15" s="62"/>
    </row>
    <row r="16" spans="1:11">
      <c r="A16" s="70"/>
      <c r="B16" s="70"/>
      <c r="C16" s="70"/>
      <c r="D16" s="70"/>
      <c r="E16" s="70"/>
      <c r="F16" s="70"/>
      <c r="G16" s="70"/>
      <c r="H16" s="70"/>
      <c r="I16" s="70"/>
      <c r="J16" s="70"/>
      <c r="K16" s="70"/>
    </row>
    <row r="17" spans="1:11">
      <c r="A17" s="68"/>
      <c r="B17" s="62"/>
      <c r="C17" s="62"/>
      <c r="D17" s="62"/>
      <c r="E17" s="62"/>
      <c r="F17" s="62"/>
      <c r="G17" s="62"/>
      <c r="H17" s="62"/>
      <c r="I17" s="62"/>
      <c r="J17" s="62"/>
      <c r="K17" s="62"/>
    </row>
    <row r="18" spans="1:11">
      <c r="A18" s="68"/>
      <c r="B18" s="62"/>
      <c r="C18" s="62"/>
      <c r="D18" s="62"/>
      <c r="E18" s="62"/>
      <c r="F18" s="62"/>
      <c r="G18" s="62"/>
      <c r="H18" s="62"/>
      <c r="I18" s="62"/>
      <c r="J18" s="62"/>
      <c r="K18" s="62"/>
    </row>
    <row r="19" spans="1:11">
      <c r="A19" s="68"/>
      <c r="B19" s="62"/>
      <c r="C19" s="62"/>
      <c r="D19" s="62"/>
      <c r="E19" s="62"/>
      <c r="F19" s="62"/>
      <c r="G19" s="62"/>
      <c r="H19" s="62"/>
      <c r="I19" s="62"/>
      <c r="J19" s="62"/>
      <c r="K19" s="62"/>
    </row>
    <row r="21" spans="1:11">
      <c r="A21" s="68"/>
      <c r="B21" s="62"/>
      <c r="C21" s="62"/>
      <c r="D21" s="62"/>
      <c r="E21" s="62"/>
      <c r="F21" s="62"/>
      <c r="G21" s="62"/>
      <c r="H21" s="62"/>
      <c r="I21" s="62"/>
      <c r="J21" s="62"/>
      <c r="K21" s="62"/>
    </row>
    <row r="22" spans="1:11">
      <c r="A22" s="68"/>
      <c r="B22" s="62"/>
      <c r="C22" s="62"/>
      <c r="D22" s="62"/>
      <c r="E22" s="62"/>
      <c r="F22" s="62"/>
      <c r="G22" s="62"/>
      <c r="H22" s="62"/>
      <c r="I22" s="62"/>
      <c r="J22" s="62"/>
      <c r="K22" s="62"/>
    </row>
    <row r="23" spans="1:11">
      <c r="A23" s="68"/>
      <c r="B23" s="62"/>
      <c r="C23" s="62"/>
      <c r="D23" s="62"/>
      <c r="E23" s="62"/>
      <c r="F23" s="62"/>
      <c r="G23" s="62"/>
      <c r="H23" s="62"/>
      <c r="I23" s="62"/>
      <c r="J23" s="62"/>
      <c r="K23" s="62"/>
    </row>
    <row r="24" spans="1:11">
      <c r="A24" s="68"/>
      <c r="B24" s="62"/>
      <c r="C24" s="62"/>
      <c r="D24" s="62"/>
      <c r="E24" s="62"/>
      <c r="F24" s="62"/>
      <c r="G24" s="62"/>
      <c r="H24" s="62"/>
      <c r="I24" s="62"/>
      <c r="J24" s="62"/>
      <c r="K24" s="62"/>
    </row>
    <row r="25" spans="1:11">
      <c r="A25" s="68"/>
      <c r="B25" s="62"/>
      <c r="C25" s="62"/>
      <c r="D25" s="62"/>
      <c r="E25" s="62"/>
      <c r="F25" s="62"/>
      <c r="G25" s="62"/>
      <c r="H25" s="62"/>
      <c r="I25" s="62"/>
      <c r="J25" s="62"/>
      <c r="K25" s="62"/>
    </row>
    <row r="26" spans="1:11">
      <c r="A26" s="52"/>
      <c r="B26" s="52"/>
      <c r="C26" s="52"/>
      <c r="D26" s="52"/>
      <c r="E26" s="52"/>
      <c r="F26" s="52"/>
      <c r="G26" s="52"/>
      <c r="H26" s="52"/>
      <c r="I26" s="52"/>
      <c r="J26" s="52"/>
      <c r="K26" s="52"/>
    </row>
  </sheetData>
  <mergeCells count="12">
    <mergeCell ref="A10:J10"/>
    <mergeCell ref="A11:J11"/>
    <mergeCell ref="A12:J12"/>
    <mergeCell ref="A13:F13"/>
    <mergeCell ref="A1:B1"/>
    <mergeCell ref="A2:J2"/>
    <mergeCell ref="A3:A6"/>
    <mergeCell ref="B3:J3"/>
    <mergeCell ref="B4:D4"/>
    <mergeCell ref="E4:G4"/>
    <mergeCell ref="H4:J4"/>
    <mergeCell ref="B6:J6"/>
  </mergeCells>
  <hyperlinks>
    <hyperlink ref="A1" location="Inhalt!A1" display="zurück zum Inhalt"/>
  </hyperlinks>
  <pageMargins left="0.7" right="0.7" top="0.78740157499999996" bottom="0.78740157499999996" header="0.3" footer="0.3"/>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A3-1A</vt:lpstr>
      <vt:lpstr>Tab. A3-2A</vt:lpstr>
      <vt:lpstr>Tab. A3-3A</vt:lpstr>
      <vt:lpstr>Tab. A3-4web</vt:lpstr>
      <vt:lpstr>Tab. A3-5web</vt:lpstr>
      <vt:lpstr>Tab. A3-6web</vt:lpstr>
      <vt:lpstr>Tab. A3-7web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2018-06-11T11:11:51Z</cp:lastPrinted>
  <dcterms:created xsi:type="dcterms:W3CDTF">2015-10-22T11:29:37Z</dcterms:created>
  <dcterms:modified xsi:type="dcterms:W3CDTF">2018-06-19T10:06:33Z</dcterms:modified>
</cp:coreProperties>
</file>