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4020" windowWidth="19410" windowHeight="6150" tabRatio="641" activeTab="5"/>
  </bookViews>
  <sheets>
    <sheet name="Inhalt" sheetId="55" r:id="rId1"/>
    <sheet name="Tab. A2-1A" sheetId="26" r:id="rId2"/>
    <sheet name="Tab. A2-2A" sheetId="50" r:id="rId3"/>
    <sheet name="Tab. A2-3web" sheetId="51" r:id="rId4"/>
    <sheet name="Tab. A2-4web" sheetId="52" r:id="rId5"/>
    <sheet name="Tab. A2-5web" sheetId="5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2">#REF!</definedName>
    <definedName name="_?" localSheetId="5">#REF!</definedName>
    <definedName name="_?">#REF!</definedName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 localSheetId="5">#REF!</definedName>
    <definedName name="________________C22b7">#REF!</definedName>
    <definedName name="_______________C22b7" localSheetId="5">#REF!</definedName>
    <definedName name="_______________C22b7">#REF!</definedName>
    <definedName name="______________C22b7" localSheetId="5">#REF!</definedName>
    <definedName name="______________C22b7">#REF!</definedName>
    <definedName name="_____________C22b7" localSheetId="5">#REF!</definedName>
    <definedName name="_____________C22b7">#REF!</definedName>
    <definedName name="____________C22b7" localSheetId="5">#REF!</definedName>
    <definedName name="____________C22b7">#REF!</definedName>
    <definedName name="___________C22b7" localSheetId="5">#REF!</definedName>
    <definedName name="___________C22b7">#REF!</definedName>
    <definedName name="__________C22b7" localSheetId="5">#REF!</definedName>
    <definedName name="__________C22b7">#REF!</definedName>
    <definedName name="_________C22b7" localSheetId="5">#REF!</definedName>
    <definedName name="_________C22b7">#REF!</definedName>
    <definedName name="________C22b7" localSheetId="5">#REF!</definedName>
    <definedName name="________C22b7">#REF!</definedName>
    <definedName name="_______C22b7" localSheetId="5">#REF!</definedName>
    <definedName name="_______C22b7">#REF!</definedName>
    <definedName name="______C22b7" localSheetId="5">#REF!</definedName>
    <definedName name="______C22b7">#REF!</definedName>
    <definedName name="_____C22b7" localSheetId="5">#REF!</definedName>
    <definedName name="_____C22b7">#REF!</definedName>
    <definedName name="____6_7" localSheetId="2">#REF!</definedName>
    <definedName name="____6_7" localSheetId="5">#REF!</definedName>
    <definedName name="____6_7">#REF!</definedName>
    <definedName name="____ALLGEM.SCH" localSheetId="2">#REF!</definedName>
    <definedName name="____ALLGEM.SCH" localSheetId="5">#REF!</definedName>
    <definedName name="____ALLGEM.SCH">#REF!</definedName>
    <definedName name="____BERLIN_OST" localSheetId="2">#REF!</definedName>
    <definedName name="____BERLIN_OST" localSheetId="5">#REF!</definedName>
    <definedName name="____BERLIN_OST">#REF!</definedName>
    <definedName name="____BERUF.SCH" localSheetId="2">#REF!</definedName>
    <definedName name="____BERUF.SCH" localSheetId="5">#REF!</definedName>
    <definedName name="____BERUF.SCH">#REF!</definedName>
    <definedName name="____C22b7" localSheetId="5">#REF!</definedName>
    <definedName name="____C22b7">#REF!</definedName>
    <definedName name="____POS.1" localSheetId="2">#REF!</definedName>
    <definedName name="____POS.1" localSheetId="5">#REF!</definedName>
    <definedName name="____POS.1">#REF!</definedName>
    <definedName name="____POS.101" localSheetId="2">#REF!</definedName>
    <definedName name="____POS.101" localSheetId="5">#REF!</definedName>
    <definedName name="____POS.101">#REF!</definedName>
    <definedName name="____TABELLE" localSheetId="2">#REF!</definedName>
    <definedName name="____TABELLE" localSheetId="5">#REF!</definedName>
    <definedName name="____TABELLE">#REF!</definedName>
    <definedName name="___C22b7" localSheetId="5">#REF!</definedName>
    <definedName name="___C22b7">#REF!</definedName>
    <definedName name="__123Graph_A" localSheetId="0" hidden="1">[1]Daten!#REF!</definedName>
    <definedName name="__123Graph_A" hidden="1">'[2]BIZ 2.11.1'!$S$7:$S$11</definedName>
    <definedName name="__123Graph_AL™SCH1" localSheetId="2" hidden="1">[3]Daten!#REF!</definedName>
    <definedName name="__123Graph_AL™SCH1" localSheetId="5" hidden="1">[3]Daten!#REF!</definedName>
    <definedName name="__123Graph_AL™SCH1" hidden="1">[3]Daten!#REF!</definedName>
    <definedName name="__123Graph_AL™SCH2" localSheetId="2" hidden="1">[3]Daten!#REF!</definedName>
    <definedName name="__123Graph_AL™SCH2" localSheetId="5" hidden="1">[3]Daten!#REF!</definedName>
    <definedName name="__123Graph_AL™SCH2" hidden="1">[3]Daten!#REF!</definedName>
    <definedName name="__123Graph_AL™SCH3" localSheetId="2" hidden="1">[3]Daten!#REF!</definedName>
    <definedName name="__123Graph_AL™SCH3" localSheetId="5" hidden="1">[3]Daten!#REF!</definedName>
    <definedName name="__123Graph_AL™SCH3" hidden="1">[3]Daten!#REF!</definedName>
    <definedName name="__123Graph_AL™SCH4" localSheetId="2" hidden="1">[3]Daten!#REF!</definedName>
    <definedName name="__123Graph_AL™SCH4" localSheetId="5" hidden="1">[3]Daten!#REF!</definedName>
    <definedName name="__123Graph_AL™SCH4" hidden="1">[3]Daten!#REF!</definedName>
    <definedName name="__123Graph_AL™SCH5" localSheetId="2" hidden="1">[3]Daten!#REF!</definedName>
    <definedName name="__123Graph_AL™SCH5" localSheetId="5" hidden="1">[3]Daten!#REF!</definedName>
    <definedName name="__123Graph_AL™SCH5" hidden="1">[3]Daten!#REF!</definedName>
    <definedName name="__123Graph_AL™SCH6" localSheetId="2" hidden="1">[3]Daten!#REF!</definedName>
    <definedName name="__123Graph_AL™SCH6" localSheetId="5" hidden="1">[3]Daten!#REF!</definedName>
    <definedName name="__123Graph_AL™SCH6" hidden="1">[3]Daten!#REF!</definedName>
    <definedName name="__123Graph_B" hidden="1">[1]Daten!#REF!</definedName>
    <definedName name="__123Graph_BL™SCH5" localSheetId="2" hidden="1">[3]Daten!#REF!</definedName>
    <definedName name="__123Graph_BL™SCH5" localSheetId="5" hidden="1">[3]Daten!#REF!</definedName>
    <definedName name="__123Graph_BL™SCH5" hidden="1">[3]Daten!#REF!</definedName>
    <definedName name="__123Graph_BL™SCH6" localSheetId="2" hidden="1">[3]Daten!#REF!</definedName>
    <definedName name="__123Graph_BL™SCH6" localSheetId="5" hidden="1">[3]Daten!#REF!</definedName>
    <definedName name="__123Graph_BL™SCH6" hidden="1">[3]Daten!#REF!</definedName>
    <definedName name="__123Graph_C" hidden="1">[1]Daten!#REF!</definedName>
    <definedName name="__123Graph_CL™SCH5" localSheetId="2" hidden="1">[3]Daten!#REF!</definedName>
    <definedName name="__123Graph_CL™SCH5" localSheetId="5" hidden="1">[3]Daten!#REF!</definedName>
    <definedName name="__123Graph_CL™SCH5" hidden="1">[3]Daten!#REF!</definedName>
    <definedName name="__123Graph_CL™SCH6" localSheetId="2" hidden="1">[3]Daten!#REF!</definedName>
    <definedName name="__123Graph_CL™SCH6" localSheetId="5" hidden="1">[3]Daten!#REF!</definedName>
    <definedName name="__123Graph_CL™SCH6" hidden="1">[3]Daten!#REF!</definedName>
    <definedName name="__123Graph_D" hidden="1">[1]Daten!#REF!</definedName>
    <definedName name="__123Graph_DL™SCH5" localSheetId="2" hidden="1">[3]Daten!#REF!</definedName>
    <definedName name="__123Graph_DL™SCH5" localSheetId="5" hidden="1">[3]Daten!#REF!</definedName>
    <definedName name="__123Graph_DL™SCH5" hidden="1">[3]Daten!#REF!</definedName>
    <definedName name="__123Graph_DL™SCH6" localSheetId="2" hidden="1">[3]Daten!#REF!</definedName>
    <definedName name="__123Graph_DL™SCH6" localSheetId="5" hidden="1">[3]Daten!#REF!</definedName>
    <definedName name="__123Graph_DL™SCH6" hidden="1">[3]Daten!#REF!</definedName>
    <definedName name="__123Graph_E" hidden="1">[1]Daten!#REF!</definedName>
    <definedName name="__123Graph_F" hidden="1">[1]Daten!#REF!</definedName>
    <definedName name="__123Graph_X" localSheetId="0" hidden="1">[1]Daten!#REF!</definedName>
    <definedName name="__123Graph_X" hidden="1">'[2]BIZ 2.11.1'!$S$7:$S$11</definedName>
    <definedName name="__123Graph_XL™SCH3" localSheetId="2" hidden="1">[3]Daten!#REF!</definedName>
    <definedName name="__123Graph_XL™SCH3" localSheetId="5" hidden="1">[3]Daten!#REF!</definedName>
    <definedName name="__123Graph_XL™SCH3" hidden="1">[3]Daten!#REF!</definedName>
    <definedName name="__123Graph_XL™SCH4" localSheetId="2" hidden="1">[3]Daten!#REF!</definedName>
    <definedName name="__123Graph_XL™SCH4" localSheetId="5" hidden="1">[3]Daten!#REF!</definedName>
    <definedName name="__123Graph_XL™SCH4" hidden="1">[3]Daten!#REF!</definedName>
    <definedName name="__C22b7" localSheetId="5">#REF!</definedName>
    <definedName name="__C22b7">#REF!</definedName>
    <definedName name="_1__123Graph_A17_2.CGM" localSheetId="2" hidden="1">'[4]Schaubild Seite 29'!#REF!</definedName>
    <definedName name="_1__123Graph_A17_2.CGM" localSheetId="5" hidden="1">'[5]Schaubild Seite 29'!#REF!</definedName>
    <definedName name="_1__123Graph_A17_2.CGM" hidden="1">'[5]Schaubild Seite 29'!#REF!</definedName>
    <definedName name="_1_C22b7" localSheetId="5">#REF!</definedName>
    <definedName name="_1_C22b7">#REF!</definedName>
    <definedName name="_1_Entwicklung_der_Ausgaben_und_Einnahmen_der_öffentlichen_Haushalte_nach_Arten" localSheetId="2">#REF!</definedName>
    <definedName name="_1_Entwicklung_der_Ausgaben_und_Einnahmen_der_öffentlichen_Haushalte_nach_Arten" localSheetId="5">#REF!</definedName>
    <definedName name="_1_Entwicklung_der_Ausgaben_und_Einnahmen_der_öffentlichen_Haushalte_nach_Arten">#REF!</definedName>
    <definedName name="_10__123Graph_X17_2_NEU" localSheetId="5" hidden="1">'[6]JB 17.1'!#REF!</definedName>
    <definedName name="_10__123Graph_X17_2_NEU" hidden="1">'[6]JB 17.1'!#REF!</definedName>
    <definedName name="_11_2_1_ohne" localSheetId="5">#REF!</definedName>
    <definedName name="_11_2_1_ohne">#REF!</definedName>
    <definedName name="_12_3_1_ohne" localSheetId="5">#REF!</definedName>
    <definedName name="_12_3_1_ohne">#REF!</definedName>
    <definedName name="_13_4_1_ohne" localSheetId="5">#REF!</definedName>
    <definedName name="_13_4_1_ohne">#REF!</definedName>
    <definedName name="_2__123Graph_A17_2.CGM" localSheetId="5" hidden="1">'[4]Schaubild Seite 29'!#REF!</definedName>
    <definedName name="_2__123Graph_A17_2.CGM" hidden="1">'[4]Schaubild Seite 29'!#REF!</definedName>
    <definedName name="_2__123Graph_A17_2L™SCH" localSheetId="5" hidden="1">'[7]JB 17.1'!#REF!</definedName>
    <definedName name="_2__123Graph_A17_2L™SCH" hidden="1">'[7]JB 17.1'!#REF!</definedName>
    <definedName name="_3__123Graph_A17_2_NEU" localSheetId="5" hidden="1">'[7]JB 17.1'!#REF!</definedName>
    <definedName name="_3__123Graph_A17_2_NEU" hidden="1">'[7]JB 17.1'!#REF!</definedName>
    <definedName name="_3__123Graph_A17_2L™SCH" localSheetId="2" hidden="1">'[6]JB 17.1'!#REF!</definedName>
    <definedName name="_4__123Graph_A17_2L™SCH" localSheetId="5" hidden="1">'[6]JB 17.1'!#REF!</definedName>
    <definedName name="_4__123Graph_A17_2L™SCH" hidden="1">'[6]JB 17.1'!#REF!</definedName>
    <definedName name="_4__123Graph_X17_2L™SCH" hidden="1">'[7]JB 17.1'!#REF!</definedName>
    <definedName name="_5__123Graph_A17_2_NEU" localSheetId="2" hidden="1">'[6]JB 17.1'!#REF!</definedName>
    <definedName name="_5__123Graph_X17_2_NEU" hidden="1">'[7]JB 17.1'!#REF!</definedName>
    <definedName name="_6__123Graph_A17_2_NEU" localSheetId="5" hidden="1">'[6]JB 17.1'!#REF!</definedName>
    <definedName name="_6__123Graph_A17_2_NEU" hidden="1">'[6]JB 17.1'!#REF!</definedName>
    <definedName name="_6_2_1_ohne" localSheetId="5">#REF!</definedName>
    <definedName name="_6_2_1_ohne">#REF!</definedName>
    <definedName name="_7__123Graph_X17_2L™SCH" localSheetId="2" hidden="1">'[6]JB 17.1'!#REF!</definedName>
    <definedName name="_7_3_1_ohne" localSheetId="5">#REF!</definedName>
    <definedName name="_7_3_1_ohne">#REF!</definedName>
    <definedName name="_8__123Graph_X17_2L™SCH" localSheetId="5" hidden="1">'[6]JB 17.1'!#REF!</definedName>
    <definedName name="_8__123Graph_X17_2L™SCH" hidden="1">'[6]JB 17.1'!#REF!</definedName>
    <definedName name="_8_4_1_ohne" localSheetId="5">#REF!</definedName>
    <definedName name="_8_4_1_ohne">#REF!</definedName>
    <definedName name="_9__123Graph_X17_2_NEU" localSheetId="2" hidden="1">'[6]JB 17.1'!#REF!</definedName>
    <definedName name="_A1" localSheetId="5">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C22b7" localSheetId="5">#REF!</definedName>
    <definedName name="_C22b7">#REF!</definedName>
    <definedName name="_d11" localSheetId="5">#REF!</definedName>
    <definedName name="_d11">#REF!</definedName>
    <definedName name="_EX1" localSheetId="5">#REF!</definedName>
    <definedName name="_EX1">#REF!</definedName>
    <definedName name="_EX2" localSheetId="5">#REF!</definedName>
    <definedName name="_EX2">#REF!</definedName>
    <definedName name="_Fill" localSheetId="5" hidden="1">#REF!</definedName>
    <definedName name="_Fill" hidden="1">#REF!</definedName>
    <definedName name="_Fill_neu" localSheetId="5" hidden="1">#REF!</definedName>
    <definedName name="_Fill_neu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Sort" localSheetId="2" hidden="1">#REF!</definedName>
    <definedName name="_Sort" localSheetId="5" hidden="1">#REF!</definedName>
    <definedName name="_Sort" hidden="1">#REF!</definedName>
    <definedName name="_sp1" localSheetId="2">'[8]Blatt 02'!#REF!</definedName>
    <definedName name="_sp1" localSheetId="5">'[8]Blatt 02'!#REF!</definedName>
    <definedName name="_sp1">'[8]Blatt 02'!#REF!</definedName>
    <definedName name="_sp2" localSheetId="2">'[8]Blatt 02'!#REF!</definedName>
    <definedName name="_sp2" localSheetId="5">'[8]Blatt 02'!#REF!</definedName>
    <definedName name="_sp2">'[8]Blatt 02'!#REF!</definedName>
    <definedName name="_sp3" localSheetId="2">'[8]Blatt 02'!#REF!</definedName>
    <definedName name="_sp3" localSheetId="5">'[8]Blatt 02'!#REF!</definedName>
    <definedName name="_sp3">'[8]Blatt 02'!#REF!</definedName>
    <definedName name="_sp4" localSheetId="2">'[8]Blatt 02'!#REF!</definedName>
    <definedName name="_sp4" localSheetId="5">'[8]Blatt 02'!#REF!</definedName>
    <definedName name="_sp4">'[8]Blatt 02'!#REF!</definedName>
    <definedName name="_sp5" localSheetId="2">'[8]Blatt 02'!#REF!</definedName>
    <definedName name="_sp5" localSheetId="5">'[8]Blatt 02'!#REF!</definedName>
    <definedName name="_sp5">'[8]Blatt 02'!#REF!</definedName>
    <definedName name="_sp6" localSheetId="2">'[8]Blatt 02'!#REF!</definedName>
    <definedName name="_sp6" localSheetId="5">'[8]Blatt 02'!#REF!</definedName>
    <definedName name="_sp6">'[8]Blatt 02'!#REF!</definedName>
    <definedName name="_sp7" localSheetId="2">'[8]Blatt 02'!#REF!</definedName>
    <definedName name="_sp7" localSheetId="5">'[8]Blatt 02'!#REF!</definedName>
    <definedName name="_sp7">'[8]Blatt 02'!#REF!</definedName>
    <definedName name="_sp8" localSheetId="2">'[8]Blatt 02'!#REF!</definedName>
    <definedName name="_sp8" localSheetId="5">'[8]Blatt 02'!#REF!</definedName>
    <definedName name="_sp8">'[8]Blatt 02'!#REF!</definedName>
    <definedName name="_TAB1" localSheetId="2">[9]Tab_A3.5!#REF!</definedName>
    <definedName name="_TAB1" localSheetId="5">[9]Tab_A3.5!#REF!</definedName>
    <definedName name="_TAB1">[9]Tab_A3.5!#REF!</definedName>
    <definedName name="aaa" localSheetId="2">#REF!</definedName>
    <definedName name="aaa" localSheetId="5">#REF!</definedName>
    <definedName name="aaa">#REF!</definedName>
    <definedName name="aaaaaaaaaa" localSheetId="2">[10]Zugang!#REF!</definedName>
    <definedName name="aaaaaaaaaa" localSheetId="5">[10]Zugang!#REF!</definedName>
    <definedName name="aaaaaaaaaa">[10]Zugang!#REF!</definedName>
    <definedName name="Abf_Laender2000_Heim" localSheetId="5">#REF!</definedName>
    <definedName name="Abf_Laender2000_Heim">#REF!</definedName>
    <definedName name="Ablehnungs_Einstellungsgrund" localSheetId="5">#REF!</definedName>
    <definedName name="Ablehnungs_Einstellungsgrund">#REF!</definedName>
    <definedName name="Alle" localSheetId="0">[11]MZ_Daten!$E$1:$E$65536</definedName>
    <definedName name="Alle" localSheetId="5">#REF!</definedName>
    <definedName name="Alle">#REF!</definedName>
    <definedName name="allkk" localSheetId="5">#REF!</definedName>
    <definedName name="allkk">#REF!</definedName>
    <definedName name="allkofab" localSheetId="5">#REF!</definedName>
    <definedName name="allkofab">#REF!</definedName>
    <definedName name="Alter" localSheetId="5">#REF!</definedName>
    <definedName name="Alter">#REF!</definedName>
    <definedName name="Altersgruppen" localSheetId="5">#REF!</definedName>
    <definedName name="Altersgruppen">#REF!</definedName>
    <definedName name="alw" localSheetId="2">#REF!</definedName>
    <definedName name="alw" localSheetId="5">#REF!</definedName>
    <definedName name="alw">#REF!</definedName>
    <definedName name="ANLERNAUSBILDUNG" localSheetId="0">[11]MZ_Daten!$Q$1:$Q$65536</definedName>
    <definedName name="ANLERNAUSBILDUNG" localSheetId="5">#REF!</definedName>
    <definedName name="ANLERNAUSBILDUNG">#REF!</definedName>
    <definedName name="Art" localSheetId="5">#REF!</definedName>
    <definedName name="Art">#REF!</definedName>
    <definedName name="Art_Beschäftigung" localSheetId="5">#REF!</definedName>
    <definedName name="Art_Beschäftigung">#REF!</definedName>
    <definedName name="Art_der_Behinderung" localSheetId="5">#REF!</definedName>
    <definedName name="Art_der_Behinderung">#REF!</definedName>
    <definedName name="Art_des_Anspruchs" localSheetId="5">#REF!</definedName>
    <definedName name="Art_des_Anspruchs">#REF!</definedName>
    <definedName name="AS_MitAngabe" localSheetId="0">[11]MZ_Daten!$F$1:$F$65536</definedName>
    <definedName name="AS_MitAngabe" localSheetId="2">#REF!</definedName>
    <definedName name="AS_MitAngabe" localSheetId="5">#REF!</definedName>
    <definedName name="AS_MitAngabe">#REF!</definedName>
    <definedName name="AS_OhneAngabe" localSheetId="5">#REF!</definedName>
    <definedName name="AS_OhneAngabe">#REF!</definedName>
    <definedName name="AS_OhneAngabezurArt" localSheetId="0">[11]MZ_Daten!$M$1:$M$65536</definedName>
    <definedName name="AS_OhneAngabezurArt" localSheetId="5">#REF!</definedName>
    <definedName name="AS_OhneAngabezurArt">#REF!</definedName>
    <definedName name="AS_OhneAS" localSheetId="0">[11]MZ_Daten!$N$1:$N$65536</definedName>
    <definedName name="AS_OhneAS" localSheetId="5">#REF!</definedName>
    <definedName name="AS_OhneAS">#REF!</definedName>
    <definedName name="asdf" localSheetId="5">#REF!</definedName>
    <definedName name="asdf">#REF!</definedName>
    <definedName name="asdfasfddf" localSheetId="5">#REF!</definedName>
    <definedName name="asdfasfddf">#REF!</definedName>
    <definedName name="Aufenthaltsrechtlicher_Status" localSheetId="5">#REF!</definedName>
    <definedName name="Aufenthaltsrechtlicher_Status">#REF!</definedName>
    <definedName name="B7_STRatio" localSheetId="5">#REF!</definedName>
    <definedName name="B7_STRatio">#REF!</definedName>
    <definedName name="BaEL_Bezeichnung" localSheetId="5">#REF!</definedName>
    <definedName name="BaEL_Bezeichnung">#REF!</definedName>
    <definedName name="bb" localSheetId="5">#REF!</definedName>
    <definedName name="bb">#REF!</definedName>
    <definedName name="bbb" localSheetId="2">[10]Zugang!#REF!</definedName>
    <definedName name="bbb" localSheetId="5">[10]Zugang!#REF!</definedName>
    <definedName name="bbb">[10]Zugang!#REF!</definedName>
    <definedName name="Bea" localSheetId="2">'[12]ZR SGB i Be'!#REF!</definedName>
    <definedName name="Bea" localSheetId="5">'[12]ZR SGB i Be'!#REF!</definedName>
    <definedName name="Bea">'[12]ZR SGB i Be'!#REF!</definedName>
    <definedName name="Bedarfsart" localSheetId="5">#REF!</definedName>
    <definedName name="Bedarfsart">#REF!</definedName>
    <definedName name="Bee" localSheetId="2">'[12]ZR SGB i Be'!#REF!</definedName>
    <definedName name="Bee" localSheetId="5">'[12]ZR SGB i Be'!#REF!</definedName>
    <definedName name="Bee">'[12]ZR SGB i Be'!#REF!</definedName>
    <definedName name="Bereiche" localSheetId="5">#REF!</definedName>
    <definedName name="Bereiche">#REF!</definedName>
    <definedName name="Berichtszeit" localSheetId="2">#REF!</definedName>
    <definedName name="Berichtszeit" localSheetId="5">#REF!</definedName>
    <definedName name="Berichtszeit">#REF!</definedName>
    <definedName name="Berichtszeit9" localSheetId="2">#REF!</definedName>
    <definedName name="Berichtszeit9" localSheetId="5">#REF!</definedName>
    <definedName name="Berichtszeit9">#REF!</definedName>
    <definedName name="BERUFSFACHSCHULE" localSheetId="0">[11]MZ_Daten!$T$1:$T$65536</definedName>
    <definedName name="BERUFSFACHSCHULE" localSheetId="5">#REF!</definedName>
    <definedName name="BERUFSFACHSCHULE">#REF!</definedName>
    <definedName name="Bestanden_Insg" localSheetId="5">#REF!</definedName>
    <definedName name="Bestanden_Insg">#REF!</definedName>
    <definedName name="Bestanden_Weibl" localSheetId="5">#REF!</definedName>
    <definedName name="Bestanden_Weibl">#REF!</definedName>
    <definedName name="Bevölk" localSheetId="5">#REF!</definedName>
    <definedName name="Bevölk">#REF!</definedName>
    <definedName name="bfPGaelterkofab" localSheetId="5">#REF!</definedName>
    <definedName name="bfPGaelterkofab">#REF!</definedName>
    <definedName name="bfPGbrueckkofab" localSheetId="5">#REF!</definedName>
    <definedName name="bfPGbrueckkofab">#REF!</definedName>
    <definedName name="bfPGkofab" localSheetId="5">#REF!</definedName>
    <definedName name="bfPGkofab">#REF!</definedName>
    <definedName name="bfPGlalokofab" localSheetId="5">#REF!</definedName>
    <definedName name="bfPGlalokofab">#REF!</definedName>
    <definedName name="bfPGsbkofab" localSheetId="5">#REF!</definedName>
    <definedName name="bfPGsbkofab">#REF!</definedName>
    <definedName name="Blattnamen">[13]Liste!$A$1:$B$10</definedName>
    <definedName name="body" localSheetId="5">#REF!</definedName>
    <definedName name="body">#REF!</definedName>
    <definedName name="body1" localSheetId="5">#REF!</definedName>
    <definedName name="body1">#REF!</definedName>
    <definedName name="BS_MitAngabe" localSheetId="0">[11]MZ_Daten!$AE$1:$AE$65536</definedName>
    <definedName name="BS_MitAngabe" localSheetId="2">#REF!</definedName>
    <definedName name="BS_MitAngabe" localSheetId="5">#REF!</definedName>
    <definedName name="BS_MitAngabe">#REF!</definedName>
    <definedName name="BS_OhneAbschluss" localSheetId="0">[11]MZ_Daten!$AB$1:$AB$65536</definedName>
    <definedName name="BS_OhneAbschluss" localSheetId="5">#REF!</definedName>
    <definedName name="BS_OhneAbschluss">#REF!</definedName>
    <definedName name="BS_OhneAbschluss2" localSheetId="2">#REF!</definedName>
    <definedName name="BS_OhneAbschluss2" localSheetId="5">#REF!</definedName>
    <definedName name="BS_OhneAbschluss2">#REF!</definedName>
    <definedName name="BS_OhneAngabe" localSheetId="0">[11]MZ_Daten!$AA$1:$AA$65536</definedName>
    <definedName name="BS_OhneAngabe" localSheetId="5">#REF!</definedName>
    <definedName name="BS_OhneAngabe">#REF!</definedName>
    <definedName name="BVJ" localSheetId="0">[11]MZ_Daten!$R$1:$R$65536</definedName>
    <definedName name="BVJ" localSheetId="5">#REF!</definedName>
    <definedName name="BVJ">#REF!</definedName>
    <definedName name="C1.1a" localSheetId="5">#REF!</definedName>
    <definedName name="C1.1a">#REF!</definedName>
    <definedName name="calcul" localSheetId="5">#REF!</definedName>
    <definedName name="calcul">#REF!</definedName>
    <definedName name="calcul1">[14]Calcul_B1.1!$A$1:$L$37</definedName>
    <definedName name="Copyright" localSheetId="2">[15]bst_monat_zr_d!#REF!</definedName>
    <definedName name="Copyright" localSheetId="5">[15]bst_monat_zr_d!#REF!</definedName>
    <definedName name="Copyright">[15]bst_monat_zr_d!#REF!</definedName>
    <definedName name="countries" localSheetId="5">#REF!</definedName>
    <definedName name="countries">#REF!</definedName>
    <definedName name="countries1" localSheetId="2">#REF!</definedName>
    <definedName name="countries1" localSheetId="5">#REF!</definedName>
    <definedName name="countries1">#REF!</definedName>
    <definedName name="DAT0" localSheetId="5">#REF!</definedName>
    <definedName name="DAT0">#REF!</definedName>
    <definedName name="DataEbtryBlock4" localSheetId="5">#REF!</definedName>
    <definedName name="DataEbtryBlock4">#REF!</definedName>
    <definedName name="DataEbtryBlock5" localSheetId="5">#REF!</definedName>
    <definedName name="DataEbtryBlock5">#REF!</definedName>
    <definedName name="DataEbtryBlock6" localSheetId="5">#REF!</definedName>
    <definedName name="DataEbtryBlock6">#REF!</definedName>
    <definedName name="Datei" localSheetId="2">'[12]ZR SGB i Be'!#REF!</definedName>
    <definedName name="Datei" localSheetId="5">'[12]ZR SGB i Be'!#REF!</definedName>
    <definedName name="Datei">'[12]ZR SGB i Be'!#REF!</definedName>
    <definedName name="Datei_aktuell" localSheetId="5">#REF!</definedName>
    <definedName name="Datei_aktuell">#REF!</definedName>
    <definedName name="Daten_Insg" localSheetId="5">+#REF!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 localSheetId="5">#REF!</definedName>
    <definedName name="Datum">#REF!</definedName>
    <definedName name="DM">1.95583</definedName>
    <definedName name="DOKPROT" localSheetId="0">#REF!</definedName>
    <definedName name="DOKPROT" localSheetId="5">#REF!</definedName>
    <definedName name="DOKPROT">#REF!</definedName>
    <definedName name="DRUAU01" localSheetId="5">#REF!</definedName>
    <definedName name="DRUAU01">#REF!</definedName>
    <definedName name="DRUAU02" localSheetId="5">#REF!</definedName>
    <definedName name="DRUAU02">#REF!</definedName>
    <definedName name="DRUAU03" localSheetId="5">#REF!</definedName>
    <definedName name="DRUAU03">#REF!</definedName>
    <definedName name="DRUAU04" localSheetId="5">#REF!</definedName>
    <definedName name="DRUAU04">#REF!</definedName>
    <definedName name="DRUAU04A" localSheetId="5">#REF!</definedName>
    <definedName name="DRUAU04A">#REF!</definedName>
    <definedName name="DRUAU05" localSheetId="5">#REF!</definedName>
    <definedName name="DRUAU05">#REF!</definedName>
    <definedName name="DRUAU06" localSheetId="5">#REF!</definedName>
    <definedName name="DRUAU06">#REF!</definedName>
    <definedName name="DRUAU06A" localSheetId="5">#REF!</definedName>
    <definedName name="DRUAU06A">#REF!</definedName>
    <definedName name="druau5" localSheetId="5">#REF!</definedName>
    <definedName name="druau5">#REF!</definedName>
    <definedName name="druch" localSheetId="5">#REF!</definedName>
    <definedName name="druch">#REF!</definedName>
    <definedName name="DRUCK" localSheetId="2">#REF!</definedName>
    <definedName name="DRUCK" localSheetId="5">#REF!</definedName>
    <definedName name="DRUCK">#REF!</definedName>
    <definedName name="DRUCK_?" localSheetId="2">#REF!</definedName>
    <definedName name="DRUCK_?" localSheetId="5">#REF!</definedName>
    <definedName name="DRUCK_?">#REF!</definedName>
    <definedName name="DRUCK_2" localSheetId="2">#REF!</definedName>
    <definedName name="DRUCK_2" localSheetId="5">#REF!</definedName>
    <definedName name="DRUCK_2">#REF!</definedName>
    <definedName name="DRUCK_3" localSheetId="2">#REF!</definedName>
    <definedName name="DRUCK_3" localSheetId="5">#REF!</definedName>
    <definedName name="DRUCK_3">#REF!</definedName>
    <definedName name="DRUCK_4" localSheetId="2">#REF!</definedName>
    <definedName name="DRUCK_4" localSheetId="5">#REF!</definedName>
    <definedName name="DRUCK_4">#REF!</definedName>
    <definedName name="DRUCK_5" localSheetId="2">#REF!</definedName>
    <definedName name="DRUCK_5" localSheetId="5">#REF!</definedName>
    <definedName name="DRUCK_5">#REF!</definedName>
    <definedName name="DRUCK_BERLIN_OS" localSheetId="2">#REF!</definedName>
    <definedName name="DRUCK_BERLIN_OS" localSheetId="5">#REF!</definedName>
    <definedName name="DRUCK_BERLIN_OS">#REF!</definedName>
    <definedName name="DRUCK_DATEN_ALL" localSheetId="2">#REF!</definedName>
    <definedName name="DRUCK_DATEN_ALL" localSheetId="5">#REF!</definedName>
    <definedName name="DRUCK_DATEN_ALL">#REF!</definedName>
    <definedName name="DRUCK_DATEN_BER" localSheetId="2">#REF!</definedName>
    <definedName name="DRUCK_DATEN_BER" localSheetId="5">#REF!</definedName>
    <definedName name="DRUCK_DATEN_BER">#REF!</definedName>
    <definedName name="DRUCK01" localSheetId="5">#REF!</definedName>
    <definedName name="DRUCK01">#REF!</definedName>
    <definedName name="DRUCK02" localSheetId="5">#REF!</definedName>
    <definedName name="DRUCK02">#REF!</definedName>
    <definedName name="DRUCK03" localSheetId="5">#REF!</definedName>
    <definedName name="DRUCK03">#REF!</definedName>
    <definedName name="DRUCK04" localSheetId="5">#REF!</definedName>
    <definedName name="DRUCK04">#REF!</definedName>
    <definedName name="DRUCK05" localSheetId="5">#REF!</definedName>
    <definedName name="DRUCK05">#REF!</definedName>
    <definedName name="DRUCK06" localSheetId="5">#REF!</definedName>
    <definedName name="DRUCK06">#REF!</definedName>
    <definedName name="DRUCK07" localSheetId="5">#REF!</definedName>
    <definedName name="DRUCK07">#REF!</definedName>
    <definedName name="DRUCK08" localSheetId="5">#REF!</definedName>
    <definedName name="DRUCK08">#REF!</definedName>
    <definedName name="DRUCK09" localSheetId="5">#REF!</definedName>
    <definedName name="DRUCK09">#REF!</definedName>
    <definedName name="DRUCK10" localSheetId="5">#REF!</definedName>
    <definedName name="DRUCK10">#REF!</definedName>
    <definedName name="DRUCK11" localSheetId="5">#REF!</definedName>
    <definedName name="DRUCK11">#REF!</definedName>
    <definedName name="DRUCK11A" localSheetId="5">#REF!</definedName>
    <definedName name="DRUCK11A">#REF!</definedName>
    <definedName name="DRUCK11B" localSheetId="5">#REF!</definedName>
    <definedName name="DRUCK11B">#REF!</definedName>
    <definedName name="DRUCK12" localSheetId="5">#REF!</definedName>
    <definedName name="DRUCK12">#REF!</definedName>
    <definedName name="DRUCK13" localSheetId="5">#REF!</definedName>
    <definedName name="DRUCK13">#REF!</definedName>
    <definedName name="DRUCK14" localSheetId="5">#REF!</definedName>
    <definedName name="DRUCK14">#REF!</definedName>
    <definedName name="DRUCK15" localSheetId="5">#REF!</definedName>
    <definedName name="DRUCK15">#REF!</definedName>
    <definedName name="DRUCK16" localSheetId="5">#REF!</definedName>
    <definedName name="DRUCK16">#REF!</definedName>
    <definedName name="DRUCK17" localSheetId="5">#REF!</definedName>
    <definedName name="DRUCK17">#REF!</definedName>
    <definedName name="DRUCK18" localSheetId="5">#REF!</definedName>
    <definedName name="DRUCK18">#REF!</definedName>
    <definedName name="DRUCK19" localSheetId="5">#REF!</definedName>
    <definedName name="DRUCK19">#REF!</definedName>
    <definedName name="DRUCK1A" localSheetId="5">#REF!</definedName>
    <definedName name="DRUCK1A">#REF!</definedName>
    <definedName name="DRUCK1B" localSheetId="5">#REF!</definedName>
    <definedName name="DRUCK1B">#REF!</definedName>
    <definedName name="DRUCK20" localSheetId="5">#REF!</definedName>
    <definedName name="DRUCK20">#REF!</definedName>
    <definedName name="DRUCK21" localSheetId="5">#REF!</definedName>
    <definedName name="DRUCK21">#REF!</definedName>
    <definedName name="DRUCK22" localSheetId="5">#REF!</definedName>
    <definedName name="DRUCK22">#REF!</definedName>
    <definedName name="DRUCK23" localSheetId="5">#REF!</definedName>
    <definedName name="DRUCK23">#REF!</definedName>
    <definedName name="DRUCK24" localSheetId="5">#REF!</definedName>
    <definedName name="DRUCK24">#REF!</definedName>
    <definedName name="DRUCK25" localSheetId="5">#REF!</definedName>
    <definedName name="DRUCK25">#REF!</definedName>
    <definedName name="DRUCK26" localSheetId="5">#REF!</definedName>
    <definedName name="DRUCK26">#REF!</definedName>
    <definedName name="DRUCK27" localSheetId="5">#REF!</definedName>
    <definedName name="DRUCK27">#REF!</definedName>
    <definedName name="DRUCK28" localSheetId="5">#REF!</definedName>
    <definedName name="DRUCK28">#REF!</definedName>
    <definedName name="DRUCK29" localSheetId="5">#REF!</definedName>
    <definedName name="DRUCK29">#REF!</definedName>
    <definedName name="DRUCK30" localSheetId="5">#REF!</definedName>
    <definedName name="DRUCK30">#REF!</definedName>
    <definedName name="DRUCK31" localSheetId="5">#REF!</definedName>
    <definedName name="DRUCK31">#REF!</definedName>
    <definedName name="DRUCK32" localSheetId="5">#REF!</definedName>
    <definedName name="DRUCK32">#REF!</definedName>
    <definedName name="DRUCK33" localSheetId="5">#REF!</definedName>
    <definedName name="DRUCK33">#REF!</definedName>
    <definedName name="DRUCK34" localSheetId="5">#REF!</definedName>
    <definedName name="DRUCK34">#REF!</definedName>
    <definedName name="DRUCK35" localSheetId="5">#REF!</definedName>
    <definedName name="DRUCK35">#REF!</definedName>
    <definedName name="DRUCK36" localSheetId="5">#REF!</definedName>
    <definedName name="DRUCK36">#REF!</definedName>
    <definedName name="DRUCK37" localSheetId="5">#REF!</definedName>
    <definedName name="DRUCK37">#REF!</definedName>
    <definedName name="DRUCK38" localSheetId="5">#REF!</definedName>
    <definedName name="DRUCK38">#REF!</definedName>
    <definedName name="DRUCK39" localSheetId="5">#REF!</definedName>
    <definedName name="DRUCK39">#REF!</definedName>
    <definedName name="DRUCK40" localSheetId="5">#REF!</definedName>
    <definedName name="DRUCK40">#REF!</definedName>
    <definedName name="DRUCK41" localSheetId="5">#REF!</definedName>
    <definedName name="DRUCK41">#REF!</definedName>
    <definedName name="Druck41a" localSheetId="5">#REF!</definedName>
    <definedName name="Druck41a">#REF!</definedName>
    <definedName name="DRUCK42" localSheetId="5">#REF!</definedName>
    <definedName name="DRUCK42">#REF!</definedName>
    <definedName name="druck42a" localSheetId="5">#REF!</definedName>
    <definedName name="druck42a">#REF!</definedName>
    <definedName name="DRUCK43" localSheetId="5">#REF!</definedName>
    <definedName name="DRUCK43">#REF!</definedName>
    <definedName name="DRUCK44" localSheetId="5">#REF!</definedName>
    <definedName name="DRUCK44">#REF!</definedName>
    <definedName name="DRUCK45" localSheetId="5">#REF!</definedName>
    <definedName name="DRUCK45">#REF!</definedName>
    <definedName name="DRUCK46" localSheetId="5">#REF!</definedName>
    <definedName name="DRUCK46">#REF!</definedName>
    <definedName name="DRUCK47" localSheetId="5">#REF!</definedName>
    <definedName name="DRUCK47">#REF!</definedName>
    <definedName name="DRUCK48" localSheetId="5">#REF!</definedName>
    <definedName name="DRUCK48">#REF!</definedName>
    <definedName name="DRUCK49" localSheetId="5">#REF!</definedName>
    <definedName name="DRUCK49">#REF!</definedName>
    <definedName name="DRUCK50" localSheetId="5">#REF!</definedName>
    <definedName name="DRUCK50">#REF!</definedName>
    <definedName name="DRUCK51" localSheetId="5">#REF!</definedName>
    <definedName name="DRUCK51">#REF!</definedName>
    <definedName name="DRUCK52" localSheetId="5">#REF!</definedName>
    <definedName name="DRUCK52">#REF!</definedName>
    <definedName name="DRUCK53" localSheetId="5">#REF!</definedName>
    <definedName name="DRUCK53">#REF!</definedName>
    <definedName name="DRUCK54" localSheetId="5">#REF!</definedName>
    <definedName name="DRUCK54">#REF!</definedName>
    <definedName name="DRUCK61" localSheetId="5">#REF!</definedName>
    <definedName name="DRUCK61">#REF!</definedName>
    <definedName name="DRUCK62" localSheetId="5">#REF!</definedName>
    <definedName name="DRUCK62">#REF!</definedName>
    <definedName name="DRUCK63" localSheetId="5">#REF!</definedName>
    <definedName name="DRUCK63">#REF!</definedName>
    <definedName name="DRUCK64" localSheetId="5">#REF!</definedName>
    <definedName name="DRUCK64">#REF!</definedName>
    <definedName name="_xlnm.Print_Area" localSheetId="4">'Tab. A2-4web'!$A$1:$O$66</definedName>
    <definedName name="_xlnm.Print_Area" localSheetId="5">'Tab. A2-5web'!$A$1:$M$13</definedName>
    <definedName name="_xlnm.Print_Area">[19]X2.2!$A$1:$F$40</definedName>
    <definedName name="DruckM" localSheetId="5">#REF!</definedName>
    <definedName name="DruckM">#REF!</definedName>
    <definedName name="DRUFS01" localSheetId="5">#REF!</definedName>
    <definedName name="DRUFS01">#REF!</definedName>
    <definedName name="DRUFS02" localSheetId="5">#REF!</definedName>
    <definedName name="DRUFS02">#REF!</definedName>
    <definedName name="DRUFS03" localSheetId="5">#REF!</definedName>
    <definedName name="DRUFS03">#REF!</definedName>
    <definedName name="DRUFS04" localSheetId="5">#REF!</definedName>
    <definedName name="DRUFS04">#REF!</definedName>
    <definedName name="DRUFS05" localSheetId="5">#REF!</definedName>
    <definedName name="DRUFS05">#REF!</definedName>
    <definedName name="DRUFS06" localSheetId="5">#REF!</definedName>
    <definedName name="DRUFS06">#REF!</definedName>
    <definedName name="DRUHI01" localSheetId="5">#REF!</definedName>
    <definedName name="DRUHI01">#REF!</definedName>
    <definedName name="DRUHI02" localSheetId="5">#REF!</definedName>
    <definedName name="DRUHI02">#REF!</definedName>
    <definedName name="DRUHI03" localSheetId="5">#REF!</definedName>
    <definedName name="DRUHI03">#REF!</definedName>
    <definedName name="DRUHI04" localSheetId="5">#REF!</definedName>
    <definedName name="DRUHI04">#REF!</definedName>
    <definedName name="DRUHI05" localSheetId="5">#REF!</definedName>
    <definedName name="DRUHI05">#REF!</definedName>
    <definedName name="DRUHI06" localSheetId="5">#REF!</definedName>
    <definedName name="DRUHI06">#REF!</definedName>
    <definedName name="DRUHI07" localSheetId="5">#REF!</definedName>
    <definedName name="DRUHI07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 localSheetId="5">#REF!</definedName>
    <definedName name="E_1_1_Baden_Württemberg">#REF!</definedName>
    <definedName name="E_1_1_Bayern" localSheetId="5">#REF!</definedName>
    <definedName name="E_1_1_Bayern">#REF!</definedName>
    <definedName name="E_1_1_Berlin_Gesamt" localSheetId="5">#REF!</definedName>
    <definedName name="E_1_1_Berlin_Gesamt">#REF!</definedName>
    <definedName name="E_1_1_Berlin_Ost" localSheetId="5">#REF!</definedName>
    <definedName name="E_1_1_Berlin_Ost">#REF!</definedName>
    <definedName name="E_1_1_Berlin_West" localSheetId="5">#REF!</definedName>
    <definedName name="E_1_1_Berlin_West">#REF!</definedName>
    <definedName name="E_1_1_Brandenburg" localSheetId="5">#REF!</definedName>
    <definedName name="E_1_1_Brandenburg">#REF!</definedName>
    <definedName name="E_1_1_Bremen" localSheetId="5">#REF!</definedName>
    <definedName name="E_1_1_Bremen">#REF!</definedName>
    <definedName name="E_1_1_Hamburg" localSheetId="5">#REF!</definedName>
    <definedName name="E_1_1_Hamburg">#REF!</definedName>
    <definedName name="E_1_1_Hessen" localSheetId="5">#REF!</definedName>
    <definedName name="E_1_1_Hessen">#REF!</definedName>
    <definedName name="E_1_1_Mecklenburg_Vorpommern" localSheetId="5">#REF!</definedName>
    <definedName name="E_1_1_Mecklenburg_Vorpommern">#REF!</definedName>
    <definedName name="E_1_1_Niedersachsen" localSheetId="5">#REF!</definedName>
    <definedName name="E_1_1_Niedersachsen">#REF!</definedName>
    <definedName name="E_1_1_Nordrhein_Westfalen" localSheetId="5">#REF!</definedName>
    <definedName name="E_1_1_Nordrhein_Westfalen">#REF!</definedName>
    <definedName name="E_1_1_Rheinland_Pfalz" localSheetId="5">#REF!</definedName>
    <definedName name="E_1_1_Rheinland_Pfalz">#REF!</definedName>
    <definedName name="E_1_1_Saarland" localSheetId="5">#REF!</definedName>
    <definedName name="E_1_1_Saarland">#REF!</definedName>
    <definedName name="E_1_1_Sachsen" localSheetId="5">#REF!</definedName>
    <definedName name="E_1_1_Sachsen">#REF!</definedName>
    <definedName name="E_1_1_Sachsen_Anhalt" localSheetId="5">#REF!</definedName>
    <definedName name="E_1_1_Sachsen_Anhalt">#REF!</definedName>
    <definedName name="E_1_1_Schleswig_Holstein" localSheetId="5">#REF!</definedName>
    <definedName name="E_1_1_Schleswig_Holstein">#REF!</definedName>
    <definedName name="E_1_1_Thüringen" localSheetId="5">#REF!</definedName>
    <definedName name="E_1_1_Thüringen">#REF!</definedName>
    <definedName name="E_1_2_Deutschland" localSheetId="5">#REF!</definedName>
    <definedName name="E_1_2_Deutschland">#REF!</definedName>
    <definedName name="E_1_3_Berlin_Gesamt" localSheetId="5">#REF!</definedName>
    <definedName name="E_1_3_Berlin_Gesamt">#REF!</definedName>
    <definedName name="E_1_3_Berlin_Ost" localSheetId="5">#REF!</definedName>
    <definedName name="E_1_3_Berlin_Ost">#REF!</definedName>
    <definedName name="E_1_3_Berlin_West" localSheetId="5">#REF!</definedName>
    <definedName name="E_1_3_Berlin_West">#REF!</definedName>
    <definedName name="Einkommensart" localSheetId="5">#REF!</definedName>
    <definedName name="Einkommensart">#REF!</definedName>
    <definedName name="Einreisestatus" localSheetId="5">#REF!</definedName>
    <definedName name="Einreisestatus">#REF!</definedName>
    <definedName name="Endegrund_für_Ausbildungssuche" localSheetId="5">#REF!</definedName>
    <definedName name="Endegrund_für_Ausbildungssuche">#REF!</definedName>
    <definedName name="Endegrund_Reha" localSheetId="5">#REF!</definedName>
    <definedName name="Endegrund_Reha">#REF!</definedName>
    <definedName name="errr" localSheetId="5">#REF!</definedName>
    <definedName name="errr">#REF!</definedName>
    <definedName name="Erwerbsstatus" localSheetId="5">#REF!</definedName>
    <definedName name="Erwerbsstatus">#REF!</definedName>
    <definedName name="EUR">1</definedName>
    <definedName name="Fachhochschulreife" localSheetId="0">[11]MZ_Daten!$K$1:$K$65536</definedName>
    <definedName name="Fachhochschulreife" localSheetId="5">#REF!</definedName>
    <definedName name="Fachhochschulreife">#REF!</definedName>
    <definedName name="FACHSCHULE" localSheetId="0">[11]MZ_Daten!$U$1:$U$65536</definedName>
    <definedName name="FACHSCHULE" localSheetId="5">#REF!</definedName>
    <definedName name="FACHSCHULE">#REF!</definedName>
    <definedName name="FACHSCHULE_DDR" localSheetId="0">[11]MZ_Daten!$V$1:$V$65536</definedName>
    <definedName name="FACHSCHULE_DDR" localSheetId="5">#REF!</definedName>
    <definedName name="FACHSCHULE_DDR">#REF!</definedName>
    <definedName name="Familienstand" localSheetId="5">#REF!</definedName>
    <definedName name="Familienstand">#REF!</definedName>
    <definedName name="FH" localSheetId="0">[11]MZ_Daten!$X$1:$X$65536</definedName>
    <definedName name="FH" localSheetId="5">#REF!</definedName>
    <definedName name="FH">#REF!</definedName>
    <definedName name="FHR_Hochschulreife" localSheetId="5">#REF!</definedName>
    <definedName name="FHR_Hochschulreife">#REF!</definedName>
    <definedName name="fussn1" localSheetId="5">#REF!</definedName>
    <definedName name="fussn1">#REF!</definedName>
    <definedName name="fussn2" localSheetId="5">#REF!</definedName>
    <definedName name="fussn2">#REF!</definedName>
    <definedName name="fussn3" localSheetId="5">#REF!</definedName>
    <definedName name="fussn3">#REF!</definedName>
    <definedName name="Grad_der_Behinderung" localSheetId="5">#REF!</definedName>
    <definedName name="Grad_der_Behinderung">#REF!</definedName>
    <definedName name="Grafik" localSheetId="5">#REF!</definedName>
    <definedName name="Grafik">#REF!</definedName>
    <definedName name="Grund_der_Einschränkung" localSheetId="5">#REF!</definedName>
    <definedName name="Grund_der_Einschränkung">#REF!</definedName>
    <definedName name="Grund_der_Sanktion" localSheetId="5">#REF!</definedName>
    <definedName name="Grund_der_Sanktion">#REF!</definedName>
    <definedName name="Grund_fehlende_Eigenbemühungen" localSheetId="2">[21]Anlagen!#REF!</definedName>
    <definedName name="Grund_fehlende_Eigenbemühungen" localSheetId="5">[21]Anlagen!#REF!</definedName>
    <definedName name="Grund_fehlende_Eigenbemühungen">[21]Anlagen!#REF!</definedName>
    <definedName name="Grund_gegen_Arbeitslosigkeit" localSheetId="2">[21]Anlagen!#REF!</definedName>
    <definedName name="Grund_gegen_Arbeitslosigkeit" localSheetId="5">[21]Anlagen!#REF!</definedName>
    <definedName name="Grund_gegen_Arbeitslosigkeit">[21]Anlagen!#REF!</definedName>
    <definedName name="Grund_Wegfall_Verfügbarkeit" localSheetId="2">[21]Anlagen!#REF!</definedName>
    <definedName name="Grund_Wegfall_Verfügbarkeit" localSheetId="5">[21]Anlagen!#REF!</definedName>
    <definedName name="Grund_Wegfall_Verfügbarkeit">[21]Anlagen!#REF!</definedName>
    <definedName name="Handwerksmeister">[22]Info!$A$81:$C$88</definedName>
    <definedName name="Hochschulreife" localSheetId="0">[11]MZ_Daten!$L$1:$L$65536</definedName>
    <definedName name="Hochschulreife" localSheetId="5">#REF!</definedName>
    <definedName name="Hochschulreife">#REF!</definedName>
    <definedName name="i" localSheetId="5">#REF!</definedName>
    <definedName name="i">#REF!</definedName>
    <definedName name="ins" localSheetId="5">#REF!</definedName>
    <definedName name="ins">#REF!</definedName>
    <definedName name="Insgesamt" localSheetId="5">+#REF!</definedName>
    <definedName name="Insgesamt">+#REF!</definedName>
    <definedName name="Insgesamt_Weibl" localSheetId="5">#REF!</definedName>
    <definedName name="Insgesamt_Weibl">#REF!</definedName>
    <definedName name="Key" localSheetId="5">#REF!</definedName>
    <definedName name="Key">#REF!</definedName>
    <definedName name="Key_1">'[23]ISCMAP-QUAL'!$X$1:$X$65536</definedName>
    <definedName name="Key_10er" localSheetId="5">#REF!</definedName>
    <definedName name="Key_10er">#REF!</definedName>
    <definedName name="Key_2564" localSheetId="5">#REF!</definedName>
    <definedName name="Key_2564">#REF!</definedName>
    <definedName name="Key_3_Schule" localSheetId="5">#REF!</definedName>
    <definedName name="Key_3_Schule">#REF!</definedName>
    <definedName name="Key_4_Schule" localSheetId="5">#REF!</definedName>
    <definedName name="Key_4_Schule">#REF!</definedName>
    <definedName name="Key_5_Schule" localSheetId="5">#REF!</definedName>
    <definedName name="Key_5_Schule">#REF!</definedName>
    <definedName name="Key_5er" localSheetId="0">[11]MZ_Daten!$AM$1:$AM$65536</definedName>
    <definedName name="Key_5er" localSheetId="5">#REF!</definedName>
    <definedName name="Key_5er">#REF!</definedName>
    <definedName name="Key_6_Schule" localSheetId="5">#REF!</definedName>
    <definedName name="Key_6_Schule">#REF!</definedName>
    <definedName name="Key_NEP" localSheetId="2">#REF!</definedName>
    <definedName name="Key_NEP" localSheetId="5">#REF!</definedName>
    <definedName name="Key_NEP">#REF!</definedName>
    <definedName name="Key_NEP_25_64" localSheetId="2">#REF!</definedName>
    <definedName name="Key_NEP_25_64" localSheetId="5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 localSheetId="5">#REF!</definedName>
    <definedName name="kopfz1">#REF!</definedName>
    <definedName name="kopfz2" localSheetId="5">#REF!</definedName>
    <definedName name="kopfz2">#REF!</definedName>
    <definedName name="kopfz3" localSheetId="5">#REF!</definedName>
    <definedName name="kopfz3">#REF!</definedName>
    <definedName name="Kreis_aktuell" localSheetId="5">#REF!</definedName>
    <definedName name="Kreis_aktuell">#REF!</definedName>
    <definedName name="LAND" localSheetId="5">#REF!</definedName>
    <definedName name="LAND">#REF!</definedName>
    <definedName name="LEERE" localSheetId="0">[11]MZ_Daten!$S$1:$S$65536</definedName>
    <definedName name="LEERE" localSheetId="5">#REF!</definedName>
    <definedName name="LEERE">#REF!</definedName>
    <definedName name="Liste">[17]Liste!$A$2:$B$56</definedName>
    <definedName name="Liste_next">[16]Liste!$A$2:$B$68</definedName>
    <definedName name="m" localSheetId="0">#REF!</definedName>
    <definedName name="m" localSheetId="5">#REF!</definedName>
    <definedName name="m">#REF!</definedName>
    <definedName name="m0" localSheetId="5">#REF!</definedName>
    <definedName name="m0">#REF!</definedName>
    <definedName name="MAKROER1" localSheetId="5">#REF!</definedName>
    <definedName name="MAKROER1">#REF!</definedName>
    <definedName name="MAKROER2" localSheetId="5">#REF!</definedName>
    <definedName name="MAKROER2">#REF!</definedName>
    <definedName name="Maßnahmeart" localSheetId="5">#REF!</definedName>
    <definedName name="Maßnahmeart">#REF!</definedName>
    <definedName name="Maßnahmeergebnis" localSheetId="2">[21]Anlagen!#REF!</definedName>
    <definedName name="Maßnahmeergebnis" localSheetId="5">[21]Anlagen!#REF!</definedName>
    <definedName name="Maßnahmeergebnis">[21]Anlagen!#REF!</definedName>
    <definedName name="Matrix" localSheetId="5">#REF!</definedName>
    <definedName name="Matrix">#REF!</definedName>
    <definedName name="Meldegrund" localSheetId="5">#REF!</definedName>
    <definedName name="Meldegrund">#REF!</definedName>
    <definedName name="Melderegeln13" localSheetId="5">#REF!</definedName>
    <definedName name="Melderegeln13">#REF!</definedName>
    <definedName name="meta1_kreuz" localSheetId="5">#REF!</definedName>
    <definedName name="meta1_kreuz">#REF!</definedName>
    <definedName name="meta1_kreuz_bgw" localSheetId="5">#REF!</definedName>
    <definedName name="meta1_kreuz_bgw">#REF!</definedName>
    <definedName name="meta1_kreuz_oBhi" localSheetId="5">#REF!</definedName>
    <definedName name="meta1_kreuz_oBhi">#REF!</definedName>
    <definedName name="meta3_kreuz_LAÄ" localSheetId="5">#REF!</definedName>
    <definedName name="meta3_kreuz_LAÄ">#REF!</definedName>
    <definedName name="Method.Erl." localSheetId="5">#REF!</definedName>
    <definedName name="Method.Erl.">#REF!</definedName>
    <definedName name="Migrationshintergrund" localSheetId="5">#REF!</definedName>
    <definedName name="Migrationshintergrund">#REF!</definedName>
    <definedName name="Modul_13" localSheetId="5">#REF!</definedName>
    <definedName name="Modul_13">#REF!</definedName>
    <definedName name="Modul_14" localSheetId="5">#REF!</definedName>
    <definedName name="Modul_14">#REF!</definedName>
    <definedName name="Murx" localSheetId="2">#REF!</definedName>
    <definedName name="Murx" localSheetId="5">#REF!</definedName>
    <definedName name="Murx">#REF!</definedName>
    <definedName name="n" localSheetId="5">#REF!</definedName>
    <definedName name="n">#REF!</definedName>
    <definedName name="n_24" localSheetId="5">#REF!</definedName>
    <definedName name="n_24">#REF!</definedName>
    <definedName name="Namenskonflikt">'[24]Insgesamt-alle EP'!$A$5</definedName>
    <definedName name="nb" localSheetId="5">#REF!</definedName>
    <definedName name="nb">#REF!</definedName>
    <definedName name="ni" localSheetId="5">#REF!</definedName>
    <definedName name="ni">#REF!</definedName>
    <definedName name="nn" localSheetId="5">#REF!</definedName>
    <definedName name="nn">#REF!</definedName>
    <definedName name="NochInSchule" localSheetId="0">[11]MZ_Daten!$G$1:$G$65536</definedName>
    <definedName name="NochInSchule" localSheetId="5">#REF!</definedName>
    <definedName name="NochInSchule">#REF!</definedName>
    <definedName name="NochInSchule1J" localSheetId="5">#REF!</definedName>
    <definedName name="NochInSchule1J">#REF!</definedName>
    <definedName name="NVOET" localSheetId="5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 localSheetId="0">[11]MZ_Daten!$I$1:$I$65536</definedName>
    <definedName name="POS" localSheetId="5">#REF!</definedName>
    <definedName name="POS">#REF!</definedName>
    <definedName name="Profil.der.Hilfeempfänger">[30]E_6_1_Deutschland!$D$3</definedName>
    <definedName name="PROMOTION" localSheetId="0">[11]MZ_Daten!$Z$1:$Z$65536</definedName>
    <definedName name="PROMOTION" localSheetId="5">#REF!</definedName>
    <definedName name="PROMOTION">#REF!</definedName>
    <definedName name="PROT01VK" localSheetId="5">#REF!</definedName>
    <definedName name="PROT01VK">#REF!</definedName>
    <definedName name="psan" localSheetId="5">#REF!</definedName>
    <definedName name="psan">#REF!</definedName>
    <definedName name="Qual_1">'[23]ISCMAP-QUAL'!$X$8:$AF$39</definedName>
    <definedName name="Realschule" localSheetId="0">[11]MZ_Daten!$J$1:$J$65536</definedName>
    <definedName name="Realschule" localSheetId="5">#REF!</definedName>
    <definedName name="Realschule">#REF!</definedName>
    <definedName name="Region" localSheetId="2">'[31]Statistik-Infoseite'!#REF!</definedName>
    <definedName name="Region" localSheetId="5">'[31]Statistik-Infoseite'!#REF!</definedName>
    <definedName name="Region">'[31]Statistik-Infoseite'!#REF!</definedName>
    <definedName name="Region_aktuell" localSheetId="5">#REF!</definedName>
    <definedName name="Region_aktuell">#REF!</definedName>
    <definedName name="Regionen" localSheetId="2">[32]Übersicht!#REF!</definedName>
    <definedName name="Regionen" localSheetId="5">[32]Übersicht!#REF!</definedName>
    <definedName name="Regionen">[32]Übersicht!#REF!</definedName>
    <definedName name="Reha_Träger" localSheetId="5">#REF!</definedName>
    <definedName name="Reha_Träger">#REF!</definedName>
    <definedName name="rngBerichtsmonat">'[33]EA 1'!$C$11</definedName>
    <definedName name="rngWährung">'[33]EA 1'!$J$11</definedName>
    <definedName name="Rolle_in_der_Bedarfsgemeinschaft" localSheetId="5">#REF!</definedName>
    <definedName name="Rolle_in_der_Bedarfsgemeinschaft">#REF!</definedName>
    <definedName name="Schulabschluss" localSheetId="5">#REF!</definedName>
    <definedName name="Schulabschluss">#REF!</definedName>
    <definedName name="Schuljahr">[13]Liste!$A$12:$C$31</definedName>
    <definedName name="Schwerbehindert" localSheetId="5">#REF!</definedName>
    <definedName name="Schwerbehindert">#REF!</definedName>
    <definedName name="Seite" localSheetId="2">[15]bst_monat_zr_d!#REF!</definedName>
    <definedName name="Seite" localSheetId="5">[15]bst_monat_zr_d!#REF!</definedName>
    <definedName name="Seite">[15]bst_monat_zr_d!#REF!</definedName>
    <definedName name="SEITE_?" localSheetId="2">#REF!</definedName>
    <definedName name="SEITE_?" localSheetId="5">#REF!</definedName>
    <definedName name="SEITE_?">#REF!</definedName>
    <definedName name="smt" localSheetId="2">#REF!</definedName>
    <definedName name="smt" localSheetId="5">#REF!</definedName>
    <definedName name="smt">#REF!</definedName>
    <definedName name="Sondermerkmal_bei_Arbeitsaufnahme" localSheetId="2">[21]Anlagen!#REF!</definedName>
    <definedName name="Sondermerkmal_bei_Arbeitsaufnahme" localSheetId="5">[21]Anlagen!#REF!</definedName>
    <definedName name="Sondermerkmal_bei_Arbeitsaufnahme">[21]Anlagen!#REF!</definedName>
    <definedName name="Spalte" localSheetId="5">#REF!</definedName>
    <definedName name="Spalte">#REF!</definedName>
    <definedName name="spaltüs1" localSheetId="5">#REF!</definedName>
    <definedName name="spaltüs1">#REF!</definedName>
    <definedName name="spaltüs2" localSheetId="5">#REF!</definedName>
    <definedName name="spaltüs2">#REF!</definedName>
    <definedName name="spaltüs3" localSheetId="5">#REF!</definedName>
    <definedName name="spaltüs3">#REF!</definedName>
    <definedName name="spaltüs4" localSheetId="2">'[12]ZR SGB i Be'!#REF!</definedName>
    <definedName name="spaltüs4" localSheetId="5">'[12]ZR SGB i Be'!#REF!</definedName>
    <definedName name="spaltüs4">'[12]ZR SGB i Be'!#REF!</definedName>
    <definedName name="SPSS" localSheetId="5">#REF!</definedName>
    <definedName name="SPSS">#REF!</definedName>
    <definedName name="staat" localSheetId="5">#REF!</definedName>
    <definedName name="staat">#REF!</definedName>
    <definedName name="Stand" localSheetId="5">#REF!</definedName>
    <definedName name="Stand">#REF!</definedName>
    <definedName name="start_dateien" localSheetId="5">#REF!</definedName>
    <definedName name="start_dateien">#REF!</definedName>
    <definedName name="Start_Tab" localSheetId="2">[34]Inhalt!#REF!</definedName>
    <definedName name="Start_Tab" localSheetId="5">[34]Inhalt!#REF!</definedName>
    <definedName name="Start_Tab">[34]Inhalt!#REF!</definedName>
    <definedName name="Statistkneu" localSheetId="2">#REF!</definedName>
    <definedName name="Statistkneu" localSheetId="5">#REF!</definedName>
    <definedName name="Statistkneu">#REF!</definedName>
    <definedName name="Stellenart" localSheetId="5">#REF!</definedName>
    <definedName name="Stellenart">#REF!</definedName>
    <definedName name="SysFinanceYearEnd" localSheetId="5">#REF!</definedName>
    <definedName name="SysFinanceYearEnd">#REF!</definedName>
    <definedName name="SysFinanceYearStart" localSheetId="5">#REF!</definedName>
    <definedName name="SysFinanceYearStart">#REF!</definedName>
    <definedName name="SysRefMethods" localSheetId="5">#REF!</definedName>
    <definedName name="SysRefMethods">#REF!</definedName>
    <definedName name="SysRefSources" localSheetId="5">#REF!</definedName>
    <definedName name="SysRefSources">#REF!</definedName>
    <definedName name="TABLE_1" localSheetId="2">#REF!</definedName>
    <definedName name="TABLE_1" localSheetId="5">#REF!</definedName>
    <definedName name="TABLE_1">#REF!</definedName>
    <definedName name="TABLE_10_1" localSheetId="2">#REF!</definedName>
    <definedName name="TABLE_10_1" localSheetId="5">#REF!</definedName>
    <definedName name="TABLE_10_1">#REF!</definedName>
    <definedName name="TABLE_10_2" localSheetId="2">#REF!</definedName>
    <definedName name="TABLE_10_2" localSheetId="5">#REF!</definedName>
    <definedName name="TABLE_10_2">#REF!</definedName>
    <definedName name="TABLE_11_1" localSheetId="2">#REF!</definedName>
    <definedName name="TABLE_11_1" localSheetId="5">#REF!</definedName>
    <definedName name="TABLE_11_1">#REF!</definedName>
    <definedName name="TABLE_11_2" localSheetId="2">#REF!</definedName>
    <definedName name="TABLE_11_2" localSheetId="5">#REF!</definedName>
    <definedName name="TABLE_11_2">#REF!</definedName>
    <definedName name="TABLE_12_1" localSheetId="2">#REF!</definedName>
    <definedName name="TABLE_12_1" localSheetId="5">#REF!</definedName>
    <definedName name="TABLE_12_1">#REF!</definedName>
    <definedName name="TABLE_12_2" localSheetId="2">#REF!</definedName>
    <definedName name="TABLE_12_2" localSheetId="5">#REF!</definedName>
    <definedName name="TABLE_12_2">#REF!</definedName>
    <definedName name="TABLE_13_1" localSheetId="2">#REF!</definedName>
    <definedName name="TABLE_13_1" localSheetId="5">#REF!</definedName>
    <definedName name="TABLE_13_1">#REF!</definedName>
    <definedName name="TABLE_13_2" localSheetId="2">#REF!</definedName>
    <definedName name="TABLE_13_2" localSheetId="5">#REF!</definedName>
    <definedName name="TABLE_13_2">#REF!</definedName>
    <definedName name="TABLE_14_1" localSheetId="2">#REF!</definedName>
    <definedName name="TABLE_14_1" localSheetId="5">#REF!</definedName>
    <definedName name="TABLE_14_1">#REF!</definedName>
    <definedName name="TABLE_14_2" localSheetId="2">#REF!</definedName>
    <definedName name="TABLE_14_2" localSheetId="5">#REF!</definedName>
    <definedName name="TABLE_14_2">#REF!</definedName>
    <definedName name="TABLE_15_1" localSheetId="2">#REF!</definedName>
    <definedName name="TABLE_15_1" localSheetId="5">#REF!</definedName>
    <definedName name="TABLE_15_1">#REF!</definedName>
    <definedName name="TABLE_15_2" localSheetId="2">#REF!</definedName>
    <definedName name="TABLE_15_2" localSheetId="5">#REF!</definedName>
    <definedName name="TABLE_15_2">#REF!</definedName>
    <definedName name="TABLE_16_1" localSheetId="2">#REF!</definedName>
    <definedName name="TABLE_16_1" localSheetId="5">#REF!</definedName>
    <definedName name="TABLE_16_1">#REF!</definedName>
    <definedName name="TABLE_16_2" localSheetId="2">#REF!</definedName>
    <definedName name="TABLE_16_2" localSheetId="5">#REF!</definedName>
    <definedName name="TABLE_16_2">#REF!</definedName>
    <definedName name="TABLE_17_1" localSheetId="2">#REF!</definedName>
    <definedName name="TABLE_17_1" localSheetId="5">#REF!</definedName>
    <definedName name="TABLE_17_1">#REF!</definedName>
    <definedName name="TABLE_17_2" localSheetId="2">#REF!</definedName>
    <definedName name="TABLE_17_2" localSheetId="5">#REF!</definedName>
    <definedName name="TABLE_17_2">#REF!</definedName>
    <definedName name="TABLE_18_1" localSheetId="2">#REF!</definedName>
    <definedName name="TABLE_18_1" localSheetId="5">#REF!</definedName>
    <definedName name="TABLE_18_1">#REF!</definedName>
    <definedName name="TABLE_18_2" localSheetId="2">#REF!</definedName>
    <definedName name="TABLE_18_2" localSheetId="5">#REF!</definedName>
    <definedName name="TABLE_18_2">#REF!</definedName>
    <definedName name="TABLE_19_1" localSheetId="2">#REF!</definedName>
    <definedName name="TABLE_19_1" localSheetId="5">#REF!</definedName>
    <definedName name="TABLE_19_1">#REF!</definedName>
    <definedName name="TABLE_19_2" localSheetId="2">#REF!</definedName>
    <definedName name="TABLE_19_2" localSheetId="5">#REF!</definedName>
    <definedName name="TABLE_19_2">#REF!</definedName>
    <definedName name="TABLE_2" localSheetId="2">#REF!</definedName>
    <definedName name="TABLE_2" localSheetId="5">#REF!</definedName>
    <definedName name="TABLE_2">#REF!</definedName>
    <definedName name="TABLE_2_1" localSheetId="2">#REF!</definedName>
    <definedName name="TABLE_2_1" localSheetId="5">#REF!</definedName>
    <definedName name="TABLE_2_1">#REF!</definedName>
    <definedName name="TABLE_2_2" localSheetId="2">#REF!</definedName>
    <definedName name="TABLE_2_2" localSheetId="5">#REF!</definedName>
    <definedName name="TABLE_2_2">#REF!</definedName>
    <definedName name="TABLE_20_1" localSheetId="2">#REF!</definedName>
    <definedName name="TABLE_20_1" localSheetId="5">#REF!</definedName>
    <definedName name="TABLE_20_1">#REF!</definedName>
    <definedName name="TABLE_20_2" localSheetId="2">#REF!</definedName>
    <definedName name="TABLE_20_2" localSheetId="5">#REF!</definedName>
    <definedName name="TABLE_20_2">#REF!</definedName>
    <definedName name="TABLE_21_1" localSheetId="2">#REF!</definedName>
    <definedName name="TABLE_21_1" localSheetId="5">#REF!</definedName>
    <definedName name="TABLE_21_1">#REF!</definedName>
    <definedName name="TABLE_21_2" localSheetId="2">#REF!</definedName>
    <definedName name="TABLE_21_2" localSheetId="5">#REF!</definedName>
    <definedName name="TABLE_21_2">#REF!</definedName>
    <definedName name="TABLE_22_1" localSheetId="2">#REF!</definedName>
    <definedName name="TABLE_22_1" localSheetId="5">#REF!</definedName>
    <definedName name="TABLE_22_1">#REF!</definedName>
    <definedName name="TABLE_22_2" localSheetId="2">#REF!</definedName>
    <definedName name="TABLE_22_2" localSheetId="5">#REF!</definedName>
    <definedName name="TABLE_22_2">#REF!</definedName>
    <definedName name="TABLE_23_1" localSheetId="2">#REF!</definedName>
    <definedName name="TABLE_23_1" localSheetId="5">#REF!</definedName>
    <definedName name="TABLE_23_1">#REF!</definedName>
    <definedName name="TABLE_23_2" localSheetId="2">#REF!</definedName>
    <definedName name="TABLE_23_2" localSheetId="5">#REF!</definedName>
    <definedName name="TABLE_23_2">#REF!</definedName>
    <definedName name="TABLE_24_1" localSheetId="5">#REF!</definedName>
    <definedName name="TABLE_24_1">#REF!</definedName>
    <definedName name="TABLE_24_2" localSheetId="2">#REF!</definedName>
    <definedName name="TABLE_24_2" localSheetId="5">#REF!</definedName>
    <definedName name="TABLE_24_2">#REF!</definedName>
    <definedName name="TABLE_25_1" localSheetId="2">#REF!</definedName>
    <definedName name="TABLE_25_1" localSheetId="5">#REF!</definedName>
    <definedName name="TABLE_25_1">#REF!</definedName>
    <definedName name="TABLE_25_2" localSheetId="2">#REF!</definedName>
    <definedName name="TABLE_25_2" localSheetId="5">#REF!</definedName>
    <definedName name="TABLE_25_2">#REF!</definedName>
    <definedName name="TABLE_26_1" localSheetId="5">#REF!</definedName>
    <definedName name="TABLE_26_1">#REF!</definedName>
    <definedName name="TABLE_26_2" localSheetId="2">#REF!</definedName>
    <definedName name="TABLE_26_2" localSheetId="5">#REF!</definedName>
    <definedName name="TABLE_26_2">#REF!</definedName>
    <definedName name="TABLE_27_1" localSheetId="5">#REF!</definedName>
    <definedName name="TABLE_27_1">#REF!</definedName>
    <definedName name="TABLE_27_2" localSheetId="2">#REF!</definedName>
    <definedName name="TABLE_27_2" localSheetId="5">#REF!</definedName>
    <definedName name="TABLE_27_2">#REF!</definedName>
    <definedName name="TABLE_28_1" localSheetId="5">#REF!</definedName>
    <definedName name="TABLE_28_1">#REF!</definedName>
    <definedName name="TABLE_28_2" localSheetId="2">#REF!</definedName>
    <definedName name="TABLE_28_2" localSheetId="5">#REF!</definedName>
    <definedName name="TABLE_28_2">#REF!</definedName>
    <definedName name="TABLE_29_1" localSheetId="5">#REF!</definedName>
    <definedName name="TABLE_29_1">#REF!</definedName>
    <definedName name="TABLE_29_2" localSheetId="2">#REF!</definedName>
    <definedName name="TABLE_29_2" localSheetId="5">#REF!</definedName>
    <definedName name="TABLE_29_2">#REF!</definedName>
    <definedName name="TABLE_3_1" localSheetId="2">#REF!</definedName>
    <definedName name="TABLE_3_1" localSheetId="5">#REF!</definedName>
    <definedName name="TABLE_3_1">#REF!</definedName>
    <definedName name="TABLE_3_2" localSheetId="2">#REF!</definedName>
    <definedName name="TABLE_3_2" localSheetId="5">#REF!</definedName>
    <definedName name="TABLE_3_2">#REF!</definedName>
    <definedName name="TABLE_30_1" localSheetId="5">#REF!</definedName>
    <definedName name="TABLE_30_1">#REF!</definedName>
    <definedName name="TABLE_30_2" localSheetId="2">#REF!</definedName>
    <definedName name="TABLE_30_2" localSheetId="5">#REF!</definedName>
    <definedName name="TABLE_30_2">#REF!</definedName>
    <definedName name="TABLE_31_1" localSheetId="2">#REF!</definedName>
    <definedName name="TABLE_31_1" localSheetId="5">#REF!</definedName>
    <definedName name="TABLE_31_1">#REF!</definedName>
    <definedName name="TABLE_31_2" localSheetId="2">#REF!</definedName>
    <definedName name="TABLE_31_2" localSheetId="5">#REF!</definedName>
    <definedName name="TABLE_31_2">#REF!</definedName>
    <definedName name="TABLE_32_1" localSheetId="5">#REF!</definedName>
    <definedName name="TABLE_32_1">#REF!</definedName>
    <definedName name="TABLE_32_2" localSheetId="5">#REF!</definedName>
    <definedName name="TABLE_32_2">#REF!</definedName>
    <definedName name="TABLE_33_1" localSheetId="2">#REF!</definedName>
    <definedName name="TABLE_33_1" localSheetId="5">#REF!</definedName>
    <definedName name="TABLE_33_1">#REF!</definedName>
    <definedName name="TABLE_33_2" localSheetId="2">#REF!</definedName>
    <definedName name="TABLE_33_2" localSheetId="5">#REF!</definedName>
    <definedName name="TABLE_33_2">#REF!</definedName>
    <definedName name="TABLE_34_1" localSheetId="2">#REF!</definedName>
    <definedName name="TABLE_34_1" localSheetId="5">#REF!</definedName>
    <definedName name="TABLE_34_1">#REF!</definedName>
    <definedName name="TABLE_34_2" localSheetId="2">#REF!</definedName>
    <definedName name="TABLE_34_2" localSheetId="5">#REF!</definedName>
    <definedName name="TABLE_34_2">#REF!</definedName>
    <definedName name="TABLE_35_1" localSheetId="2">#REF!</definedName>
    <definedName name="TABLE_35_1" localSheetId="5">#REF!</definedName>
    <definedName name="TABLE_35_1">#REF!</definedName>
    <definedName name="TABLE_35_2" localSheetId="2">#REF!</definedName>
    <definedName name="TABLE_35_2" localSheetId="5">#REF!</definedName>
    <definedName name="TABLE_35_2">#REF!</definedName>
    <definedName name="TABLE_36_1" localSheetId="2">#REF!</definedName>
    <definedName name="TABLE_36_1" localSheetId="5">#REF!</definedName>
    <definedName name="TABLE_36_1">#REF!</definedName>
    <definedName name="TABLE_36_2" localSheetId="2">#REF!</definedName>
    <definedName name="TABLE_36_2" localSheetId="5">#REF!</definedName>
    <definedName name="TABLE_36_2">#REF!</definedName>
    <definedName name="TABLE_37_1" localSheetId="2">#REF!</definedName>
    <definedName name="TABLE_37_1" localSheetId="5">#REF!</definedName>
    <definedName name="TABLE_37_1">#REF!</definedName>
    <definedName name="TABLE_37_2" localSheetId="2">#REF!</definedName>
    <definedName name="TABLE_37_2" localSheetId="5">#REF!</definedName>
    <definedName name="TABLE_37_2">#REF!</definedName>
    <definedName name="TABLE_38_1" localSheetId="5">#REF!</definedName>
    <definedName name="TABLE_38_1">#REF!</definedName>
    <definedName name="TABLE_38_2" localSheetId="5">#REF!</definedName>
    <definedName name="TABLE_38_2">#REF!</definedName>
    <definedName name="TABLE_39_1" localSheetId="2">#REF!</definedName>
    <definedName name="TABLE_39_1" localSheetId="5">#REF!</definedName>
    <definedName name="TABLE_39_1">#REF!</definedName>
    <definedName name="TABLE_39_2" localSheetId="2">#REF!</definedName>
    <definedName name="TABLE_39_2" localSheetId="5">#REF!</definedName>
    <definedName name="TABLE_39_2">#REF!</definedName>
    <definedName name="TABLE_4_1" localSheetId="2">#REF!</definedName>
    <definedName name="TABLE_4_1" localSheetId="5">#REF!</definedName>
    <definedName name="TABLE_4_1">#REF!</definedName>
    <definedName name="TABLE_4_2" localSheetId="2">#REF!</definedName>
    <definedName name="TABLE_4_2" localSheetId="5">#REF!</definedName>
    <definedName name="TABLE_4_2">#REF!</definedName>
    <definedName name="TABLE_40_1" localSheetId="2">#REF!</definedName>
    <definedName name="TABLE_40_1" localSheetId="5">#REF!</definedName>
    <definedName name="TABLE_40_1">#REF!</definedName>
    <definedName name="TABLE_40_2" localSheetId="2">#REF!</definedName>
    <definedName name="TABLE_40_2" localSheetId="5">#REF!</definedName>
    <definedName name="TABLE_40_2">#REF!</definedName>
    <definedName name="TABLE_41_1" localSheetId="2">#REF!</definedName>
    <definedName name="TABLE_41_1" localSheetId="5">#REF!</definedName>
    <definedName name="TABLE_41_1">#REF!</definedName>
    <definedName name="TABLE_41_2" localSheetId="2">#REF!</definedName>
    <definedName name="TABLE_41_2" localSheetId="5">#REF!</definedName>
    <definedName name="TABLE_41_2">#REF!</definedName>
    <definedName name="TABLE_42_1" localSheetId="2">#REF!</definedName>
    <definedName name="TABLE_42_1" localSheetId="5">#REF!</definedName>
    <definedName name="TABLE_42_1">#REF!</definedName>
    <definedName name="TABLE_42_2" localSheetId="2">#REF!</definedName>
    <definedName name="TABLE_42_2" localSheetId="5">#REF!</definedName>
    <definedName name="TABLE_42_2">#REF!</definedName>
    <definedName name="TABLE_43_1" localSheetId="2">#REF!</definedName>
    <definedName name="TABLE_43_1" localSheetId="5">#REF!</definedName>
    <definedName name="TABLE_43_1">#REF!</definedName>
    <definedName name="TABLE_43_2" localSheetId="2">#REF!</definedName>
    <definedName name="TABLE_43_2" localSheetId="5">#REF!</definedName>
    <definedName name="TABLE_43_2">#REF!</definedName>
    <definedName name="TABLE_44_1" localSheetId="2">#REF!</definedName>
    <definedName name="TABLE_44_1" localSheetId="5">#REF!</definedName>
    <definedName name="TABLE_44_1">#REF!</definedName>
    <definedName name="TABLE_44_2" localSheetId="2">#REF!</definedName>
    <definedName name="TABLE_44_2" localSheetId="5">#REF!</definedName>
    <definedName name="TABLE_44_2">#REF!</definedName>
    <definedName name="TABLE_45_1" localSheetId="2">#REF!</definedName>
    <definedName name="TABLE_45_1" localSheetId="5">#REF!</definedName>
    <definedName name="TABLE_45_1">#REF!</definedName>
    <definedName name="TABLE_45_2" localSheetId="2">#REF!</definedName>
    <definedName name="TABLE_45_2" localSheetId="5">#REF!</definedName>
    <definedName name="TABLE_45_2">#REF!</definedName>
    <definedName name="TABLE_46_1" localSheetId="2">#REF!</definedName>
    <definedName name="TABLE_46_1" localSheetId="5">#REF!</definedName>
    <definedName name="TABLE_46_1">#REF!</definedName>
    <definedName name="TABLE_47_1" localSheetId="2">#REF!</definedName>
    <definedName name="TABLE_47_1" localSheetId="5">#REF!</definedName>
    <definedName name="TABLE_47_1">#REF!</definedName>
    <definedName name="TABLE_48_1" localSheetId="2">#REF!</definedName>
    <definedName name="TABLE_48_1" localSheetId="5">#REF!</definedName>
    <definedName name="TABLE_48_1">#REF!</definedName>
    <definedName name="TABLE_49_1" localSheetId="5">#REF!</definedName>
    <definedName name="TABLE_49_1">#REF!</definedName>
    <definedName name="TABLE_5_1" localSheetId="2">#REF!</definedName>
    <definedName name="TABLE_5_1" localSheetId="5">#REF!</definedName>
    <definedName name="TABLE_5_1">#REF!</definedName>
    <definedName name="TABLE_5_2" localSheetId="2">#REF!</definedName>
    <definedName name="TABLE_5_2" localSheetId="5">#REF!</definedName>
    <definedName name="TABLE_5_2">#REF!</definedName>
    <definedName name="TABLE_50_1" localSheetId="5">#REF!</definedName>
    <definedName name="TABLE_50_1">#REF!</definedName>
    <definedName name="TABLE_51_1" localSheetId="5">#REF!</definedName>
    <definedName name="TABLE_51_1">#REF!</definedName>
    <definedName name="TABLE_52_1" localSheetId="2">#REF!</definedName>
    <definedName name="TABLE_52_1" localSheetId="5">#REF!</definedName>
    <definedName name="TABLE_52_1">#REF!</definedName>
    <definedName name="TABLE_53_1" localSheetId="2">#REF!</definedName>
    <definedName name="TABLE_53_1" localSheetId="5">#REF!</definedName>
    <definedName name="TABLE_53_1">#REF!</definedName>
    <definedName name="TABLE_54_1" localSheetId="5">#REF!</definedName>
    <definedName name="TABLE_54_1">#REF!</definedName>
    <definedName name="TABLE_55_1" localSheetId="5">#REF!</definedName>
    <definedName name="TABLE_55_1">#REF!</definedName>
    <definedName name="TABLE_6_1" localSheetId="2">#REF!</definedName>
    <definedName name="TABLE_6_1" localSheetId="5">#REF!</definedName>
    <definedName name="TABLE_6_1">#REF!</definedName>
    <definedName name="TABLE_6_2" localSheetId="2">#REF!</definedName>
    <definedName name="TABLE_6_2" localSheetId="5">#REF!</definedName>
    <definedName name="TABLE_6_2">#REF!</definedName>
    <definedName name="TABLE_7_1" localSheetId="2">#REF!</definedName>
    <definedName name="TABLE_7_1" localSheetId="5">#REF!</definedName>
    <definedName name="TABLE_7_1">#REF!</definedName>
    <definedName name="TABLE_7_2" localSheetId="2">#REF!</definedName>
    <definedName name="TABLE_7_2" localSheetId="5">#REF!</definedName>
    <definedName name="TABLE_7_2">#REF!</definedName>
    <definedName name="TABLE_8_1" localSheetId="2">#REF!</definedName>
    <definedName name="TABLE_8_1" localSheetId="5">#REF!</definedName>
    <definedName name="TABLE_8_1">#REF!</definedName>
    <definedName name="TABLE_8_2" localSheetId="2">#REF!</definedName>
    <definedName name="TABLE_8_2" localSheetId="5">#REF!</definedName>
    <definedName name="TABLE_8_2">#REF!</definedName>
    <definedName name="TABLE_9_1" localSheetId="2">#REF!</definedName>
    <definedName name="TABLE_9_1" localSheetId="5">#REF!</definedName>
    <definedName name="TABLE_9_1">#REF!</definedName>
    <definedName name="TABLE_9_2" localSheetId="2">#REF!</definedName>
    <definedName name="TABLE_9_2" localSheetId="5">#REF!</definedName>
    <definedName name="TABLE_9_2">#REF!</definedName>
    <definedName name="test" localSheetId="2">#REF!</definedName>
    <definedName name="test" localSheetId="5">#REF!</definedName>
    <definedName name="test">#REF!</definedName>
    <definedName name="Testbereich" localSheetId="2">#REF!</definedName>
    <definedName name="Testbereich" localSheetId="5">#REF!</definedName>
    <definedName name="Testbereich">#REF!</definedName>
    <definedName name="TestbereichG1" localSheetId="2">#REF!,#REF!</definedName>
    <definedName name="TestbereichG1" localSheetId="5">#REF!,#REF!</definedName>
    <definedName name="TestbereichG1">#REF!,#REF!</definedName>
    <definedName name="Titel" localSheetId="5">#REF!</definedName>
    <definedName name="Titel">#REF!</definedName>
    <definedName name="TitelA" localSheetId="5">#REF!</definedName>
    <definedName name="TitelA">#REF!</definedName>
    <definedName name="toto">'[35]Graph 3.7.a'!$B$125:$C$151</definedName>
    <definedName name="toto1">[36]Data5.11a!$B$3:$C$34</definedName>
    <definedName name="traeger" localSheetId="5">#REF!</definedName>
    <definedName name="traeger">#REF!</definedName>
    <definedName name="Träger" localSheetId="2">'[12]ZR SGB i Be'!#REF!</definedName>
    <definedName name="Träger" localSheetId="5">'[12]ZR SGB i Be'!#REF!</definedName>
    <definedName name="Träger">'[12]ZR SGB i Be'!#REF!</definedName>
    <definedName name="Trägertyp" localSheetId="2">[21]Anlagen!#REF!</definedName>
    <definedName name="Trägertyp" localSheetId="5">[21]Anlagen!#REF!</definedName>
    <definedName name="Trägertyp">[21]Anlagen!#REF!</definedName>
    <definedName name="Über_get" localSheetId="5">#REF!</definedName>
    <definedName name="Über_get">#REF!</definedName>
    <definedName name="UNI" localSheetId="0">[11]MZ_Daten!$Y$1:$Y$65536</definedName>
    <definedName name="UNI" localSheetId="5">#REF!</definedName>
    <definedName name="UNI">#REF!</definedName>
    <definedName name="Ur" localSheetId="5">#REF!</definedName>
    <definedName name="Ur">#REF!</definedName>
    <definedName name="Ursache_der_Behinderung" localSheetId="5">#REF!</definedName>
    <definedName name="Ursache_der_Behinderung">#REF!</definedName>
    <definedName name="USA_m" localSheetId="2">#REF!</definedName>
    <definedName name="USA_m" localSheetId="5">#REF!</definedName>
    <definedName name="USA_m">#REF!</definedName>
    <definedName name="Versatz" localSheetId="5">#REF!</definedName>
    <definedName name="Versatz">#REF!</definedName>
    <definedName name="VerwFH" localSheetId="0">[11]MZ_Daten!$W$1:$W$65536</definedName>
    <definedName name="VerwFH" localSheetId="5">#REF!</definedName>
    <definedName name="VerwFH">#REF!</definedName>
    <definedName name="VolksHauptschule" localSheetId="0">[11]MZ_Daten!$H$1:$H$65536</definedName>
    <definedName name="VolksHauptschule" localSheetId="5">#REF!</definedName>
    <definedName name="VolksHauptschule">#REF!</definedName>
    <definedName name="Vorherige_Zuständigkeit" localSheetId="5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2">[38]MD_Aufgabenbereiche!#REF!</definedName>
    <definedName name="VwFH_Weibl" localSheetId="5">[38]MD_Aufgabenbereiche!#REF!</definedName>
    <definedName name="VwFH_Weibl">[38]MD_Aufgabenbereiche!#REF!</definedName>
    <definedName name="weight">[39]F5_W!$A$1:$C$33</definedName>
    <definedName name="x" localSheetId="5">#REF!</definedName>
    <definedName name="x">#REF!</definedName>
    <definedName name="xxx" localSheetId="5">#REF!</definedName>
    <definedName name="xxx">#REF!</definedName>
    <definedName name="Zeile" localSheetId="5">#REF!</definedName>
    <definedName name="Zeile">#REF!</definedName>
    <definedName name="Zeilenwert" localSheetId="2">[32]Übersicht!#REF!</definedName>
    <definedName name="Zeilenwert" localSheetId="5">[32]Übersicht!#REF!</definedName>
    <definedName name="Zeilenwert">[32]Übersicht!#REF!</definedName>
    <definedName name="Zeit" localSheetId="5">#REF!</definedName>
    <definedName name="Zeit">#REF!</definedName>
    <definedName name="zuletzt_besuchte_Schule" localSheetId="5">#REF!</definedName>
    <definedName name="zuletzt_besuchte_Schule">#REF!</definedName>
  </definedNames>
  <calcPr calcId="145621"/>
</workbook>
</file>

<file path=xl/calcChain.xml><?xml version="1.0" encoding="utf-8"?>
<calcChain xmlns="http://schemas.openxmlformats.org/spreadsheetml/2006/main">
  <c r="K27" i="51" l="1"/>
  <c r="K28" i="51"/>
  <c r="K29" i="51"/>
  <c r="K30" i="51"/>
  <c r="K31" i="51"/>
  <c r="K32" i="51"/>
  <c r="K33" i="51"/>
  <c r="K34" i="51"/>
  <c r="K35" i="51"/>
  <c r="K36" i="51"/>
  <c r="K37" i="51"/>
  <c r="K38" i="51"/>
  <c r="K39" i="51"/>
  <c r="K40" i="51"/>
  <c r="K41" i="51"/>
  <c r="K42" i="51"/>
  <c r="K43" i="51"/>
  <c r="K44" i="51"/>
  <c r="J44" i="51" l="1"/>
  <c r="I44" i="51"/>
  <c r="H44" i="51"/>
  <c r="G44" i="51"/>
  <c r="F44" i="51"/>
  <c r="E44" i="51"/>
  <c r="D44" i="51"/>
  <c r="C44" i="51"/>
  <c r="B44" i="51"/>
  <c r="J43" i="51"/>
  <c r="I43" i="51"/>
  <c r="H43" i="51"/>
  <c r="G43" i="51"/>
  <c r="F43" i="51"/>
  <c r="E43" i="51"/>
  <c r="D43" i="51"/>
  <c r="C43" i="51"/>
  <c r="B43" i="51"/>
  <c r="J42" i="51"/>
  <c r="I42" i="51"/>
  <c r="H42" i="51"/>
  <c r="G42" i="51"/>
  <c r="F42" i="51"/>
  <c r="E42" i="51"/>
  <c r="D42" i="51"/>
  <c r="C42" i="51"/>
  <c r="B42" i="51"/>
  <c r="J41" i="51"/>
  <c r="I41" i="51"/>
  <c r="H41" i="51"/>
  <c r="G41" i="51"/>
  <c r="F41" i="51"/>
  <c r="E41" i="51"/>
  <c r="D41" i="51"/>
  <c r="C41" i="51"/>
  <c r="B41" i="51"/>
  <c r="J40" i="51"/>
  <c r="I40" i="51"/>
  <c r="H40" i="51"/>
  <c r="G40" i="51"/>
  <c r="F40" i="51"/>
  <c r="E40" i="51"/>
  <c r="D40" i="51"/>
  <c r="C40" i="51"/>
  <c r="B40" i="51"/>
  <c r="J39" i="51"/>
  <c r="I39" i="51"/>
  <c r="H39" i="51"/>
  <c r="G39" i="51"/>
  <c r="F39" i="51"/>
  <c r="E39" i="51"/>
  <c r="D39" i="51"/>
  <c r="C39" i="51"/>
  <c r="B39" i="51"/>
  <c r="J38" i="51"/>
  <c r="I38" i="51"/>
  <c r="H38" i="51"/>
  <c r="G38" i="51"/>
  <c r="F38" i="51"/>
  <c r="E38" i="51"/>
  <c r="D38" i="51"/>
  <c r="C38" i="51"/>
  <c r="B38" i="51"/>
  <c r="J37" i="51"/>
  <c r="I37" i="51"/>
  <c r="H37" i="51"/>
  <c r="G37" i="51"/>
  <c r="F37" i="51"/>
  <c r="E37" i="51"/>
  <c r="D37" i="51"/>
  <c r="C37" i="51"/>
  <c r="B37" i="51"/>
  <c r="J36" i="51"/>
  <c r="I36" i="51"/>
  <c r="H36" i="51"/>
  <c r="G36" i="51"/>
  <c r="F36" i="51"/>
  <c r="E36" i="51"/>
  <c r="D36" i="51"/>
  <c r="C36" i="51"/>
  <c r="B36" i="51"/>
  <c r="J35" i="51"/>
  <c r="I35" i="51"/>
  <c r="H35" i="51"/>
  <c r="G35" i="51"/>
  <c r="F35" i="51"/>
  <c r="E35" i="51"/>
  <c r="D35" i="51"/>
  <c r="C35" i="51"/>
  <c r="B35" i="51"/>
  <c r="J34" i="51"/>
  <c r="I34" i="51"/>
  <c r="H34" i="51"/>
  <c r="G34" i="51"/>
  <c r="F34" i="51"/>
  <c r="E34" i="51"/>
  <c r="D34" i="51"/>
  <c r="C34" i="51"/>
  <c r="B34" i="51"/>
  <c r="J33" i="51"/>
  <c r="I33" i="51"/>
  <c r="H33" i="51"/>
  <c r="G33" i="51"/>
  <c r="F33" i="51"/>
  <c r="E33" i="51"/>
  <c r="D33" i="51"/>
  <c r="C33" i="51"/>
  <c r="B33" i="51"/>
  <c r="J32" i="51"/>
  <c r="I32" i="51"/>
  <c r="H32" i="51"/>
  <c r="G32" i="51"/>
  <c r="F32" i="51"/>
  <c r="E32" i="51"/>
  <c r="D32" i="51"/>
  <c r="C32" i="51"/>
  <c r="B32" i="51"/>
  <c r="J31" i="51"/>
  <c r="I31" i="51"/>
  <c r="H31" i="51"/>
  <c r="G31" i="51"/>
  <c r="F31" i="51"/>
  <c r="E31" i="51"/>
  <c r="D31" i="51"/>
  <c r="C31" i="51"/>
  <c r="B31" i="51"/>
  <c r="J30" i="51"/>
  <c r="I30" i="51"/>
  <c r="H30" i="51"/>
  <c r="G30" i="51"/>
  <c r="F30" i="51"/>
  <c r="E30" i="51"/>
  <c r="D30" i="51"/>
  <c r="C30" i="51"/>
  <c r="B30" i="51"/>
  <c r="J29" i="51"/>
  <c r="I29" i="51"/>
  <c r="H29" i="51"/>
  <c r="G29" i="51"/>
  <c r="F29" i="51"/>
  <c r="E29" i="51"/>
  <c r="D29" i="51"/>
  <c r="C29" i="51"/>
  <c r="B29" i="51"/>
  <c r="J28" i="51"/>
  <c r="I28" i="51"/>
  <c r="H28" i="51"/>
  <c r="G28" i="51"/>
  <c r="F28" i="51"/>
  <c r="E28" i="51"/>
  <c r="D28" i="51"/>
  <c r="C28" i="51"/>
  <c r="B28" i="51"/>
  <c r="J27" i="51"/>
  <c r="I27" i="51"/>
  <c r="H27" i="51"/>
  <c r="G27" i="51"/>
  <c r="F27" i="51"/>
  <c r="E27" i="51"/>
  <c r="D27" i="51"/>
  <c r="C27" i="51"/>
  <c r="B27" i="51"/>
  <c r="G60" i="50"/>
  <c r="F60" i="50"/>
  <c r="F62" i="50"/>
  <c r="G62" i="50"/>
  <c r="G49" i="50"/>
  <c r="F49" i="50"/>
  <c r="G38" i="50"/>
  <c r="F38" i="50"/>
  <c r="G27" i="50"/>
  <c r="F27" i="50"/>
  <c r="G59" i="50"/>
  <c r="F59" i="50"/>
  <c r="G48" i="50"/>
  <c r="F48" i="50"/>
  <c r="G37" i="50"/>
  <c r="F37" i="50"/>
  <c r="G26" i="50"/>
  <c r="F26" i="50"/>
  <c r="G15" i="50"/>
  <c r="G16" i="50"/>
  <c r="F15" i="50"/>
  <c r="F16" i="50"/>
  <c r="F52" i="50"/>
  <c r="G52" i="50"/>
  <c r="F41" i="50"/>
  <c r="G41" i="50"/>
  <c r="F30" i="50"/>
  <c r="G30" i="50"/>
  <c r="G9" i="50"/>
  <c r="F19" i="50"/>
  <c r="G19" i="50"/>
  <c r="F8" i="50"/>
  <c r="G8" i="50"/>
  <c r="F11" i="50"/>
  <c r="F10" i="50"/>
  <c r="G11" i="50"/>
  <c r="F43" i="50"/>
  <c r="F32" i="50"/>
  <c r="F21" i="50"/>
  <c r="G32" i="50"/>
  <c r="G10" i="50"/>
  <c r="G54" i="50"/>
  <c r="G43" i="50"/>
  <c r="G21" i="50"/>
  <c r="G53" i="50"/>
  <c r="F53" i="50"/>
  <c r="G42" i="50"/>
  <c r="F42" i="50"/>
  <c r="G31" i="50"/>
  <c r="F31" i="50"/>
  <c r="E31" i="50"/>
  <c r="E33" i="50"/>
  <c r="G33" i="50"/>
  <c r="F33" i="50"/>
  <c r="G20" i="50"/>
  <c r="F20" i="50"/>
  <c r="E20" i="50"/>
  <c r="G22" i="50"/>
  <c r="F22" i="50"/>
  <c r="E22" i="50"/>
  <c r="F9" i="50"/>
  <c r="E9" i="50"/>
  <c r="G55" i="50"/>
  <c r="F55" i="50"/>
  <c r="G44" i="50"/>
  <c r="F44" i="50"/>
  <c r="E11" i="50"/>
  <c r="F45" i="50"/>
  <c r="G45" i="50"/>
  <c r="F46" i="50"/>
  <c r="G46" i="50"/>
  <c r="F47" i="50"/>
  <c r="G47" i="50"/>
  <c r="F51" i="50"/>
  <c r="G51" i="50"/>
  <c r="F12" i="50"/>
  <c r="G12" i="50"/>
  <c r="F13" i="50"/>
  <c r="G13" i="50"/>
  <c r="F14" i="50"/>
  <c r="G14" i="50"/>
  <c r="F18" i="50"/>
  <c r="G18" i="50"/>
  <c r="F23" i="50"/>
  <c r="G23" i="50"/>
  <c r="F24" i="50"/>
  <c r="G24" i="50"/>
  <c r="F25" i="50"/>
  <c r="G25" i="50"/>
  <c r="F29" i="50"/>
  <c r="G29" i="50"/>
  <c r="F34" i="50"/>
  <c r="G34" i="50"/>
  <c r="F35" i="50"/>
  <c r="G35" i="50"/>
  <c r="F36" i="50"/>
  <c r="G36" i="50"/>
  <c r="F40" i="50"/>
  <c r="G40" i="50"/>
  <c r="F56" i="50"/>
  <c r="G56" i="50"/>
  <c r="F57" i="50"/>
  <c r="G57" i="50"/>
  <c r="F58" i="50"/>
  <c r="G58" i="50"/>
  <c r="G7" i="50"/>
  <c r="F7" i="50"/>
</calcChain>
</file>

<file path=xl/sharedStrings.xml><?xml version="1.0" encoding="utf-8"?>
<sst xmlns="http://schemas.openxmlformats.org/spreadsheetml/2006/main" count="227" uniqueCount="90">
  <si>
    <t>Insgesamt</t>
  </si>
  <si>
    <t>Steuerart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</si>
  <si>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</si>
  <si>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</si>
  <si>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</si>
  <si>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</si>
  <si>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</si>
  <si>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</si>
  <si>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</si>
  <si>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Länder</t>
  </si>
  <si>
    <t>Gemeinden/ Zweckverbände</t>
  </si>
  <si>
    <t>Darunter</t>
  </si>
  <si>
    <r>
      <t>Sonstige</t>
    </r>
    <r>
      <rPr>
        <vertAlign val="superscript"/>
        <sz val="9"/>
        <rFont val="Arial"/>
        <family val="2"/>
      </rPr>
      <t>2)</t>
    </r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</si>
  <si>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</si>
  <si>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</si>
  <si>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zurück zum Inhalt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</si>
  <si>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</si>
  <si>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</si>
  <si>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</si>
  <si>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</si>
  <si>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</si>
  <si>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</si>
  <si>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</si>
  <si>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</si>
  <si>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</si>
  <si>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</si>
  <si>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</si>
  <si>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</si>
  <si>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</si>
  <si>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</si>
  <si>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</si>
  <si>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</si>
  <si>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</si>
  <si>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</si>
  <si>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</si>
  <si>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</si>
  <si>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</si>
  <si>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</si>
  <si>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</si>
  <si>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</si>
  <si>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</si>
  <si>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</si>
  <si>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</si>
  <si>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</si>
  <si>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</si>
  <si>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</si>
  <si>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</si>
  <si>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</si>
  <si>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Versorgungs-bezüge u.ä.      </t>
  </si>
  <si>
    <t>Quelle: Statistische Ämter des Bundes und der Länder, Steuerstatistik</t>
  </si>
  <si>
    <t>Quelle: Statistik der Bundesagentur für Arbeit 2017</t>
  </si>
  <si>
    <t>Tab. A2-1A: Steuereinnahmen von Bund, Ländern und Gemeinden vor der Steuerverteilung 1995 bis 2016 (in Mio. Euro)</t>
  </si>
  <si>
    <t xml:space="preserve">Tab. A2-2A: Finanzielle Belastung durch Versorgungs- und Zinszahlungen 1995 bis 2016 nach Körperschaftsgruppen 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</si>
  <si>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</si>
  <si>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</si>
  <si>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</si>
  <si>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</si>
  <si>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</si>
  <si>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</si>
  <si>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</si>
  <si>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</si>
  <si>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</si>
  <si>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</si>
  <si>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</si>
  <si>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</si>
  <si>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</si>
  <si>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</si>
  <si>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</si>
  <si>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</si>
  <si>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</si>
  <si>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</si>
  <si>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A2-4web: Arbeitslosenquoten 1995 bis 2016 nach Ländern und Geschlecht (in %)</t>
  </si>
  <si>
    <t>Quelle: Statistische Ämter des Bundes und der Länder, Volkswirtschaftliche Gesamtrechnungen der Länder, Berechnungsstand August 2017 / Februar 2018</t>
  </si>
  <si>
    <t>Tab. A2-3web: Bruttoinlandsprodukt je Einwohner in jeweiligen Preisen 2000, 2005, 2009 bis 2016 nach Ländern</t>
  </si>
  <si>
    <r>
      <t>Bund</t>
    </r>
    <r>
      <rPr>
        <vertAlign val="superscript"/>
        <sz val="9"/>
        <rFont val="Arial"/>
        <family val="2"/>
      </rPr>
      <t>1)</t>
    </r>
  </si>
  <si>
    <r>
      <t>Tab. A2-3web: Bruttoinlandsprodukt je Einwohner*</t>
    </r>
    <r>
      <rPr>
        <b/>
        <sz val="10"/>
        <rFont val="Arial"/>
        <family val="2"/>
      </rPr>
      <t xml:space="preserve"> in jeweiligen Preisen 2000, 2005, 2009 bis 2016 nach Ländern</t>
    </r>
  </si>
  <si>
    <t>* Jahresdurchschnittswerte auf Basis des Zensus 2011.</t>
  </si>
  <si>
    <t>Ostdeutschland</t>
  </si>
  <si>
    <t>Tab. A2-4web: Arbeitslosenquoten* 1995 bis 2016 nach Ländern und Geschlecht (in %)</t>
  </si>
  <si>
    <r>
      <t xml:space="preserve">* Arbeitslose in Prozent aller zivilen Erwerbspersonen (abhängige zivile Erwerbspersonen, Selbständige,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</si>
  <si>
    <t>Tab. A2-5web: Öffentliche Bildungsausgaben in Relation zum öffentlichen Gesamthaushalt 2006, 2010 bis 2016 nach Körperschaftsgruppen (in %)</t>
  </si>
  <si>
    <t>Körperschaftsgruppe</t>
  </si>
  <si>
    <t>vorläufig</t>
  </si>
  <si>
    <t>Soll</t>
  </si>
  <si>
    <t>Staat</t>
  </si>
  <si>
    <t>Gemeinden und Zweckverbände</t>
  </si>
  <si>
    <t>Bund</t>
  </si>
  <si>
    <t>Quelle: Statistische Ämter des Bundes und der Länder, Jahresrechnungsstatistiken, Haushaltsansatzstatistiken, Bildungsfinanzbericht 2017</t>
  </si>
  <si>
    <t>in % des öffentlichen Gesamthaushaltes</t>
  </si>
  <si>
    <t>Vorläufiges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</si>
</sst>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\ \ \ \ \ \ \ \ \ \ \ \ @\ *."/>
    <numFmt numFmtId="179" formatCode="##\ ##"/>
    <numFmt numFmtId="180" formatCode="##\ ##\ #"/>
    <numFmt numFmtId="181" formatCode="##\ ##\ ##"/>
    <numFmt numFmtId="182" formatCode="##\ ##\ ##\ ###"/>
    <numFmt numFmtId="183" formatCode="\ #\ ###\ ##0.000\ \ ;\ \–###\ ##0.000\ \ ;\ * \–\ \ ;\ * @\ \ "/>
    <numFmt numFmtId="184" formatCode="\ ##\ ###\ ##0.0\ \ ;\ \–#\ ###\ ##0.0\ \ ;\ * \–\ \ ;\ * @\ \ "/>
    <numFmt numFmtId="185" formatCode="\ #\ ###\ ###\ ##0\ \ ;\ \–###\ ###\ ##0\ \ ;\ * \–\ \ ;\ * @\ \ "/>
    <numFmt numFmtId="186" formatCode="\ #\ ###\ ##0.00\ \ ;\ \–###\ ##0.00\ \ ;\ * \–\ \ ;\ * @\ \ 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000_-;"/>
    <numFmt numFmtId="192" formatCode="\ ####0.0\ \ ;\ * \–####0.0\ \ ;\ * \X\ \ ;\ * @\ \ "/>
    <numFmt numFmtId="193" formatCode="\ ##0\ \ ;\ * \x\ \ ;\ * @\ \ "/>
    <numFmt numFmtId="194" formatCode="\ ??0.0\ \ ;\ * \–??0.0\ \ ;\ * \–\ \ ;\ * @\ \ "/>
    <numFmt numFmtId="195" formatCode="\ \ 0.0\ \ "/>
    <numFmt numFmtId="196" formatCode="_ * #,##0_ ;_ * \-#,##0_ ;_ * &quot;-&quot;_ ;_ @_ "/>
    <numFmt numFmtId="197" formatCode="_ * #,##0.00_ ;_ * \-#,##0.00_ ;_ * &quot;-&quot;??_ ;_ @_ "/>
    <numFmt numFmtId="198" formatCode="_ &quot;\&quot;* #,##0_ ;_ &quot;\&quot;* \-#,##0_ ;_ &quot;\&quot;* &quot;-&quot;_ ;_ @_ "/>
    <numFmt numFmtId="199" formatCode="_ &quot;\&quot;* #,##0.00_ ;_ &quot;\&quot;* \-#,##0.00_ ;_ &quot;\&quot;* &quot;-&quot;??_ ;_ @_ "/>
    <numFmt numFmtId="200" formatCode="&quot;\&quot;#,##0;&quot;\&quot;\-#,##0"/>
    <numFmt numFmtId="201" formatCode="#,##0_);\(#,##0\)"/>
    <numFmt numFmtId="202" formatCode="#\ ###\ ##0;\-#\ ###\ ##0;\-;@"/>
    <numFmt numFmtId="203" formatCode="_(&quot;$&quot;* #,##0.00_);_(&quot;$&quot;* \(#,##0.00\);_(&quot;$&quot;* &quot;-&quot;??_);_(@_)"/>
    <numFmt numFmtId="204" formatCode="_-* #,##0.00\ [$€-1]_-;\-* #,##0.00\ [$€-1]_-;_-* &quot;-&quot;??\ [$€-1]_-"/>
    <numFmt numFmtId="205" formatCode="_-* #,##0.00\ _D_M_-;\-* #,##0.00\ _D_M_-;_-* &quot;-&quot;??\ _D_M_-;_-@_-"/>
    <numFmt numFmtId="206" formatCode="General_)"/>
    <numFmt numFmtId="207" formatCode="###\ ###\ ###__"/>
    <numFmt numFmtId="208" formatCode="###\ ###\ ###\ \ ;\-###\ ###\ ###\ \ ;\-\ \ ;@\ *."/>
    <numFmt numFmtId="209" formatCode="#,##0;\-#,##0\ \ "/>
    <numFmt numFmtId="210" formatCode="\ \ @\ *."/>
    <numFmt numFmtId="211" formatCode="\ \ \ \ @\ *."/>
    <numFmt numFmtId="212" formatCode="\ \ \ \ \ \ @\ *."/>
    <numFmt numFmtId="213" formatCode="\ \ \ \ \ \ @"/>
    <numFmt numFmtId="214" formatCode="\ \ \ \ \ \ \ @\ *."/>
    <numFmt numFmtId="215" formatCode="\ \ \ \ @"/>
    <numFmt numFmtId="216" formatCode="\ \ @"/>
    <numFmt numFmtId="217" formatCode="\ \ \ @\ *."/>
    <numFmt numFmtId="218" formatCode="\ @"/>
    <numFmt numFmtId="219" formatCode="\ \ \ @"/>
    <numFmt numFmtId="220" formatCode="\ \ \ \ \ \ \ \ \ @\ *."/>
    <numFmt numFmtId="221" formatCode="\ \ \ \ \ \ \ \ \ \ @\ *."/>
    <numFmt numFmtId="222" formatCode="\ \ \ \ \ \ \ \ \ @"/>
    <numFmt numFmtId="223" formatCode="\ \ \ \ \ \ \ \ \ \ \ \ @"/>
    <numFmt numFmtId="224" formatCode="\ \ \ \ \ \ \ \ \ \ \ \ \ @\ *."/>
    <numFmt numFmtId="225" formatCode="_-* #,##0.00\ &quot;DM&quot;_-;\-* #,##0.00\ &quot;DM&quot;_-;_-* &quot;-&quot;??\ &quot;DM&quot;_-;_-@_-"/>
  </numFmts>
  <fonts count="163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10"/>
      <name val="MetaNormalLF-Roman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2"/>
      <name val="MetaNormalLF-Roman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name val="Times"/>
      <family val="1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Courier"/>
      <family val="3"/>
    </font>
    <font>
      <u/>
      <sz val="10"/>
      <color indexed="12"/>
      <name val="MetaNormalLF-Roman"/>
      <family val="2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name val="Helvetica-Narrow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2"/>
      <name val="Arial MT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  <family val="1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MetaNormalLF-Roman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MetaNormalLF-Roman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60"/>
      <name val="Cambria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503">
    <xf numFmtId="0" fontId="0" fillId="0" borderId="0"/>
    <xf numFmtId="166" fontId="8" fillId="0" borderId="0"/>
    <xf numFmtId="49" fontId="8" fillId="0" borderId="0"/>
    <xf numFmtId="168" fontId="5" fillId="0" borderId="0">
      <alignment horizontal="center"/>
    </xf>
    <xf numFmtId="178" fontId="8" fillId="0" borderId="0"/>
    <xf numFmtId="0" fontId="8" fillId="0" borderId="0"/>
    <xf numFmtId="0" fontId="5" fillId="0" borderId="0"/>
    <xf numFmtId="169" fontId="8" fillId="0" borderId="0"/>
    <xf numFmtId="0" fontId="44" fillId="0" borderId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5" fillId="0" borderId="0"/>
    <xf numFmtId="0" fontId="44" fillId="0" borderId="0"/>
    <xf numFmtId="170" fontId="5" fillId="0" borderId="0"/>
    <xf numFmtId="171" fontId="5" fillId="0" borderId="0"/>
    <xf numFmtId="179" fontId="19" fillId="0" borderId="1">
      <alignment horizontal="left"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2" fontId="5" fillId="0" borderId="0"/>
    <xf numFmtId="0" fontId="44" fillId="0" borderId="0"/>
    <xf numFmtId="180" fontId="19" fillId="0" borderId="1">
      <alignment horizontal="left"/>
    </xf>
    <xf numFmtId="181" fontId="19" fillId="0" borderId="1">
      <alignment horizontal="left"/>
    </xf>
    <xf numFmtId="0" fontId="49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82" fontId="19" fillId="0" borderId="1">
      <alignment horizontal="left"/>
    </xf>
    <xf numFmtId="176" fontId="5" fillId="0" borderId="0">
      <alignment horizontal="center"/>
    </xf>
    <xf numFmtId="177" fontId="5" fillId="0" borderId="0">
      <alignment horizontal="center"/>
    </xf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22" borderId="0" applyNumberFormat="0" applyBorder="0" applyAlignment="0" applyProtection="0"/>
    <xf numFmtId="0" fontId="49" fillId="19" borderId="0" applyNumberFormat="0" applyBorder="0" applyAlignment="0" applyProtection="0"/>
    <xf numFmtId="0" fontId="4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0" fillId="11" borderId="0" applyNumberFormat="0" applyBorder="0" applyAlignment="0" applyProtection="0"/>
    <xf numFmtId="183" fontId="45" fillId="0" borderId="0">
      <alignment horizontal="right"/>
    </xf>
    <xf numFmtId="184" fontId="45" fillId="0" borderId="0">
      <alignment horizontal="right"/>
    </xf>
    <xf numFmtId="185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0" fontId="30" fillId="13" borderId="3" applyNumberFormat="0" applyAlignment="0" applyProtection="0"/>
    <xf numFmtId="0" fontId="8" fillId="26" borderId="4"/>
    <xf numFmtId="0" fontId="6" fillId="27" borderId="5">
      <alignment horizontal="right" vertical="top" wrapText="1"/>
    </xf>
    <xf numFmtId="0" fontId="51" fillId="5" borderId="3" applyNumberFormat="0" applyAlignment="0" applyProtection="0"/>
    <xf numFmtId="0" fontId="8" fillId="0" borderId="1"/>
    <xf numFmtId="0" fontId="52" fillId="28" borderId="6" applyNumberFormat="0" applyAlignment="0" applyProtection="0"/>
    <xf numFmtId="0" fontId="17" fillId="29" borderId="0">
      <alignment horizontal="center"/>
    </xf>
    <xf numFmtId="0" fontId="10" fillId="29" borderId="0">
      <alignment horizontal="center" vertical="center"/>
    </xf>
    <xf numFmtId="0" fontId="5" fillId="30" borderId="0">
      <alignment horizontal="center" wrapText="1"/>
    </xf>
    <xf numFmtId="0" fontId="2" fillId="29" borderId="0">
      <alignment horizontal="center"/>
    </xf>
    <xf numFmtId="18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4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31" borderId="4">
      <protection locked="0"/>
    </xf>
    <xf numFmtId="0" fontId="5" fillId="31" borderId="1"/>
    <xf numFmtId="0" fontId="5" fillId="29" borderId="0"/>
    <xf numFmtId="44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29" borderId="1">
      <alignment horizontal="left"/>
    </xf>
    <xf numFmtId="0" fontId="8" fillId="0" borderId="8"/>
    <xf numFmtId="0" fontId="12" fillId="29" borderId="0">
      <alignment horizontal="left"/>
    </xf>
    <xf numFmtId="0" fontId="55" fillId="7" borderId="0" applyNumberFormat="0" applyBorder="0" applyAlignment="0" applyProtection="0"/>
    <xf numFmtId="0" fontId="6" fillId="32" borderId="0">
      <alignment horizontal="right" vertical="top" wrapText="1"/>
    </xf>
    <xf numFmtId="0" fontId="34" fillId="10" borderId="0" applyNumberFormat="0" applyBorder="0" applyAlignment="0" applyProtection="0"/>
    <xf numFmtId="49" fontId="18" fillId="0" borderId="0">
      <alignment horizontal="left"/>
    </xf>
    <xf numFmtId="0" fontId="56" fillId="0" borderId="9" applyNumberFormat="0" applyAlignment="0" applyProtection="0">
      <alignment horizontal="left" vertical="center"/>
    </xf>
    <xf numFmtId="0" fontId="56" fillId="0" borderId="10">
      <alignment horizontal="left" vertical="center"/>
    </xf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60" fillId="12" borderId="3" applyNumberFormat="0" applyAlignment="0" applyProtection="0"/>
    <xf numFmtId="0" fontId="13" fillId="30" borderId="0">
      <alignment horizontal="center"/>
    </xf>
    <xf numFmtId="0" fontId="5" fillId="29" borderId="1">
      <alignment horizontal="centerContinuous" wrapText="1"/>
    </xf>
    <xf numFmtId="0" fontId="16" fillId="33" borderId="0">
      <alignment horizontal="center" wrapText="1"/>
    </xf>
    <xf numFmtId="0" fontId="5" fillId="29" borderId="1">
      <alignment horizontal="centerContinuous" wrapText="1"/>
    </xf>
    <xf numFmtId="1" fontId="45" fillId="0" borderId="14">
      <alignment horizontal="center"/>
    </xf>
    <xf numFmtId="191" fontId="5" fillId="0" borderId="15" applyFont="0" applyFill="0" applyBorder="0" applyAlignment="0" applyProtection="0">
      <alignment vertical="top" wrapText="1"/>
    </xf>
    <xf numFmtId="0" fontId="8" fillId="29" borderId="10">
      <alignment wrapText="1"/>
    </xf>
    <xf numFmtId="0" fontId="14" fillId="29" borderId="16"/>
    <xf numFmtId="0" fontId="14" fillId="29" borderId="17"/>
    <xf numFmtId="0" fontId="8" fillId="29" borderId="18">
      <alignment horizontal="center" wrapText="1"/>
    </xf>
    <xf numFmtId="0" fontId="48" fillId="0" borderId="19" applyNumberFormat="0" applyFill="0" applyAlignment="0" applyProtection="0"/>
    <xf numFmtId="0" fontId="61" fillId="0" borderId="0">
      <alignment horizontal="left"/>
      <protection locked="0"/>
    </xf>
    <xf numFmtId="0" fontId="62" fillId="0" borderId="0">
      <alignment horizontal="left"/>
      <protection locked="0"/>
    </xf>
    <xf numFmtId="192" fontId="45" fillId="0" borderId="0">
      <alignment horizontal="right"/>
    </xf>
    <xf numFmtId="193" fontId="45" fillId="0" borderId="0">
      <alignment horizontal="right"/>
    </xf>
    <xf numFmtId="187" fontId="5" fillId="0" borderId="0" applyFont="0" applyFill="0" applyBorder="0" applyAlignment="0" applyProtection="0"/>
    <xf numFmtId="166" fontId="44" fillId="0" borderId="0"/>
    <xf numFmtId="0" fontId="36" fillId="12" borderId="0" applyNumberFormat="0" applyBorder="0" applyAlignment="0" applyProtection="0"/>
    <xf numFmtId="0" fontId="22" fillId="0" borderId="20" applyFont="0" applyBorder="0" applyAlignment="0"/>
    <xf numFmtId="49" fontId="8" fillId="0" borderId="0">
      <alignment horizontal="left"/>
    </xf>
    <xf numFmtId="0" fontId="8" fillId="0" borderId="0"/>
    <xf numFmtId="0" fontId="5" fillId="4" borderId="21" applyNumberFormat="0" applyFont="0" applyAlignment="0" applyProtection="0"/>
    <xf numFmtId="49" fontId="44" fillId="0" borderId="0"/>
    <xf numFmtId="0" fontId="63" fillId="5" borderId="2" applyNumberFormat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194" fontId="45" fillId="0" borderId="0">
      <alignment horizontal="right"/>
    </xf>
    <xf numFmtId="0" fontId="8" fillId="29" borderId="1"/>
    <xf numFmtId="0" fontId="10" fillId="29" borderId="0">
      <alignment horizontal="right"/>
    </xf>
    <xf numFmtId="0" fontId="15" fillId="33" borderId="0">
      <alignment horizontal="center"/>
    </xf>
    <xf numFmtId="0" fontId="7" fillId="32" borderId="1">
      <alignment horizontal="left" vertical="top" wrapText="1"/>
    </xf>
    <xf numFmtId="0" fontId="64" fillId="32" borderId="22">
      <alignment horizontal="left" vertical="top" wrapText="1"/>
    </xf>
    <xf numFmtId="0" fontId="7" fillId="32" borderId="23">
      <alignment horizontal="left" vertical="top" wrapText="1"/>
    </xf>
    <xf numFmtId="0" fontId="7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3" fillId="0" borderId="0"/>
    <xf numFmtId="0" fontId="3" fillId="0" borderId="0"/>
    <xf numFmtId="0" fontId="65" fillId="0" borderId="24"/>
    <xf numFmtId="0" fontId="66" fillId="0" borderId="0"/>
    <xf numFmtId="0" fontId="17" fillId="29" borderId="0">
      <alignment horizontal="center"/>
    </xf>
    <xf numFmtId="0" fontId="67" fillId="0" borderId="0" applyNumberFormat="0" applyFill="0" applyBorder="0" applyAlignment="0" applyProtection="0"/>
    <xf numFmtId="0" fontId="18" fillId="29" borderId="0"/>
    <xf numFmtId="0" fontId="68" fillId="0" borderId="25" applyNumberFormat="0" applyFill="0" applyAlignment="0" applyProtection="0"/>
    <xf numFmtId="167" fontId="23" fillId="0" borderId="0">
      <alignment horizontal="center" vertical="center"/>
    </xf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49" fontId="8" fillId="0" borderId="0">
      <alignment horizontal="left" vertical="top"/>
    </xf>
    <xf numFmtId="0" fontId="41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5" fontId="69" fillId="0" borderId="30">
      <alignment horizontal="left"/>
    </xf>
    <xf numFmtId="0" fontId="43" fillId="28" borderId="6" applyNumberFormat="0" applyAlignment="0" applyProtection="0"/>
    <xf numFmtId="0" fontId="70" fillId="0" borderId="0">
      <alignment horizontal="center"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8" fontId="72" fillId="0" borderId="0" applyFont="0" applyFill="0" applyBorder="0" applyAlignment="0" applyProtection="0"/>
    <xf numFmtId="199" fontId="7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1" fillId="0" borderId="0"/>
    <xf numFmtId="201" fontId="77" fillId="0" borderId="0" applyNumberFormat="0" applyFill="0" applyBorder="0" applyAlignment="0" applyProtection="0"/>
    <xf numFmtId="202" fontId="7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8" borderId="0" applyNumberFormat="0" applyBorder="0" applyAlignment="0" applyProtection="0"/>
    <xf numFmtId="0" fontId="8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2" fillId="9" borderId="0" applyNumberFormat="0" applyBorder="0" applyAlignment="0" applyProtection="0"/>
    <xf numFmtId="0" fontId="82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2" fillId="10" borderId="0" applyNumberFormat="0" applyBorder="0" applyAlignment="0" applyProtection="0"/>
    <xf numFmtId="0" fontId="8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2" fillId="11" borderId="0" applyNumberFormat="0" applyBorder="0" applyAlignment="0" applyProtection="0"/>
    <xf numFmtId="0" fontId="82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2" fillId="7" borderId="0" applyNumberFormat="0" applyBorder="0" applyAlignment="0" applyProtection="0"/>
    <xf numFmtId="0" fontId="82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2" fillId="2" borderId="0" applyNumberFormat="0" applyBorder="0" applyAlignment="0" applyProtection="0"/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83" fillId="5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7" borderId="0" applyNumberFormat="0" applyBorder="0" applyAlignment="0" applyProtection="0"/>
    <xf numFmtId="0" fontId="83" fillId="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2" fillId="6" borderId="0" applyNumberFormat="0" applyBorder="0" applyAlignment="0" applyProtection="0"/>
    <xf numFmtId="0" fontId="82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2" fillId="3" borderId="0" applyNumberFormat="0" applyBorder="0" applyAlignment="0" applyProtection="0"/>
    <xf numFmtId="0" fontId="82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2" fillId="14" borderId="0" applyNumberFormat="0" applyBorder="0" applyAlignment="0" applyProtection="0"/>
    <xf numFmtId="0" fontId="82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2" fillId="11" borderId="0" applyNumberFormat="0" applyBorder="0" applyAlignment="0" applyProtection="0"/>
    <xf numFmtId="0" fontId="82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2" fillId="6" borderId="0" applyNumberFormat="0" applyBorder="0" applyAlignment="0" applyProtection="0"/>
    <xf numFmtId="0" fontId="82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2" fillId="15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83" fillId="13" borderId="0" applyNumberFormat="0" applyBorder="0" applyAlignment="0" applyProtection="0"/>
    <xf numFmtId="0" fontId="83" fillId="3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75" fillId="40" borderId="0" applyNumberFormat="0" applyBorder="0" applyAlignment="0" applyProtection="0"/>
    <xf numFmtId="0" fontId="84" fillId="40" borderId="0" applyNumberFormat="0" applyBorder="0" applyAlignment="0" applyProtection="0"/>
    <xf numFmtId="0" fontId="75" fillId="40" borderId="0" applyNumberFormat="0" applyBorder="0" applyAlignment="0" applyProtection="0"/>
    <xf numFmtId="0" fontId="49" fillId="17" borderId="0" applyNumberFormat="0" applyBorder="0" applyAlignment="0" applyProtection="0"/>
    <xf numFmtId="0" fontId="75" fillId="43" borderId="0" applyNumberFormat="0" applyBorder="0" applyAlignment="0" applyProtection="0"/>
    <xf numFmtId="0" fontId="84" fillId="43" borderId="0" applyNumberFormat="0" applyBorder="0" applyAlignment="0" applyProtection="0"/>
    <xf numFmtId="0" fontId="75" fillId="43" borderId="0" applyNumberFormat="0" applyBorder="0" applyAlignment="0" applyProtection="0"/>
    <xf numFmtId="0" fontId="49" fillId="3" borderId="0" applyNumberFormat="0" applyBorder="0" applyAlignment="0" applyProtection="0"/>
    <xf numFmtId="0" fontId="75" fillId="46" borderId="0" applyNumberFormat="0" applyBorder="0" applyAlignment="0" applyProtection="0"/>
    <xf numFmtId="0" fontId="84" fillId="46" borderId="0" applyNumberFormat="0" applyBorder="0" applyAlignment="0" applyProtection="0"/>
    <xf numFmtId="0" fontId="75" fillId="46" borderId="0" applyNumberFormat="0" applyBorder="0" applyAlignment="0" applyProtection="0"/>
    <xf numFmtId="0" fontId="49" fillId="14" borderId="0" applyNumberFormat="0" applyBorder="0" applyAlignment="0" applyProtection="0"/>
    <xf numFmtId="0" fontId="75" fillId="49" borderId="0" applyNumberFormat="0" applyBorder="0" applyAlignment="0" applyProtection="0"/>
    <xf numFmtId="0" fontId="84" fillId="49" borderId="0" applyNumberFormat="0" applyBorder="0" applyAlignment="0" applyProtection="0"/>
    <xf numFmtId="0" fontId="75" fillId="49" borderId="0" applyNumberFormat="0" applyBorder="0" applyAlignment="0" applyProtection="0"/>
    <xf numFmtId="0" fontId="49" fillId="18" borderId="0" applyNumberFormat="0" applyBorder="0" applyAlignment="0" applyProtection="0"/>
    <xf numFmtId="0" fontId="75" fillId="52" borderId="0" applyNumberFormat="0" applyBorder="0" applyAlignment="0" applyProtection="0"/>
    <xf numFmtId="0" fontId="84" fillId="52" borderId="0" applyNumberFormat="0" applyBorder="0" applyAlignment="0" applyProtection="0"/>
    <xf numFmtId="0" fontId="75" fillId="52" borderId="0" applyNumberFormat="0" applyBorder="0" applyAlignment="0" applyProtection="0"/>
    <xf numFmtId="0" fontId="49" fillId="19" borderId="0" applyNumberFormat="0" applyBorder="0" applyAlignment="0" applyProtection="0"/>
    <xf numFmtId="0" fontId="75" fillId="55" borderId="0" applyNumberFormat="0" applyBorder="0" applyAlignment="0" applyProtection="0"/>
    <xf numFmtId="0" fontId="84" fillId="55" borderId="0" applyNumberFormat="0" applyBorder="0" applyAlignment="0" applyProtection="0"/>
    <xf numFmtId="0" fontId="75" fillId="55" borderId="0" applyNumberFormat="0" applyBorder="0" applyAlignment="0" applyProtection="0"/>
    <xf numFmtId="0" fontId="49" fillId="20" borderId="0" applyNumberFormat="0" applyBorder="0" applyAlignment="0" applyProtection="0"/>
    <xf numFmtId="0" fontId="75" fillId="40" borderId="0" applyNumberFormat="0" applyBorder="0" applyAlignment="0" applyProtection="0"/>
    <xf numFmtId="0" fontId="75" fillId="43" borderId="0" applyNumberFormat="0" applyBorder="0" applyAlignment="0" applyProtection="0"/>
    <xf numFmtId="0" fontId="75" fillId="46" borderId="0" applyNumberFormat="0" applyBorder="0" applyAlignment="0" applyProtection="0"/>
    <xf numFmtId="0" fontId="75" fillId="49" borderId="0" applyNumberFormat="0" applyBorder="0" applyAlignment="0" applyProtection="0"/>
    <xf numFmtId="0" fontId="75" fillId="52" borderId="0" applyNumberFormat="0" applyBorder="0" applyAlignment="0" applyProtection="0"/>
    <xf numFmtId="0" fontId="75" fillId="55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9" borderId="0" applyNumberFormat="0" applyBorder="0" applyAlignment="0" applyProtection="0"/>
    <xf numFmtId="0" fontId="85" fillId="3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85" fillId="19" borderId="0" applyNumberFormat="0" applyBorder="0" applyAlignment="0" applyProtection="0"/>
    <xf numFmtId="0" fontId="84" fillId="56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75" fillId="56" borderId="0" applyNumberFormat="0" applyBorder="0" applyAlignment="0" applyProtection="0"/>
    <xf numFmtId="0" fontId="75" fillId="57" borderId="0" applyNumberFormat="0" applyBorder="0" applyAlignment="0" applyProtection="0"/>
    <xf numFmtId="0" fontId="85" fillId="23" borderId="0" applyNumberFormat="0" applyBorder="0" applyAlignment="0" applyProtection="0"/>
    <xf numFmtId="0" fontId="84" fillId="57" borderId="0" applyNumberFormat="0" applyBorder="0" applyAlignment="0" applyProtection="0"/>
    <xf numFmtId="0" fontId="85" fillId="23" borderId="0" applyNumberFormat="0" applyBorder="0" applyAlignment="0" applyProtection="0"/>
    <xf numFmtId="0" fontId="75" fillId="57" borderId="0" applyNumberFormat="0" applyBorder="0" applyAlignment="0" applyProtection="0"/>
    <xf numFmtId="0" fontId="75" fillId="58" borderId="0" applyNumberFormat="0" applyBorder="0" applyAlignment="0" applyProtection="0"/>
    <xf numFmtId="0" fontId="85" fillId="25" borderId="0" applyNumberFormat="0" applyBorder="0" applyAlignment="0" applyProtection="0"/>
    <xf numFmtId="0" fontId="84" fillId="58" borderId="0" applyNumberFormat="0" applyBorder="0" applyAlignment="0" applyProtection="0"/>
    <xf numFmtId="0" fontId="85" fillId="25" borderId="0" applyNumberFormat="0" applyBorder="0" applyAlignment="0" applyProtection="0"/>
    <xf numFmtId="0" fontId="75" fillId="58" borderId="0" applyNumberFormat="0" applyBorder="0" applyAlignment="0" applyProtection="0"/>
    <xf numFmtId="0" fontId="75" fillId="59" borderId="0" applyNumberFormat="0" applyBorder="0" applyAlignment="0" applyProtection="0"/>
    <xf numFmtId="0" fontId="85" fillId="22" borderId="0" applyNumberFormat="0" applyBorder="0" applyAlignment="0" applyProtection="0"/>
    <xf numFmtId="0" fontId="84" fillId="59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75" fillId="59" borderId="0" applyNumberFormat="0" applyBorder="0" applyAlignment="0" applyProtection="0"/>
    <xf numFmtId="0" fontId="75" fillId="60" borderId="0" applyNumberFormat="0" applyBorder="0" applyAlignment="0" applyProtection="0"/>
    <xf numFmtId="0" fontId="85" fillId="19" borderId="0" applyNumberFormat="0" applyBorder="0" applyAlignment="0" applyProtection="0"/>
    <xf numFmtId="0" fontId="84" fillId="60" borderId="0" applyNumberFormat="0" applyBorder="0" applyAlignment="0" applyProtection="0"/>
    <xf numFmtId="0" fontId="85" fillId="19" borderId="0" applyNumberFormat="0" applyBorder="0" applyAlignment="0" applyProtection="0"/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85" fillId="23" borderId="0" applyNumberFormat="0" applyBorder="0" applyAlignment="0" applyProtection="0"/>
    <xf numFmtId="0" fontId="84" fillId="6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75" fillId="61" borderId="0" applyNumberFormat="0" applyBorder="0" applyAlignment="0" applyProtection="0"/>
    <xf numFmtId="0" fontId="86" fillId="62" borderId="37" applyNumberFormat="0" applyAlignment="0" applyProtection="0"/>
    <xf numFmtId="0" fontId="87" fillId="5" borderId="2" applyNumberFormat="0" applyAlignment="0" applyProtection="0"/>
    <xf numFmtId="0" fontId="88" fillId="62" borderId="37" applyNumberFormat="0" applyAlignment="0" applyProtection="0"/>
    <xf numFmtId="0" fontId="87" fillId="13" borderId="2" applyNumberFormat="0" applyAlignment="0" applyProtection="0"/>
    <xf numFmtId="0" fontId="87" fillId="13" borderId="2" applyNumberFormat="0" applyAlignment="0" applyProtection="0"/>
    <xf numFmtId="0" fontId="86" fillId="62" borderId="37" applyNumberFormat="0" applyAlignment="0" applyProtection="0"/>
    <xf numFmtId="0" fontId="89" fillId="63" borderId="0" applyNumberFormat="0" applyBorder="0" applyAlignment="0" applyProtection="0"/>
    <xf numFmtId="0" fontId="90" fillId="62" borderId="38" applyNumberFormat="0" applyAlignment="0" applyProtection="0"/>
    <xf numFmtId="0" fontId="91" fillId="5" borderId="3" applyNumberFormat="0" applyAlignment="0" applyProtection="0"/>
    <xf numFmtId="0" fontId="92" fillId="62" borderId="38" applyNumberFormat="0" applyAlignment="0" applyProtection="0"/>
    <xf numFmtId="0" fontId="93" fillId="13" borderId="3" applyNumberFormat="0" applyAlignment="0" applyProtection="0"/>
    <xf numFmtId="0" fontId="93" fillId="13" borderId="3" applyNumberFormat="0" applyAlignment="0" applyProtection="0"/>
    <xf numFmtId="0" fontId="90" fillId="62" borderId="38" applyNumberFormat="0" applyAlignment="0" applyProtection="0"/>
    <xf numFmtId="0" fontId="90" fillId="62" borderId="38" applyNumberFormat="0" applyAlignment="0" applyProtection="0"/>
    <xf numFmtId="0" fontId="94" fillId="64" borderId="39" applyNumberFormat="0" applyAlignment="0" applyProtection="0"/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6" fillId="0" borderId="0">
      <alignment horizontal="right" vertical="top"/>
    </xf>
    <xf numFmtId="203" fontId="5" fillId="0" borderId="0" applyFont="0" applyFill="0" applyBorder="0" applyAlignment="0" applyProtection="0"/>
    <xf numFmtId="0" fontId="97" fillId="65" borderId="38" applyNumberFormat="0" applyAlignment="0" applyProtection="0"/>
    <xf numFmtId="0" fontId="98" fillId="12" borderId="3" applyNumberFormat="0" applyAlignment="0" applyProtection="0"/>
    <xf numFmtId="0" fontId="99" fillId="65" borderId="38" applyNumberFormat="0" applyAlignment="0" applyProtection="0"/>
    <xf numFmtId="0" fontId="98" fillId="2" borderId="3" applyNumberFormat="0" applyAlignment="0" applyProtection="0"/>
    <xf numFmtId="0" fontId="98" fillId="2" borderId="3" applyNumberFormat="0" applyAlignment="0" applyProtection="0"/>
    <xf numFmtId="0" fontId="97" fillId="65" borderId="38" applyNumberFormat="0" applyAlignment="0" applyProtection="0"/>
    <xf numFmtId="0" fontId="78" fillId="0" borderId="40" applyNumberFormat="0" applyFill="0" applyAlignment="0" applyProtection="0"/>
    <xf numFmtId="0" fontId="100" fillId="0" borderId="41" applyNumberFormat="0" applyFill="0" applyAlignment="0" applyProtection="0"/>
    <xf numFmtId="0" fontId="101" fillId="0" borderId="40" applyNumberFormat="0" applyFill="0" applyAlignment="0" applyProtection="0"/>
    <xf numFmtId="0" fontId="100" fillId="0" borderId="41" applyNumberFormat="0" applyFill="0" applyAlignment="0" applyProtection="0"/>
    <xf numFmtId="0" fontId="100" fillId="0" borderId="7" applyNumberFormat="0" applyFill="0" applyAlignment="0" applyProtection="0"/>
    <xf numFmtId="0" fontId="100" fillId="0" borderId="7" applyNumberFormat="0" applyFill="0" applyAlignment="0" applyProtection="0"/>
    <xf numFmtId="0" fontId="100" fillId="0" borderId="41" applyNumberFormat="0" applyFill="0" applyAlignment="0" applyProtection="0"/>
    <xf numFmtId="0" fontId="78" fillId="0" borderId="40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5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2" fillId="29" borderId="0">
      <alignment horizontal="left"/>
    </xf>
    <xf numFmtId="0" fontId="106" fillId="66" borderId="0" applyNumberFormat="0" applyBorder="0" applyAlignment="0" applyProtection="0"/>
    <xf numFmtId="0" fontId="6" fillId="32" borderId="0">
      <alignment horizontal="right" vertical="top" wrapText="1"/>
    </xf>
    <xf numFmtId="0" fontId="106" fillId="66" borderId="0" applyNumberFormat="0" applyBorder="0" applyAlignment="0" applyProtection="0"/>
    <xf numFmtId="0" fontId="107" fillId="10" borderId="0" applyNumberFormat="0" applyBorder="0" applyAlignment="0" applyProtection="0"/>
    <xf numFmtId="0" fontId="108" fillId="66" borderId="0" applyNumberFormat="0" applyBorder="0" applyAlignment="0" applyProtection="0"/>
    <xf numFmtId="0" fontId="107" fillId="10" borderId="0" applyNumberFormat="0" applyBorder="0" applyAlignment="0" applyProtection="0"/>
    <xf numFmtId="0" fontId="106" fillId="66" borderId="0" applyNumberFormat="0" applyBorder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7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1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7" fillId="65" borderId="38" applyNumberFormat="0" applyAlignment="0" applyProtection="0"/>
    <xf numFmtId="205" fontId="7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119" fillId="0" borderId="0" applyFont="0" applyFill="0" applyBorder="0" applyAlignment="0" applyProtection="0"/>
    <xf numFmtId="43" fontId="79" fillId="0" borderId="0" applyFont="0" applyFill="0" applyBorder="0" applyAlignment="0" applyProtection="0"/>
    <xf numFmtId="3" fontId="120" fillId="0" borderId="0" applyFont="0" applyFill="0" applyBorder="0" applyAlignment="0" applyProtection="0"/>
    <xf numFmtId="0" fontId="121" fillId="29" borderId="10">
      <alignment wrapText="1"/>
    </xf>
    <xf numFmtId="0" fontId="8" fillId="29" borderId="10">
      <alignment wrapText="1"/>
    </xf>
    <xf numFmtId="0" fontId="121" fillId="29" borderId="16"/>
    <xf numFmtId="0" fontId="8" fillId="29" borderId="16"/>
    <xf numFmtId="0" fontId="121" fillId="29" borderId="17"/>
    <xf numFmtId="0" fontId="8" fillId="29" borderId="17"/>
    <xf numFmtId="0" fontId="122" fillId="0" borderId="45" applyNumberFormat="0" applyFill="0" applyAlignment="0" applyProtection="0"/>
    <xf numFmtId="0" fontId="123" fillId="67" borderId="0" applyNumberFormat="0" applyBorder="0" applyAlignment="0" applyProtection="0"/>
    <xf numFmtId="0" fontId="124" fillId="12" borderId="0" applyNumberFormat="0" applyBorder="0" applyAlignment="0" applyProtection="0"/>
    <xf numFmtId="0" fontId="125" fillId="67" borderId="0" applyNumberFormat="0" applyBorder="0" applyAlignment="0" applyProtection="0"/>
    <xf numFmtId="0" fontId="126" fillId="12" borderId="0" applyNumberFormat="0" applyBorder="0" applyAlignment="0" applyProtection="0"/>
    <xf numFmtId="0" fontId="126" fillId="12" borderId="0" applyNumberFormat="0" applyBorder="0" applyAlignment="0" applyProtection="0"/>
    <xf numFmtId="0" fontId="123" fillId="6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7" fillId="0" borderId="0"/>
    <xf numFmtId="0" fontId="127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5" fillId="0" borderId="0"/>
    <xf numFmtId="0" fontId="5" fillId="0" borderId="0" applyNumberFormat="0" applyFill="0" applyBorder="0" applyAlignment="0" applyProtection="0"/>
    <xf numFmtId="0" fontId="127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2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3" fillId="4" borderId="21" applyNumberFormat="0" applyFont="0" applyAlignment="0" applyProtection="0"/>
    <xf numFmtId="0" fontId="1" fillId="37" borderId="36" applyNumberFormat="0" applyFont="0" applyAlignment="0" applyProtection="0"/>
    <xf numFmtId="0" fontId="5" fillId="4" borderId="21" applyNumberFormat="0" applyFont="0" applyAlignment="0" applyProtection="0"/>
    <xf numFmtId="0" fontId="82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5" fillId="4" borderId="21" applyNumberFormat="0" applyFont="0" applyAlignment="0" applyProtection="0"/>
    <xf numFmtId="0" fontId="5" fillId="4" borderId="21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1" fillId="37" borderId="36" applyNumberFormat="0" applyFont="0" applyAlignment="0" applyProtection="0"/>
    <xf numFmtId="0" fontId="1" fillId="37" borderId="36" applyNumberFormat="0" applyFont="0" applyAlignment="0" applyProtection="0"/>
    <xf numFmtId="0" fontId="82" fillId="37" borderId="36" applyNumberFormat="0" applyFont="0" applyAlignment="0" applyProtection="0"/>
    <xf numFmtId="0" fontId="86" fillId="62" borderId="3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9" fillId="63" borderId="0" applyNumberFormat="0" applyBorder="0" applyAlignment="0" applyProtection="0"/>
    <xf numFmtId="0" fontId="129" fillId="9" borderId="0" applyNumberFormat="0" applyBorder="0" applyAlignment="0" applyProtection="0"/>
    <xf numFmtId="0" fontId="130" fillId="63" borderId="0" applyNumberFormat="0" applyBorder="0" applyAlignment="0" applyProtection="0"/>
    <xf numFmtId="0" fontId="129" fillId="9" borderId="0" applyNumberFormat="0" applyBorder="0" applyAlignment="0" applyProtection="0"/>
    <xf numFmtId="0" fontId="89" fillId="63" borderId="0" applyNumberFormat="0" applyBorder="0" applyAlignment="0" applyProtection="0"/>
    <xf numFmtId="0" fontId="5" fillId="0" borderId="0"/>
    <xf numFmtId="0" fontId="1" fillId="0" borderId="0"/>
    <xf numFmtId="0" fontId="131" fillId="0" borderId="0"/>
    <xf numFmtId="0" fontId="5" fillId="0" borderId="0"/>
    <xf numFmtId="0" fontId="5" fillId="0" borderId="0"/>
    <xf numFmtId="0" fontId="1" fillId="0" borderId="0"/>
    <xf numFmtId="0" fontId="73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73" fillId="0" borderId="0"/>
    <xf numFmtId="0" fontId="5" fillId="0" borderId="0"/>
    <xf numFmtId="0" fontId="82" fillId="0" borderId="0"/>
    <xf numFmtId="204" fontId="1" fillId="0" borderId="0"/>
    <xf numFmtId="204" fontId="1" fillId="0" borderId="0"/>
    <xf numFmtId="204" fontId="1" fillId="0" borderId="0"/>
    <xf numFmtId="0" fontId="132" fillId="0" borderId="0"/>
    <xf numFmtId="0" fontId="5" fillId="0" borderId="0"/>
    <xf numFmtId="0" fontId="132" fillId="0" borderId="0"/>
    <xf numFmtId="0" fontId="133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201" fontId="134" fillId="0" borderId="0"/>
    <xf numFmtId="0" fontId="5" fillId="0" borderId="0"/>
    <xf numFmtId="0" fontId="135" fillId="0" borderId="0"/>
    <xf numFmtId="0" fontId="1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5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202" fontId="79" fillId="0" borderId="0"/>
    <xf numFmtId="0" fontId="82" fillId="0" borderId="0"/>
    <xf numFmtId="0" fontId="1" fillId="0" borderId="0"/>
    <xf numFmtId="0" fontId="12" fillId="0" borderId="0"/>
    <xf numFmtId="0" fontId="83" fillId="0" borderId="0"/>
    <xf numFmtId="0" fontId="120" fillId="0" borderId="0"/>
    <xf numFmtId="0" fontId="20" fillId="0" borderId="0"/>
    <xf numFmtId="0" fontId="137" fillId="0" borderId="0"/>
    <xf numFmtId="0" fontId="120" fillId="0" borderId="0"/>
    <xf numFmtId="0" fontId="5" fillId="0" borderId="0"/>
    <xf numFmtId="0" fontId="5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0" fontId="5" fillId="0" borderId="0"/>
    <xf numFmtId="206" fontId="128" fillId="0" borderId="0"/>
    <xf numFmtId="206" fontId="128" fillId="0" borderId="0"/>
    <xf numFmtId="0" fontId="1" fillId="0" borderId="0"/>
    <xf numFmtId="202" fontId="79" fillId="0" borderId="0"/>
    <xf numFmtId="0" fontId="12" fillId="0" borderId="0"/>
    <xf numFmtId="0" fontId="12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12" fillId="0" borderId="0"/>
    <xf numFmtId="202" fontId="131" fillId="0" borderId="0"/>
    <xf numFmtId="0" fontId="5" fillId="0" borderId="0"/>
    <xf numFmtId="0" fontId="7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2" fillId="0" borderId="0"/>
    <xf numFmtId="202" fontId="79" fillId="0" borderId="0"/>
    <xf numFmtId="202" fontId="131" fillId="0" borderId="0"/>
    <xf numFmtId="202" fontId="131" fillId="0" borderId="0"/>
    <xf numFmtId="202" fontId="131" fillId="0" borderId="0"/>
    <xf numFmtId="0" fontId="1" fillId="0" borderId="0"/>
    <xf numFmtId="0" fontId="5" fillId="0" borderId="0" applyNumberFormat="0" applyFill="0" applyBorder="0" applyAlignment="0" applyProtection="0"/>
    <xf numFmtId="0" fontId="82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201" fontId="134" fillId="0" borderId="0"/>
    <xf numFmtId="0" fontId="5" fillId="0" borderId="0"/>
    <xf numFmtId="0" fontId="120" fillId="0" borderId="0"/>
    <xf numFmtId="0" fontId="73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128" fillId="0" borderId="0"/>
    <xf numFmtId="0" fontId="5" fillId="0" borderId="0"/>
    <xf numFmtId="0" fontId="131" fillId="0" borderId="0"/>
    <xf numFmtId="0" fontId="1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0" fillId="0" borderId="0" applyProtection="0"/>
    <xf numFmtId="0" fontId="1" fillId="0" borderId="0"/>
    <xf numFmtId="3" fontId="138" fillId="0" borderId="0" applyNumberFormat="0"/>
    <xf numFmtId="0" fontId="139" fillId="68" borderId="0"/>
    <xf numFmtId="207" fontId="139" fillId="68" borderId="0" applyFill="0" applyBorder="0" applyAlignment="0">
      <alignment horizontal="right"/>
    </xf>
    <xf numFmtId="0" fontId="78" fillId="0" borderId="40" applyNumberFormat="0" applyFill="0" applyAlignment="0" applyProtection="0"/>
    <xf numFmtId="0" fontId="109" fillId="0" borderId="42" applyNumberFormat="0" applyFill="0" applyAlignment="0" applyProtection="0"/>
    <xf numFmtId="0" fontId="140" fillId="0" borderId="46" applyNumberFormat="0" applyFill="0" applyAlignment="0" applyProtection="0"/>
    <xf numFmtId="0" fontId="141" fillId="0" borderId="42" applyNumberFormat="0" applyFill="0" applyAlignment="0" applyProtection="0"/>
    <xf numFmtId="0" fontId="142" fillId="0" borderId="26" applyNumberFormat="0" applyFill="0" applyAlignment="0" applyProtection="0"/>
    <xf numFmtId="0" fontId="142" fillId="0" borderId="26" applyNumberFormat="0" applyFill="0" applyAlignment="0" applyProtection="0"/>
    <xf numFmtId="0" fontId="109" fillId="0" borderId="42" applyNumberFormat="0" applyFill="0" applyAlignment="0" applyProtection="0"/>
    <xf numFmtId="0" fontId="110" fillId="0" borderId="43" applyNumberFormat="0" applyFill="0" applyAlignment="0" applyProtection="0"/>
    <xf numFmtId="0" fontId="143" fillId="0" borderId="27" applyNumberFormat="0" applyFill="0" applyAlignment="0" applyProtection="0"/>
    <xf numFmtId="0" fontId="144" fillId="0" borderId="43" applyNumberFormat="0" applyFill="0" applyAlignment="0" applyProtection="0"/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110" fillId="0" borderId="43" applyNumberFormat="0" applyFill="0" applyAlignment="0" applyProtection="0"/>
    <xf numFmtId="0" fontId="111" fillId="0" borderId="44" applyNumberFormat="0" applyFill="0" applyAlignment="0" applyProtection="0"/>
    <xf numFmtId="0" fontId="146" fillId="0" borderId="47" applyNumberFormat="0" applyFill="0" applyAlignment="0" applyProtection="0"/>
    <xf numFmtId="0" fontId="147" fillId="0" borderId="44" applyNumberFormat="0" applyFill="0" applyAlignment="0" applyProtection="0"/>
    <xf numFmtId="0" fontId="148" fillId="0" borderId="28" applyNumberFormat="0" applyFill="0" applyAlignment="0" applyProtection="0"/>
    <xf numFmtId="0" fontId="148" fillId="0" borderId="28" applyNumberFormat="0" applyFill="0" applyAlignment="0" applyProtection="0"/>
    <xf numFmtId="0" fontId="111" fillId="0" borderId="44" applyNumberFormat="0" applyFill="0" applyAlignment="0" applyProtection="0"/>
    <xf numFmtId="0" fontId="1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51" fillId="69" borderId="48">
      <alignment horizontal="center" vertical="center" wrapText="1"/>
    </xf>
    <xf numFmtId="0" fontId="122" fillId="0" borderId="45" applyNumberFormat="0" applyFill="0" applyAlignment="0" applyProtection="0"/>
    <xf numFmtId="0" fontId="152" fillId="0" borderId="19" applyNumberFormat="0" applyFill="0" applyAlignment="0" applyProtection="0"/>
    <xf numFmtId="0" fontId="153" fillId="0" borderId="45" applyNumberFormat="0" applyFill="0" applyAlignment="0" applyProtection="0"/>
    <xf numFmtId="0" fontId="154" fillId="0" borderId="29" applyNumberFormat="0" applyFill="0" applyAlignment="0" applyProtection="0"/>
    <xf numFmtId="0" fontId="154" fillId="0" borderId="29" applyNumberFormat="0" applyFill="0" applyAlignment="0" applyProtection="0"/>
    <xf numFmtId="0" fontId="122" fillId="0" borderId="45" applyNumberFormat="0" applyFill="0" applyAlignment="0" applyProtection="0"/>
    <xf numFmtId="208" fontId="8" fillId="0" borderId="0">
      <alignment vertical="center"/>
    </xf>
    <xf numFmtId="0" fontId="5" fillId="0" borderId="0" applyNumberFormat="0" applyFill="0" applyBorder="0" applyAlignment="0" applyProtection="0"/>
    <xf numFmtId="44" fontId="133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4" fillId="64" borderId="39" applyNumberFormat="0" applyAlignment="0" applyProtection="0"/>
    <xf numFmtId="0" fontId="157" fillId="28" borderId="6" applyNumberFormat="0" applyAlignment="0" applyProtection="0"/>
    <xf numFmtId="0" fontId="158" fillId="64" borderId="39" applyNumberFormat="0" applyAlignment="0" applyProtection="0"/>
    <xf numFmtId="0" fontId="157" fillId="28" borderId="6" applyNumberFormat="0" applyAlignment="0" applyProtection="0"/>
    <xf numFmtId="0" fontId="94" fillId="64" borderId="39" applyNumberFormat="0" applyAlignment="0" applyProtection="0"/>
    <xf numFmtId="221" fontId="8" fillId="0" borderId="0">
      <alignment horizontal="center"/>
    </xf>
    <xf numFmtId="223" fontId="8" fillId="0" borderId="0"/>
    <xf numFmtId="224" fontId="8" fillId="0" borderId="0"/>
    <xf numFmtId="169" fontId="159" fillId="0" borderId="0"/>
    <xf numFmtId="218" fontId="159" fillId="0" borderId="0"/>
    <xf numFmtId="210" fontId="45" fillId="0" borderId="0"/>
    <xf numFmtId="216" fontId="159" fillId="0" borderId="0"/>
    <xf numFmtId="217" fontId="8" fillId="0" borderId="0"/>
    <xf numFmtId="219" fontId="159" fillId="0" borderId="0"/>
    <xf numFmtId="211" fontId="45" fillId="0" borderId="0"/>
    <xf numFmtId="215" fontId="159" fillId="0" borderId="0"/>
    <xf numFmtId="212" fontId="8" fillId="0" borderId="0"/>
    <xf numFmtId="213" fontId="8" fillId="0" borderId="0">
      <alignment horizontal="center"/>
    </xf>
    <xf numFmtId="214" fontId="8" fillId="0" borderId="0">
      <alignment horizontal="center"/>
    </xf>
    <xf numFmtId="220" fontId="8" fillId="0" borderId="0"/>
    <xf numFmtId="222" fontId="8" fillId="0" borderId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6" fontId="159" fillId="0" borderId="0"/>
    <xf numFmtId="49" fontId="159" fillId="0" borderId="0"/>
    <xf numFmtId="0" fontId="137" fillId="0" borderId="0"/>
    <xf numFmtId="0" fontId="5" fillId="0" borderId="0"/>
    <xf numFmtId="209" fontId="3" fillId="0" borderId="30"/>
    <xf numFmtId="0" fontId="8" fillId="0" borderId="0">
      <alignment horizontal="left"/>
    </xf>
    <xf numFmtId="0" fontId="137" fillId="0" borderId="0"/>
    <xf numFmtId="0" fontId="113" fillId="0" borderId="0" applyNumberFormat="0" applyFill="0" applyBorder="0" applyAlignment="0" applyProtection="0"/>
    <xf numFmtId="0" fontId="160" fillId="0" borderId="0"/>
    <xf numFmtId="0" fontId="113" fillId="0" borderId="0" applyNumberFormat="0" applyFill="0" applyBorder="0" applyAlignment="0" applyProtection="0"/>
    <xf numFmtId="0" fontId="161" fillId="0" borderId="0"/>
    <xf numFmtId="0" fontId="8" fillId="0" borderId="0">
      <alignment horizontal="center"/>
    </xf>
    <xf numFmtId="169" fontId="159" fillId="0" borderId="0"/>
    <xf numFmtId="169" fontId="8" fillId="0" borderId="0"/>
    <xf numFmtId="0" fontId="8" fillId="0" borderId="0"/>
    <xf numFmtId="219" fontId="159" fillId="0" borderId="0"/>
    <xf numFmtId="219" fontId="8" fillId="0" borderId="0"/>
    <xf numFmtId="211" fontId="45" fillId="0" borderId="0"/>
    <xf numFmtId="211" fontId="8" fillId="0" borderId="0"/>
    <xf numFmtId="0" fontId="8" fillId="0" borderId="0">
      <alignment horizontal="center"/>
    </xf>
    <xf numFmtId="212" fontId="8" fillId="0" borderId="0"/>
    <xf numFmtId="212" fontId="8" fillId="0" borderId="0">
      <alignment horizontal="center"/>
    </xf>
    <xf numFmtId="0" fontId="8" fillId="0" borderId="0">
      <alignment horizontal="center"/>
    </xf>
    <xf numFmtId="220" fontId="8" fillId="0" borderId="0"/>
    <xf numFmtId="220" fontId="8" fillId="0" borderId="0"/>
    <xf numFmtId="220" fontId="8" fillId="0" borderId="0">
      <alignment horizontal="center"/>
    </xf>
    <xf numFmtId="183" fontId="45" fillId="0" borderId="0">
      <alignment horizontal="right"/>
    </xf>
    <xf numFmtId="184" fontId="45" fillId="0" borderId="0">
      <alignment horizontal="right"/>
    </xf>
    <xf numFmtId="0" fontId="45" fillId="0" borderId="0">
      <alignment horizontal="right"/>
    </xf>
    <xf numFmtId="186" fontId="45" fillId="0" borderId="0">
      <alignment horizontal="right"/>
    </xf>
    <xf numFmtId="1" fontId="45" fillId="0" borderId="14">
      <alignment horizontal="center"/>
    </xf>
    <xf numFmtId="192" fontId="45" fillId="0" borderId="0">
      <alignment horizontal="right"/>
    </xf>
    <xf numFmtId="193" fontId="45" fillId="0" borderId="0">
      <alignment horizontal="right"/>
    </xf>
    <xf numFmtId="49" fontId="8" fillId="0" borderId="0">
      <alignment horizontal="left"/>
    </xf>
    <xf numFmtId="194" fontId="45" fillId="0" borderId="0">
      <alignment horizontal="right"/>
    </xf>
    <xf numFmtId="0" fontId="5" fillId="0" borderId="0"/>
    <xf numFmtId="49" fontId="8" fillId="0" borderId="0">
      <alignment horizontal="left" vertical="top"/>
    </xf>
    <xf numFmtId="44" fontId="5" fillId="0" borderId="0" applyFont="0" applyFill="0" applyBorder="0" applyAlignment="0" applyProtection="0"/>
    <xf numFmtId="225" fontId="5" fillId="0" borderId="0" applyFont="0" applyFill="0" applyBorder="0" applyAlignment="0" applyProtection="0"/>
  </cellStyleXfs>
  <cellXfs count="165">
    <xf numFmtId="0" fontId="0" fillId="0" borderId="0" xfId="0"/>
    <xf numFmtId="0" fontId="20" fillId="0" borderId="14" xfId="0" applyFont="1" applyBorder="1" applyAlignment="1">
      <alignment wrapText="1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wrapText="1"/>
    </xf>
    <xf numFmtId="0" fontId="20" fillId="34" borderId="14" xfId="0" applyFont="1" applyFill="1" applyBorder="1" applyAlignment="1">
      <alignment horizontal="left" wrapText="1" indent="1"/>
    </xf>
    <xf numFmtId="0" fontId="20" fillId="0" borderId="14" xfId="0" applyFont="1" applyBorder="1" applyAlignment="1">
      <alignment horizontal="left" wrapText="1" indent="1"/>
    </xf>
    <xf numFmtId="3" fontId="0" fillId="0" borderId="0" xfId="0" applyNumberFormat="1"/>
    <xf numFmtId="0" fontId="3" fillId="0" borderId="0" xfId="160"/>
    <xf numFmtId="0" fontId="3" fillId="0" borderId="0" xfId="160" applyAlignment="1">
      <alignment horizontal="left" vertical="center"/>
    </xf>
    <xf numFmtId="0" fontId="47" fillId="0" borderId="0" xfId="161" applyFont="1" applyBorder="1" applyAlignment="1">
      <alignment wrapText="1"/>
    </xf>
    <xf numFmtId="0" fontId="3" fillId="0" borderId="0" xfId="160" applyBorder="1"/>
    <xf numFmtId="0" fontId="20" fillId="34" borderId="1" xfId="161" applyFont="1" applyFill="1" applyBorder="1" applyAlignment="1">
      <alignment horizontal="center" vertical="center" wrapText="1"/>
    </xf>
    <xf numFmtId="0" fontId="20" fillId="34" borderId="22" xfId="161" applyFont="1" applyFill="1" applyBorder="1" applyAlignment="1">
      <alignment horizontal="center" vertical="center" wrapText="1"/>
    </xf>
    <xf numFmtId="0" fontId="8" fillId="0" borderId="0" xfId="160" applyFont="1"/>
    <xf numFmtId="0" fontId="46" fillId="0" borderId="0" xfId="160" applyFont="1"/>
    <xf numFmtId="0" fontId="3" fillId="0" borderId="0" xfId="160" applyAlignment="1">
      <alignment vertical="center"/>
    </xf>
    <xf numFmtId="0" fontId="3" fillId="0" borderId="0" xfId="160" applyFill="1"/>
    <xf numFmtId="0" fontId="20" fillId="34" borderId="31" xfId="0" applyFont="1" applyFill="1" applyBorder="1" applyAlignment="1">
      <alignment horizontal="left" wrapText="1" indent="1"/>
    </xf>
    <xf numFmtId="0" fontId="20" fillId="0" borderId="14" xfId="161" applyFont="1" applyBorder="1" applyAlignment="1">
      <alignment wrapText="1"/>
    </xf>
    <xf numFmtId="0" fontId="20" fillId="34" borderId="14" xfId="161" applyFont="1" applyFill="1" applyBorder="1" applyAlignment="1">
      <alignment horizontal="left" wrapText="1"/>
    </xf>
    <xf numFmtId="3" fontId="20" fillId="0" borderId="32" xfId="0" applyNumberFormat="1" applyFont="1" applyBorder="1" applyAlignment="1">
      <alignment horizontal="right" wrapText="1" indent="1"/>
    </xf>
    <xf numFmtId="3" fontId="20" fillId="0" borderId="33" xfId="0" applyNumberFormat="1" applyFont="1" applyBorder="1" applyAlignment="1">
      <alignment horizontal="right" wrapText="1" indent="1"/>
    </xf>
    <xf numFmtId="3" fontId="20" fillId="34" borderId="16" xfId="0" applyNumberFormat="1" applyFont="1" applyFill="1" applyBorder="1" applyAlignment="1">
      <alignment horizontal="right" wrapText="1" indent="1"/>
    </xf>
    <xf numFmtId="3" fontId="20" fillId="34" borderId="30" xfId="0" applyNumberFormat="1" applyFont="1" applyFill="1" applyBorder="1" applyAlignment="1">
      <alignment horizontal="right" wrapText="1" indent="1"/>
    </xf>
    <xf numFmtId="3" fontId="20" fillId="0" borderId="16" xfId="0" applyNumberFormat="1" applyFont="1" applyBorder="1" applyAlignment="1">
      <alignment horizontal="right" wrapText="1" indent="1"/>
    </xf>
    <xf numFmtId="3" fontId="20" fillId="0" borderId="30" xfId="0" applyNumberFormat="1" applyFont="1" applyBorder="1" applyAlignment="1">
      <alignment horizontal="right" wrapText="1" indent="1"/>
    </xf>
    <xf numFmtId="3" fontId="20" fillId="34" borderId="18" xfId="0" applyNumberFormat="1" applyFont="1" applyFill="1" applyBorder="1" applyAlignment="1">
      <alignment horizontal="right" wrapText="1" indent="1"/>
    </xf>
    <xf numFmtId="3" fontId="20" fillId="34" borderId="34" xfId="0" applyNumberFormat="1" applyFont="1" applyFill="1" applyBorder="1" applyAlignment="1">
      <alignment horizontal="right" wrapText="1" indent="1"/>
    </xf>
    <xf numFmtId="0" fontId="20" fillId="0" borderId="16" xfId="0" applyFont="1" applyBorder="1" applyAlignment="1">
      <alignment horizontal="right" wrapText="1" indent="1"/>
    </xf>
    <xf numFmtId="0" fontId="20" fillId="0" borderId="30" xfId="0" applyFont="1" applyBorder="1" applyAlignment="1">
      <alignment horizontal="right" wrapText="1" indent="1"/>
    </xf>
    <xf numFmtId="165" fontId="20" fillId="34" borderId="16" xfId="0" applyNumberFormat="1" applyFont="1" applyFill="1" applyBorder="1" applyAlignment="1">
      <alignment horizontal="right" wrapText="1" indent="1"/>
    </xf>
    <xf numFmtId="165" fontId="20" fillId="34" borderId="30" xfId="0" applyNumberFormat="1" applyFont="1" applyFill="1" applyBorder="1" applyAlignment="1">
      <alignment horizontal="right" wrapText="1" indent="1"/>
    </xf>
    <xf numFmtId="167" fontId="20" fillId="34" borderId="16" xfId="0" applyNumberFormat="1" applyFont="1" applyFill="1" applyBorder="1" applyAlignment="1">
      <alignment horizontal="right" wrapText="1" indent="1"/>
    </xf>
    <xf numFmtId="167" fontId="20" fillId="34" borderId="30" xfId="0" applyNumberFormat="1" applyFont="1" applyFill="1" applyBorder="1" applyAlignment="1">
      <alignment horizontal="right" wrapText="1" indent="1"/>
    </xf>
    <xf numFmtId="165" fontId="20" fillId="0" borderId="16" xfId="0" applyNumberFormat="1" applyFont="1" applyBorder="1" applyAlignment="1">
      <alignment horizontal="right" wrapText="1" indent="1"/>
    </xf>
    <xf numFmtId="167" fontId="20" fillId="0" borderId="16" xfId="0" applyNumberFormat="1" applyFont="1" applyBorder="1" applyAlignment="1">
      <alignment horizontal="right" wrapText="1" indent="1"/>
    </xf>
    <xf numFmtId="167" fontId="20" fillId="0" borderId="30" xfId="0" applyNumberFormat="1" applyFont="1" applyBorder="1" applyAlignment="1">
      <alignment horizontal="right" wrapText="1" indent="1"/>
    </xf>
    <xf numFmtId="165" fontId="20" fillId="0" borderId="30" xfId="0" applyNumberFormat="1" applyFont="1" applyBorder="1" applyAlignment="1">
      <alignment horizontal="right" wrapText="1" indent="1"/>
    </xf>
    <xf numFmtId="0" fontId="3" fillId="0" borderId="0" xfId="160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" fontId="3" fillId="0" borderId="0" xfId="160" applyNumberFormat="1"/>
    <xf numFmtId="0" fontId="20" fillId="34" borderId="18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right" indent="2"/>
    </xf>
    <xf numFmtId="165" fontId="20" fillId="0" borderId="16" xfId="0" applyNumberFormat="1" applyFont="1" applyBorder="1" applyAlignment="1">
      <alignment horizontal="right" indent="2"/>
    </xf>
    <xf numFmtId="165" fontId="20" fillId="0" borderId="30" xfId="0" applyNumberFormat="1" applyFont="1" applyBorder="1" applyAlignment="1">
      <alignment horizontal="right" indent="2"/>
    </xf>
    <xf numFmtId="3" fontId="20" fillId="35" borderId="16" xfId="0" applyNumberFormat="1" applyFont="1" applyFill="1" applyBorder="1" applyAlignment="1">
      <alignment horizontal="right" indent="1"/>
    </xf>
    <xf numFmtId="0" fontId="20" fillId="35" borderId="16" xfId="0" applyFont="1" applyFill="1" applyBorder="1" applyAlignment="1">
      <alignment horizontal="right" indent="2"/>
    </xf>
    <xf numFmtId="165" fontId="20" fillId="35" borderId="16" xfId="0" applyNumberFormat="1" applyFont="1" applyFill="1" applyBorder="1" applyAlignment="1">
      <alignment horizontal="right" indent="2"/>
    </xf>
    <xf numFmtId="165" fontId="20" fillId="35" borderId="30" xfId="0" applyNumberFormat="1" applyFont="1" applyFill="1" applyBorder="1" applyAlignment="1">
      <alignment horizontal="right" indent="2"/>
    </xf>
    <xf numFmtId="0" fontId="13" fillId="0" borderId="0" xfId="0" applyFont="1" applyBorder="1" applyAlignment="1">
      <alignment horizontal="left" wrapText="1"/>
    </xf>
    <xf numFmtId="0" fontId="20" fillId="0" borderId="14" xfId="161" applyFont="1" applyBorder="1" applyAlignment="1">
      <alignment horizontal="left" wrapText="1"/>
    </xf>
    <xf numFmtId="165" fontId="20" fillId="0" borderId="16" xfId="161" applyNumberFormat="1" applyFont="1" applyBorder="1" applyAlignment="1">
      <alignment horizontal="right" wrapText="1" indent="2"/>
    </xf>
    <xf numFmtId="165" fontId="20" fillId="0" borderId="30" xfId="161" applyNumberFormat="1" applyFont="1" applyBorder="1" applyAlignment="1">
      <alignment horizontal="right" wrapText="1" indent="2"/>
    </xf>
    <xf numFmtId="165" fontId="20" fillId="34" borderId="16" xfId="161" applyNumberFormat="1" applyFont="1" applyFill="1" applyBorder="1" applyAlignment="1">
      <alignment horizontal="right" wrapText="1" indent="2"/>
    </xf>
    <xf numFmtId="165" fontId="20" fillId="34" borderId="30" xfId="161" applyNumberFormat="1" applyFont="1" applyFill="1" applyBorder="1" applyAlignment="1">
      <alignment horizontal="right" wrapText="1" indent="2"/>
    </xf>
    <xf numFmtId="165" fontId="20" fillId="0" borderId="34" xfId="161" applyNumberFormat="1" applyFont="1" applyBorder="1" applyAlignment="1">
      <alignment horizontal="right" wrapText="1" indent="2"/>
    </xf>
    <xf numFmtId="0" fontId="25" fillId="0" borderId="0" xfId="116" applyFont="1" applyAlignment="1" applyProtection="1">
      <alignment vertical="center"/>
    </xf>
    <xf numFmtId="0" fontId="20" fillId="0" borderId="31" xfId="0" applyFont="1" applyBorder="1" applyAlignment="1">
      <alignment wrapText="1"/>
    </xf>
    <xf numFmtId="3" fontId="20" fillId="0" borderId="18" xfId="0" applyNumberFormat="1" applyFont="1" applyBorder="1" applyAlignment="1">
      <alignment horizontal="right" wrapText="1" indent="1"/>
    </xf>
    <xf numFmtId="165" fontId="20" fillId="0" borderId="18" xfId="0" applyNumberFormat="1" applyFont="1" applyBorder="1" applyAlignment="1">
      <alignment horizontal="right" wrapText="1" indent="1"/>
    </xf>
    <xf numFmtId="167" fontId="20" fillId="0" borderId="18" xfId="0" applyNumberFormat="1" applyFont="1" applyBorder="1" applyAlignment="1">
      <alignment horizontal="right" wrapText="1" indent="1"/>
    </xf>
    <xf numFmtId="167" fontId="20" fillId="0" borderId="34" xfId="0" applyNumberFormat="1" applyFont="1" applyBorder="1" applyAlignment="1">
      <alignment horizontal="right" wrapText="1" indent="1"/>
    </xf>
    <xf numFmtId="3" fontId="20" fillId="35" borderId="18" xfId="0" applyNumberFormat="1" applyFont="1" applyFill="1" applyBorder="1" applyAlignment="1">
      <alignment horizontal="right" indent="1"/>
    </xf>
    <xf numFmtId="0" fontId="20" fillId="35" borderId="18" xfId="0" applyFont="1" applyFill="1" applyBorder="1" applyAlignment="1">
      <alignment horizontal="right" indent="2"/>
    </xf>
    <xf numFmtId="165" fontId="20" fillId="35" borderId="18" xfId="0" applyNumberFormat="1" applyFont="1" applyFill="1" applyBorder="1" applyAlignment="1">
      <alignment horizontal="right" indent="2"/>
    </xf>
    <xf numFmtId="165" fontId="20" fillId="35" borderId="34" xfId="0" applyNumberFormat="1" applyFont="1" applyFill="1" applyBorder="1" applyAlignment="1">
      <alignment horizontal="right" indent="2"/>
    </xf>
    <xf numFmtId="0" fontId="20" fillId="0" borderId="31" xfId="161" applyFont="1" applyBorder="1" applyAlignment="1">
      <alignment wrapText="1"/>
    </xf>
    <xf numFmtId="165" fontId="20" fillId="0" borderId="18" xfId="161" applyNumberFormat="1" applyFont="1" applyBorder="1" applyAlignment="1">
      <alignment horizontal="right" wrapText="1" indent="2"/>
    </xf>
    <xf numFmtId="0" fontId="1" fillId="0" borderId="0" xfId="190"/>
    <xf numFmtId="0" fontId="47" fillId="0" borderId="0" xfId="190" applyFont="1" applyBorder="1"/>
    <xf numFmtId="0" fontId="76" fillId="0" borderId="0" xfId="190" applyFont="1" applyBorder="1" applyAlignment="1"/>
    <xf numFmtId="201" fontId="77" fillId="0" borderId="0" xfId="191" applyFill="1" applyBorder="1" applyAlignment="1">
      <alignment horizontal="left"/>
    </xf>
    <xf numFmtId="201" fontId="77" fillId="0" borderId="0" xfId="191" applyFont="1" applyFill="1" applyBorder="1" applyAlignment="1">
      <alignment horizontal="left" wrapText="1"/>
    </xf>
    <xf numFmtId="0" fontId="76" fillId="0" borderId="0" xfId="190" applyFont="1" applyBorder="1"/>
    <xf numFmtId="0" fontId="77" fillId="0" borderId="0" xfId="191" applyNumberFormat="1" applyFont="1" applyAlignment="1">
      <alignment vertical="top"/>
    </xf>
    <xf numFmtId="0" fontId="1" fillId="0" borderId="0" xfId="190" applyAlignment="1"/>
    <xf numFmtId="0" fontId="76" fillId="0" borderId="0" xfId="190" applyFont="1" applyAlignment="1">
      <alignment horizontal="left"/>
    </xf>
    <xf numFmtId="0" fontId="80" fillId="0" borderId="0" xfId="190" applyFont="1" applyAlignment="1">
      <alignment horizontal="right"/>
    </xf>
    <xf numFmtId="0" fontId="1" fillId="0" borderId="0" xfId="190" applyBorder="1"/>
    <xf numFmtId="1" fontId="20" fillId="0" borderId="0" xfId="190" applyNumberFormat="1" applyFont="1" applyAlignment="1">
      <alignment horizontal="right"/>
    </xf>
    <xf numFmtId="0" fontId="20" fillId="0" borderId="0" xfId="190" applyFont="1" applyAlignment="1">
      <alignment horizontal="right"/>
    </xf>
    <xf numFmtId="0" fontId="81" fillId="0" borderId="0" xfId="190" applyFont="1" applyAlignment="1">
      <alignment horizontal="right"/>
    </xf>
    <xf numFmtId="0" fontId="20" fillId="0" borderId="0" xfId="190" applyFont="1" applyAlignment="1">
      <alignment horizontal="left"/>
    </xf>
    <xf numFmtId="0" fontId="20" fillId="0" borderId="0" xfId="190" applyFont="1"/>
    <xf numFmtId="0" fontId="74" fillId="0" borderId="0" xfId="160" applyFont="1" applyFill="1" applyAlignment="1"/>
    <xf numFmtId="167" fontId="20" fillId="0" borderId="0" xfId="0" applyNumberFormat="1" applyFont="1" applyBorder="1" applyAlignment="1">
      <alignment horizontal="right" wrapText="1" indent="1"/>
    </xf>
    <xf numFmtId="165" fontId="20" fillId="0" borderId="0" xfId="0" applyNumberFormat="1" applyFont="1" applyBorder="1" applyAlignment="1">
      <alignment horizontal="right" wrapText="1" indent="1"/>
    </xf>
    <xf numFmtId="3" fontId="20" fillId="0" borderId="34" xfId="0" applyNumberFormat="1" applyFont="1" applyBorder="1" applyAlignment="1">
      <alignment horizontal="right" wrapText="1" indent="1"/>
    </xf>
    <xf numFmtId="0" fontId="20" fillId="70" borderId="0" xfId="161" applyFont="1" applyFill="1" applyBorder="1" applyAlignment="1">
      <alignment wrapText="1"/>
    </xf>
    <xf numFmtId="0" fontId="20" fillId="34" borderId="31" xfId="0" applyFont="1" applyFill="1" applyBorder="1" applyAlignment="1">
      <alignment horizontal="center" vertical="center" wrapText="1"/>
    </xf>
    <xf numFmtId="0" fontId="25" fillId="0" borderId="0" xfId="116" applyFont="1" applyAlignment="1" applyProtection="1">
      <alignment horizontal="left" vertical="center"/>
    </xf>
    <xf numFmtId="0" fontId="20" fillId="0" borderId="16" xfId="0" applyFont="1" applyFill="1" applyBorder="1" applyAlignment="1">
      <alignment horizontal="left" wrapText="1" indent="1"/>
    </xf>
    <xf numFmtId="0" fontId="20" fillId="35" borderId="16" xfId="0" applyFont="1" applyFill="1" applyBorder="1" applyAlignment="1">
      <alignment horizontal="left" wrapText="1" indent="1"/>
    </xf>
    <xf numFmtId="0" fontId="20" fillId="35" borderId="18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162" fillId="0" borderId="0" xfId="0" applyFont="1" applyBorder="1" applyAlignment="1">
      <alignment vertical="top"/>
    </xf>
    <xf numFmtId="165" fontId="3" fillId="0" borderId="0" xfId="160" applyNumberFormat="1"/>
    <xf numFmtId="0" fontId="20" fillId="72" borderId="22" xfId="161" applyFont="1" applyFill="1" applyBorder="1" applyAlignment="1">
      <alignment vertical="center" wrapText="1"/>
    </xf>
    <xf numFmtId="0" fontId="20" fillId="72" borderId="23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vertical="center" wrapText="1"/>
    </xf>
    <xf numFmtId="0" fontId="20" fillId="72" borderId="10" xfId="161" applyFont="1" applyFill="1" applyBorder="1" applyAlignment="1">
      <alignment horizontal="center" vertical="center" wrapText="1"/>
    </xf>
    <xf numFmtId="165" fontId="20" fillId="72" borderId="30" xfId="161" applyNumberFormat="1" applyFont="1" applyFill="1" applyBorder="1" applyAlignment="1">
      <alignment horizontal="right" wrapText="1" indent="2"/>
    </xf>
    <xf numFmtId="0" fontId="20" fillId="72" borderId="14" xfId="161" applyFont="1" applyFill="1" applyBorder="1" applyAlignment="1">
      <alignment horizontal="left" wrapText="1" indent="1"/>
    </xf>
    <xf numFmtId="0" fontId="20" fillId="68" borderId="14" xfId="161" applyFont="1" applyFill="1" applyBorder="1" applyAlignment="1">
      <alignment horizontal="left" wrapText="1" indent="1"/>
    </xf>
    <xf numFmtId="165" fontId="20" fillId="68" borderId="30" xfId="161" applyNumberFormat="1" applyFont="1" applyFill="1" applyBorder="1" applyAlignment="1">
      <alignment horizontal="right" wrapText="1" indent="2"/>
    </xf>
    <xf numFmtId="0" fontId="20" fillId="34" borderId="14" xfId="161" applyFont="1" applyFill="1" applyBorder="1" applyAlignment="1">
      <alignment horizontal="left" wrapText="1" indent="2"/>
    </xf>
    <xf numFmtId="0" fontId="20" fillId="0" borderId="14" xfId="161" applyFont="1" applyBorder="1" applyAlignment="1">
      <alignment horizontal="left" wrapText="1" indent="2"/>
    </xf>
    <xf numFmtId="0" fontId="20" fillId="68" borderId="14" xfId="161" applyFont="1" applyFill="1" applyBorder="1" applyAlignment="1">
      <alignment horizontal="left" wrapText="1" indent="2"/>
    </xf>
    <xf numFmtId="0" fontId="20" fillId="72" borderId="14" xfId="161" applyFont="1" applyFill="1" applyBorder="1" applyAlignment="1">
      <alignment horizontal="left" wrapText="1" indent="2"/>
    </xf>
    <xf numFmtId="0" fontId="20" fillId="0" borderId="0" xfId="190" applyFont="1" applyAlignment="1">
      <alignment horizontal="left"/>
    </xf>
    <xf numFmtId="0" fontId="25" fillId="0" borderId="0" xfId="116" applyFont="1" applyAlignment="1" applyProtection="1">
      <alignment horizontal="left"/>
    </xf>
    <xf numFmtId="49" fontId="20" fillId="0" borderId="0" xfId="190" applyNumberFormat="1" applyFont="1" applyAlignment="1">
      <alignment horizontal="left"/>
    </xf>
    <xf numFmtId="0" fontId="20" fillId="0" borderId="0" xfId="190" applyFont="1" applyAlignment="1">
      <alignment horizontal="left"/>
    </xf>
    <xf numFmtId="2" fontId="5" fillId="0" borderId="0" xfId="190" applyNumberFormat="1" applyFont="1" applyAlignment="1">
      <alignment horizontal="left" wrapText="1"/>
    </xf>
    <xf numFmtId="49" fontId="20" fillId="0" borderId="0" xfId="190" applyNumberFormat="1" applyFont="1" applyAlignment="1"/>
    <xf numFmtId="0" fontId="8" fillId="0" borderId="0" xfId="0" applyFont="1" applyFill="1" applyBorder="1" applyAlignment="1">
      <alignment horizontal="left"/>
    </xf>
    <xf numFmtId="0" fontId="25" fillId="0" borderId="0" xfId="116" applyFont="1" applyAlignment="1" applyProtection="1">
      <alignment horizontal="left" vertical="center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8" xfId="0" applyFont="1" applyFill="1" applyBorder="1" applyAlignment="1">
      <alignment horizontal="center" vertical="center" wrapText="1"/>
    </xf>
    <xf numFmtId="0" fontId="20" fillId="71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wrapText="1"/>
    </xf>
    <xf numFmtId="0" fontId="0" fillId="36" borderId="10" xfId="0" applyFill="1" applyBorder="1" applyAlignment="1"/>
    <xf numFmtId="0" fontId="0" fillId="36" borderId="23" xfId="0" applyFill="1" applyBorder="1" applyAlignment="1"/>
    <xf numFmtId="0" fontId="0" fillId="0" borderId="31" xfId="0" applyBorder="1" applyAlignment="1">
      <alignment horizontal="center" vertical="center"/>
    </xf>
    <xf numFmtId="0" fontId="20" fillId="70" borderId="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7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wrapText="1"/>
    </xf>
    <xf numFmtId="0" fontId="8" fillId="0" borderId="8" xfId="161" applyFont="1" applyBorder="1" applyAlignment="1">
      <alignment horizontal="left" wrapText="1"/>
    </xf>
    <xf numFmtId="0" fontId="13" fillId="0" borderId="17" xfId="161" applyFont="1" applyBorder="1" applyAlignment="1">
      <alignment horizontal="left" wrapText="1"/>
    </xf>
    <xf numFmtId="0" fontId="20" fillId="70" borderId="0" xfId="161" applyFont="1" applyFill="1" applyBorder="1" applyAlignment="1">
      <alignment horizontal="center" wrapText="1"/>
    </xf>
    <xf numFmtId="0" fontId="20" fillId="34" borderId="8" xfId="161" applyFont="1" applyFill="1" applyBorder="1" applyAlignment="1">
      <alignment horizontal="center" vertical="center" wrapText="1"/>
    </xf>
    <xf numFmtId="0" fontId="20" fillId="34" borderId="17" xfId="161" applyFont="1" applyFill="1" applyBorder="1" applyAlignment="1">
      <alignment horizontal="center" vertical="center" wrapText="1"/>
    </xf>
    <xf numFmtId="0" fontId="20" fillId="36" borderId="22" xfId="161" applyFont="1" applyFill="1" applyBorder="1" applyAlignment="1">
      <alignment horizontal="center" vertical="center" wrapText="1"/>
    </xf>
    <xf numFmtId="0" fontId="20" fillId="36" borderId="10" xfId="161" applyFont="1" applyFill="1" applyBorder="1" applyAlignment="1">
      <alignment horizontal="center" vertical="center" wrapText="1"/>
    </xf>
    <xf numFmtId="0" fontId="20" fillId="72" borderId="22" xfId="161" applyFont="1" applyFill="1" applyBorder="1" applyAlignment="1">
      <alignment horizontal="center" vertical="center" wrapText="1"/>
    </xf>
    <xf numFmtId="0" fontId="20" fillId="72" borderId="10" xfId="161" applyFont="1" applyFill="1" applyBorder="1" applyAlignment="1">
      <alignment horizontal="center" vertical="center" wrapText="1"/>
    </xf>
    <xf numFmtId="0" fontId="20" fillId="72" borderId="23" xfId="161" applyFont="1" applyFill="1" applyBorder="1" applyAlignment="1">
      <alignment horizontal="center" vertical="center" wrapText="1"/>
    </xf>
    <xf numFmtId="0" fontId="8" fillId="0" borderId="8" xfId="160" applyFont="1" applyBorder="1" applyAlignment="1">
      <alignment horizontal="left" wrapText="1"/>
    </xf>
    <xf numFmtId="0" fontId="20" fillId="34" borderId="0" xfId="161" applyFont="1" applyFill="1" applyBorder="1" applyAlignment="1">
      <alignment horizontal="center" vertical="center" wrapText="1"/>
    </xf>
    <xf numFmtId="0" fontId="20" fillId="34" borderId="35" xfId="161" applyFont="1" applyFill="1" applyBorder="1" applyAlignment="1">
      <alignment horizontal="center" vertical="center" wrapText="1"/>
    </xf>
    <xf numFmtId="0" fontId="20" fillId="34" borderId="31" xfId="161" applyFont="1" applyFill="1" applyBorder="1" applyAlignment="1">
      <alignment horizontal="center" vertical="center" wrapText="1"/>
    </xf>
    <xf numFmtId="0" fontId="20" fillId="34" borderId="1" xfId="161" applyFont="1" applyFill="1" applyBorder="1" applyAlignment="1">
      <alignment horizontal="center" vertical="center" wrapText="1"/>
    </xf>
    <xf numFmtId="0" fontId="20" fillId="34" borderId="33" xfId="161" applyFont="1" applyFill="1" applyBorder="1" applyAlignment="1">
      <alignment horizontal="center" vertical="center" wrapText="1"/>
    </xf>
    <xf numFmtId="0" fontId="20" fillId="34" borderId="34" xfId="161" applyFont="1" applyFill="1" applyBorder="1" applyAlignment="1">
      <alignment horizontal="center" vertical="center" wrapText="1"/>
    </xf>
  </cellXfs>
  <cellStyles count="1503">
    <cellStyle name="0mitP" xfId="1"/>
    <cellStyle name="0ohneP" xfId="2"/>
    <cellStyle name="10mitP" xfId="3"/>
    <cellStyle name="10mitP 2" xfId="1445"/>
    <cellStyle name="10mitP 3" xfId="1475"/>
    <cellStyle name="12mitP" xfId="4"/>
    <cellStyle name="12ohneP" xfId="5"/>
    <cellStyle name="12ohneP 2" xfId="1446"/>
    <cellStyle name="13mitP" xfId="6"/>
    <cellStyle name="13mitP 2" xfId="1447"/>
    <cellStyle name="1mitP" xfId="7"/>
    <cellStyle name="1mitP 2" xfId="1448"/>
    <cellStyle name="1mitP 3" xfId="1476"/>
    <cellStyle name="1mitP_Fs-j1" xfId="1477"/>
    <cellStyle name="1ohneP" xfId="8"/>
    <cellStyle name="1ohneP 2" xfId="1449"/>
    <cellStyle name="20 % - Akzent1 10" xfId="193"/>
    <cellStyle name="20 % - Akzent1 11" xfId="194"/>
    <cellStyle name="20 % - Akzent1 12" xfId="195"/>
    <cellStyle name="20 % - Akzent1 13" xfId="196"/>
    <cellStyle name="20 % - Akzent1 14" xfId="197"/>
    <cellStyle name="20 % - Akzent1 2" xfId="198"/>
    <cellStyle name="20 % - Akzent1 2 2" xfId="199"/>
    <cellStyle name="20 % - Akzent1 3" xfId="200"/>
    <cellStyle name="20 % - Akzent1 3 2" xfId="201"/>
    <cellStyle name="20 % - Akzent1 4" xfId="202"/>
    <cellStyle name="20 % - Akzent1 4 2" xfId="203"/>
    <cellStyle name="20 % - Akzent1 5" xfId="204"/>
    <cellStyle name="20 % - Akzent1 5 2" xfId="205"/>
    <cellStyle name="20 % - Akzent1 6" xfId="206"/>
    <cellStyle name="20 % - Akzent1 7" xfId="207"/>
    <cellStyle name="20 % - Akzent1 8" xfId="208"/>
    <cellStyle name="20 % - Akzent1 9" xfId="209"/>
    <cellStyle name="20 % - Akzent2 10" xfId="210"/>
    <cellStyle name="20 % - Akzent2 11" xfId="211"/>
    <cellStyle name="20 % - Akzent2 12" xfId="212"/>
    <cellStyle name="20 % - Akzent2 13" xfId="213"/>
    <cellStyle name="20 % - Akzent2 14" xfId="214"/>
    <cellStyle name="20 % - Akzent2 2" xfId="215"/>
    <cellStyle name="20 % - Akzent2 2 2" xfId="216"/>
    <cellStyle name="20 % - Akzent2 3" xfId="217"/>
    <cellStyle name="20 % - Akzent2 3 2" xfId="218"/>
    <cellStyle name="20 % - Akzent2 4" xfId="219"/>
    <cellStyle name="20 % - Akzent2 4 2" xfId="220"/>
    <cellStyle name="20 % - Akzent2 5" xfId="221"/>
    <cellStyle name="20 % - Akzent2 5 2" xfId="222"/>
    <cellStyle name="20 % - Akzent2 6" xfId="223"/>
    <cellStyle name="20 % - Akzent2 7" xfId="224"/>
    <cellStyle name="20 % - Akzent2 8" xfId="225"/>
    <cellStyle name="20 % - Akzent2 9" xfId="226"/>
    <cellStyle name="20 % - Akzent3 10" xfId="227"/>
    <cellStyle name="20 % - Akzent3 11" xfId="228"/>
    <cellStyle name="20 % - Akzent3 12" xfId="229"/>
    <cellStyle name="20 % - Akzent3 13" xfId="230"/>
    <cellStyle name="20 % - Akzent3 14" xfId="231"/>
    <cellStyle name="20 % - Akzent3 2" xfId="232"/>
    <cellStyle name="20 % - Akzent3 2 2" xfId="233"/>
    <cellStyle name="20 % - Akzent3 3" xfId="234"/>
    <cellStyle name="20 % - Akzent3 3 2" xfId="235"/>
    <cellStyle name="20 % - Akzent3 4" xfId="236"/>
    <cellStyle name="20 % - Akzent3 4 2" xfId="237"/>
    <cellStyle name="20 % - Akzent3 5" xfId="238"/>
    <cellStyle name="20 % - Akzent3 5 2" xfId="239"/>
    <cellStyle name="20 % - Akzent3 6" xfId="240"/>
    <cellStyle name="20 % - Akzent3 7" xfId="241"/>
    <cellStyle name="20 % - Akzent3 8" xfId="242"/>
    <cellStyle name="20 % - Akzent3 9" xfId="243"/>
    <cellStyle name="20 % - Akzent4 10" xfId="244"/>
    <cellStyle name="20 % - Akzent4 11" xfId="245"/>
    <cellStyle name="20 % - Akzent4 12" xfId="246"/>
    <cellStyle name="20 % - Akzent4 13" xfId="247"/>
    <cellStyle name="20 % - Akzent4 14" xfId="248"/>
    <cellStyle name="20 % - Akzent4 2" xfId="249"/>
    <cellStyle name="20 % - Akzent4 2 2" xfId="250"/>
    <cellStyle name="20 % - Akzent4 3" xfId="251"/>
    <cellStyle name="20 % - Akzent4 3 2" xfId="252"/>
    <cellStyle name="20 % - Akzent4 4" xfId="253"/>
    <cellStyle name="20 % - Akzent4 4 2" xfId="254"/>
    <cellStyle name="20 % - Akzent4 5" xfId="255"/>
    <cellStyle name="20 % - Akzent4 5 2" xfId="256"/>
    <cellStyle name="20 % - Akzent4 6" xfId="257"/>
    <cellStyle name="20 % - Akzent4 7" xfId="258"/>
    <cellStyle name="20 % - Akzent4 8" xfId="259"/>
    <cellStyle name="20 % - Akzent4 9" xfId="260"/>
    <cellStyle name="20 % - Akzent5 10" xfId="261"/>
    <cellStyle name="20 % - Akzent5 11" xfId="262"/>
    <cellStyle name="20 % - Akzent5 12" xfId="263"/>
    <cellStyle name="20 % - Akzent5 13" xfId="264"/>
    <cellStyle name="20 % - Akzent5 14" xfId="265"/>
    <cellStyle name="20 % - Akzent5 2" xfId="266"/>
    <cellStyle name="20 % - Akzent5 2 2" xfId="267"/>
    <cellStyle name="20 % - Akzent5 3" xfId="268"/>
    <cellStyle name="20 % - Akzent5 3 2" xfId="269"/>
    <cellStyle name="20 % - Akzent5 4" xfId="270"/>
    <cellStyle name="20 % - Akzent5 4 2" xfId="271"/>
    <cellStyle name="20 % - Akzent5 5" xfId="272"/>
    <cellStyle name="20 % - Akzent5 5 2" xfId="273"/>
    <cellStyle name="20 % - Akzent5 6" xfId="274"/>
    <cellStyle name="20 % - Akzent5 7" xfId="275"/>
    <cellStyle name="20 % - Akzent5 8" xfId="276"/>
    <cellStyle name="20 % - Akzent5 9" xfId="277"/>
    <cellStyle name="20 % - Akzent6 10" xfId="278"/>
    <cellStyle name="20 % - Akzent6 11" xfId="279"/>
    <cellStyle name="20 % - Akzent6 12" xfId="280"/>
    <cellStyle name="20 % - Akzent6 13" xfId="281"/>
    <cellStyle name="20 % - Akzent6 14" xfId="282"/>
    <cellStyle name="20 % - Akzent6 2" xfId="283"/>
    <cellStyle name="20 % - Akzent6 2 2" xfId="284"/>
    <cellStyle name="20 % - Akzent6 3" xfId="285"/>
    <cellStyle name="20 % - Akzent6 3 2" xfId="286"/>
    <cellStyle name="20 % - Akzent6 4" xfId="287"/>
    <cellStyle name="20 % - Akzent6 4 2" xfId="288"/>
    <cellStyle name="20 % - Akzent6 5" xfId="289"/>
    <cellStyle name="20 % - Akzent6 5 2" xfId="290"/>
    <cellStyle name="20 % - Akzent6 6" xfId="291"/>
    <cellStyle name="20 % - Akzent6 7" xfId="292"/>
    <cellStyle name="20 % - Akzent6 8" xfId="293"/>
    <cellStyle name="20 % - Akzent6 9" xfId="294"/>
    <cellStyle name="20% - Accent1" xfId="9"/>
    <cellStyle name="20% - Accent1 2" xfId="295"/>
    <cellStyle name="20% - Accent2" xfId="10"/>
    <cellStyle name="20% - Accent2 2" xfId="296"/>
    <cellStyle name="20% - Accent3" xfId="11"/>
    <cellStyle name="20% - Accent3 2" xfId="297"/>
    <cellStyle name="20% - Accent4" xfId="12"/>
    <cellStyle name="20% - Accent4 2" xfId="298"/>
    <cellStyle name="20% - Accent5" xfId="13"/>
    <cellStyle name="20% - Accent5 2" xfId="299"/>
    <cellStyle name="20% - Accent6" xfId="14"/>
    <cellStyle name="20% - Accent6 2" xfId="300"/>
    <cellStyle name="20% - Akzent1" xfId="15"/>
    <cellStyle name="20% - Akzent1 2" xfId="301"/>
    <cellStyle name="20% - Akzent2" xfId="16"/>
    <cellStyle name="20% - Akzent2 2" xfId="302"/>
    <cellStyle name="20% - Akzent3" xfId="17"/>
    <cellStyle name="20% - Akzent3 2" xfId="303"/>
    <cellStyle name="20% - Akzent4" xfId="18"/>
    <cellStyle name="20% - Akzent4 2" xfId="304"/>
    <cellStyle name="20% - Akzent5" xfId="19"/>
    <cellStyle name="20% - Akzent5 2" xfId="305"/>
    <cellStyle name="20% - Akzent6" xfId="20"/>
    <cellStyle name="20% - Akzent6 2" xfId="306"/>
    <cellStyle name="2mitP" xfId="21"/>
    <cellStyle name="2mitP 2" xfId="1450"/>
    <cellStyle name="2ohneP" xfId="22"/>
    <cellStyle name="2ohneP 2" xfId="1451"/>
    <cellStyle name="3mitP" xfId="23"/>
    <cellStyle name="3mitP 2" xfId="1452"/>
    <cellStyle name="3mitP 3" xfId="1478"/>
    <cellStyle name="3ohneP" xfId="24"/>
    <cellStyle name="3ohneP 2" xfId="1453"/>
    <cellStyle name="3ohneP 3" xfId="1479"/>
    <cellStyle name="3ohneP_R12_Fs-j33" xfId="1480"/>
    <cellStyle name="4" xfId="25"/>
    <cellStyle name="40 % - Akzent1 10" xfId="307"/>
    <cellStyle name="40 % - Akzent1 11" xfId="308"/>
    <cellStyle name="40 % - Akzent1 12" xfId="309"/>
    <cellStyle name="40 % - Akzent1 13" xfId="310"/>
    <cellStyle name="40 % - Akzent1 14" xfId="311"/>
    <cellStyle name="40 % - Akzent1 2" xfId="312"/>
    <cellStyle name="40 % - Akzent1 2 2" xfId="313"/>
    <cellStyle name="40 % - Akzent1 3" xfId="314"/>
    <cellStyle name="40 % - Akzent1 3 2" xfId="315"/>
    <cellStyle name="40 % - Akzent1 4" xfId="316"/>
    <cellStyle name="40 % - Akzent1 4 2" xfId="317"/>
    <cellStyle name="40 % - Akzent1 5" xfId="318"/>
    <cellStyle name="40 % - Akzent1 5 2" xfId="319"/>
    <cellStyle name="40 % - Akzent1 6" xfId="320"/>
    <cellStyle name="40 % - Akzent1 7" xfId="321"/>
    <cellStyle name="40 % - Akzent1 8" xfId="322"/>
    <cellStyle name="40 % - Akzent1 9" xfId="323"/>
    <cellStyle name="40 % - Akzent2 10" xfId="324"/>
    <cellStyle name="40 % - Akzent2 11" xfId="325"/>
    <cellStyle name="40 % - Akzent2 12" xfId="326"/>
    <cellStyle name="40 % - Akzent2 13" xfId="327"/>
    <cellStyle name="40 % - Akzent2 14" xfId="328"/>
    <cellStyle name="40 % - Akzent2 2" xfId="329"/>
    <cellStyle name="40 % - Akzent2 2 2" xfId="330"/>
    <cellStyle name="40 % - Akzent2 3" xfId="331"/>
    <cellStyle name="40 % - Akzent2 3 2" xfId="332"/>
    <cellStyle name="40 % - Akzent2 4" xfId="333"/>
    <cellStyle name="40 % - Akzent2 4 2" xfId="334"/>
    <cellStyle name="40 % - Akzent2 5" xfId="335"/>
    <cellStyle name="40 % - Akzent2 5 2" xfId="336"/>
    <cellStyle name="40 % - Akzent2 6" xfId="337"/>
    <cellStyle name="40 % - Akzent2 7" xfId="338"/>
    <cellStyle name="40 % - Akzent2 8" xfId="339"/>
    <cellStyle name="40 % - Akzent2 9" xfId="340"/>
    <cellStyle name="40 % - Akzent3 10" xfId="341"/>
    <cellStyle name="40 % - Akzent3 11" xfId="342"/>
    <cellStyle name="40 % - Akzent3 12" xfId="343"/>
    <cellStyle name="40 % - Akzent3 13" xfId="344"/>
    <cellStyle name="40 % - Akzent3 14" xfId="345"/>
    <cellStyle name="40 % - Akzent3 2" xfId="346"/>
    <cellStyle name="40 % - Akzent3 2 2" xfId="347"/>
    <cellStyle name="40 % - Akzent3 3" xfId="348"/>
    <cellStyle name="40 % - Akzent3 3 2" xfId="349"/>
    <cellStyle name="40 % - Akzent3 4" xfId="350"/>
    <cellStyle name="40 % - Akzent3 4 2" xfId="351"/>
    <cellStyle name="40 % - Akzent3 5" xfId="352"/>
    <cellStyle name="40 % - Akzent3 5 2" xfId="353"/>
    <cellStyle name="40 % - Akzent3 6" xfId="354"/>
    <cellStyle name="40 % - Akzent3 7" xfId="355"/>
    <cellStyle name="40 % - Akzent3 8" xfId="356"/>
    <cellStyle name="40 % - Akzent3 9" xfId="357"/>
    <cellStyle name="40 % - Akzent4 10" xfId="358"/>
    <cellStyle name="40 % - Akzent4 11" xfId="359"/>
    <cellStyle name="40 % - Akzent4 12" xfId="360"/>
    <cellStyle name="40 % - Akzent4 13" xfId="361"/>
    <cellStyle name="40 % - Akzent4 14" xfId="362"/>
    <cellStyle name="40 % - Akzent4 2" xfId="363"/>
    <cellStyle name="40 % - Akzent4 2 2" xfId="364"/>
    <cellStyle name="40 % - Akzent4 3" xfId="365"/>
    <cellStyle name="40 % - Akzent4 3 2" xfId="366"/>
    <cellStyle name="40 % - Akzent4 4" xfId="367"/>
    <cellStyle name="40 % - Akzent4 4 2" xfId="368"/>
    <cellStyle name="40 % - Akzent4 5" xfId="369"/>
    <cellStyle name="40 % - Akzent4 5 2" xfId="370"/>
    <cellStyle name="40 % - Akzent4 6" xfId="371"/>
    <cellStyle name="40 % - Akzent4 7" xfId="372"/>
    <cellStyle name="40 % - Akzent4 8" xfId="373"/>
    <cellStyle name="40 % - Akzent4 9" xfId="374"/>
    <cellStyle name="40 % - Akzent5 10" xfId="375"/>
    <cellStyle name="40 % - Akzent5 11" xfId="376"/>
    <cellStyle name="40 % - Akzent5 12" xfId="377"/>
    <cellStyle name="40 % - Akzent5 13" xfId="378"/>
    <cellStyle name="40 % - Akzent5 14" xfId="379"/>
    <cellStyle name="40 % - Akzent5 2" xfId="380"/>
    <cellStyle name="40 % - Akzent5 2 2" xfId="381"/>
    <cellStyle name="40 % - Akzent5 3" xfId="382"/>
    <cellStyle name="40 % - Akzent5 3 2" xfId="383"/>
    <cellStyle name="40 % - Akzent5 4" xfId="384"/>
    <cellStyle name="40 % - Akzent5 4 2" xfId="385"/>
    <cellStyle name="40 % - Akzent5 5" xfId="386"/>
    <cellStyle name="40 % - Akzent5 5 2" xfId="387"/>
    <cellStyle name="40 % - Akzent5 6" xfId="388"/>
    <cellStyle name="40 % - Akzent5 7" xfId="389"/>
    <cellStyle name="40 % - Akzent5 8" xfId="390"/>
    <cellStyle name="40 % - Akzent5 9" xfId="391"/>
    <cellStyle name="40 % - Akzent6 10" xfId="392"/>
    <cellStyle name="40 % - Akzent6 11" xfId="393"/>
    <cellStyle name="40 % - Akzent6 12" xfId="394"/>
    <cellStyle name="40 % - Akzent6 13" xfId="395"/>
    <cellStyle name="40 % - Akzent6 14" xfId="396"/>
    <cellStyle name="40 % - Akzent6 2" xfId="397"/>
    <cellStyle name="40 % - Akzent6 2 2" xfId="398"/>
    <cellStyle name="40 % - Akzent6 3" xfId="399"/>
    <cellStyle name="40 % - Akzent6 3 2" xfId="400"/>
    <cellStyle name="40 % - Akzent6 4" xfId="401"/>
    <cellStyle name="40 % - Akzent6 4 2" xfId="402"/>
    <cellStyle name="40 % - Akzent6 5" xfId="403"/>
    <cellStyle name="40 % - Akzent6 5 2" xfId="404"/>
    <cellStyle name="40 % - Akzent6 6" xfId="405"/>
    <cellStyle name="40 % - Akzent6 7" xfId="406"/>
    <cellStyle name="40 % - Akzent6 8" xfId="407"/>
    <cellStyle name="40 % - Akzent6 9" xfId="408"/>
    <cellStyle name="40% - Accent1" xfId="26"/>
    <cellStyle name="40% - Accent1 2" xfId="409"/>
    <cellStyle name="40% - Accent2" xfId="27"/>
    <cellStyle name="40% - Accent2 2" xfId="410"/>
    <cellStyle name="40% - Accent3" xfId="28"/>
    <cellStyle name="40% - Accent3 2" xfId="411"/>
    <cellStyle name="40% - Accent4" xfId="29"/>
    <cellStyle name="40% - Accent4 2" xfId="412"/>
    <cellStyle name="40% - Accent5" xfId="30"/>
    <cellStyle name="40% - Accent5 2" xfId="413"/>
    <cellStyle name="40% - Accent6" xfId="31"/>
    <cellStyle name="40% - Accent6 2" xfId="414"/>
    <cellStyle name="40% - Akzent1" xfId="32"/>
    <cellStyle name="40% - Akzent1 2" xfId="415"/>
    <cellStyle name="40% - Akzent2" xfId="33"/>
    <cellStyle name="40% - Akzent2 2" xfId="416"/>
    <cellStyle name="40% - Akzent3" xfId="34"/>
    <cellStyle name="40% - Akzent3 2" xfId="417"/>
    <cellStyle name="40% - Akzent4" xfId="35"/>
    <cellStyle name="40% - Akzent4 2" xfId="418"/>
    <cellStyle name="40% - Akzent5" xfId="36"/>
    <cellStyle name="40% - Akzent5 2" xfId="419"/>
    <cellStyle name="40% - Akzent6" xfId="37"/>
    <cellStyle name="40% - Akzent6 2" xfId="420"/>
    <cellStyle name="4mitP" xfId="38"/>
    <cellStyle name="4mitP 2" xfId="1454"/>
    <cellStyle name="4mitP 3" xfId="1481"/>
    <cellStyle name="4mitP_R12_Fs-j33" xfId="1482"/>
    <cellStyle name="4ohneP" xfId="39"/>
    <cellStyle name="4ohneP 2" xfId="1455"/>
    <cellStyle name="5" xfId="40"/>
    <cellStyle name="6" xfId="41"/>
    <cellStyle name="60 % - Akzent1 2" xfId="421"/>
    <cellStyle name="60 % - Akzent1 2 2" xfId="422"/>
    <cellStyle name="60 % - Akzent1 3" xfId="423"/>
    <cellStyle name="60 % - Akzent1 4" xfId="424"/>
    <cellStyle name="60 % - Akzent2 2" xfId="425"/>
    <cellStyle name="60 % - Akzent2 2 2" xfId="426"/>
    <cellStyle name="60 % - Akzent2 3" xfId="427"/>
    <cellStyle name="60 % - Akzent2 4" xfId="428"/>
    <cellStyle name="60 % - Akzent3 2" xfId="429"/>
    <cellStyle name="60 % - Akzent3 2 2" xfId="430"/>
    <cellStyle name="60 % - Akzent3 3" xfId="431"/>
    <cellStyle name="60 % - Akzent3 4" xfId="432"/>
    <cellStyle name="60 % - Akzent4 2" xfId="433"/>
    <cellStyle name="60 % - Akzent4 2 2" xfId="434"/>
    <cellStyle name="60 % - Akzent4 3" xfId="435"/>
    <cellStyle name="60 % - Akzent4 4" xfId="436"/>
    <cellStyle name="60 % - Akzent5 2" xfId="437"/>
    <cellStyle name="60 % - Akzent5 2 2" xfId="438"/>
    <cellStyle name="60 % - Akzent5 3" xfId="439"/>
    <cellStyle name="60 % - Akzent5 4" xfId="440"/>
    <cellStyle name="60 % - Akzent6 2" xfId="441"/>
    <cellStyle name="60 % - Akzent6 2 2" xfId="442"/>
    <cellStyle name="60 % - Akzent6 3" xfId="443"/>
    <cellStyle name="60 % - Akzent6 4" xfId="444"/>
    <cellStyle name="60% - Accent1" xfId="42"/>
    <cellStyle name="60% - Accent1 2" xfId="445"/>
    <cellStyle name="60% - Accent2" xfId="43"/>
    <cellStyle name="60% - Accent2 2" xfId="446"/>
    <cellStyle name="60% - Accent3" xfId="44"/>
    <cellStyle name="60% - Accent3 2" xfId="447"/>
    <cellStyle name="60% - Accent4" xfId="45"/>
    <cellStyle name="60% - Accent4 2" xfId="448"/>
    <cellStyle name="60% - Accent5" xfId="46"/>
    <cellStyle name="60% - Accent5 2" xfId="449"/>
    <cellStyle name="60% - Accent6" xfId="47"/>
    <cellStyle name="60% - Accent6 2" xfId="450"/>
    <cellStyle name="60% - Akzent1" xfId="48"/>
    <cellStyle name="60% - Akzent1 2" xfId="451"/>
    <cellStyle name="60% - Akzent2" xfId="49"/>
    <cellStyle name="60% - Akzent2 2" xfId="452"/>
    <cellStyle name="60% - Akzent3" xfId="50"/>
    <cellStyle name="60% - Akzent3 2" xfId="453"/>
    <cellStyle name="60% - Akzent4" xfId="51"/>
    <cellStyle name="60% - Akzent4 2" xfId="454"/>
    <cellStyle name="60% - Akzent5" xfId="52"/>
    <cellStyle name="60% - Akzent5 2" xfId="455"/>
    <cellStyle name="60% - Akzent6" xfId="53"/>
    <cellStyle name="60% - Akzent6 2" xfId="456"/>
    <cellStyle name="6mitP" xfId="54"/>
    <cellStyle name="6mitP 2" xfId="1456"/>
    <cellStyle name="6mitP 3" xfId="1483"/>
    <cellStyle name="6mitP 4" xfId="1484"/>
    <cellStyle name="6mitP_R12_Fs-j33" xfId="1485"/>
    <cellStyle name="6ohneP" xfId="55"/>
    <cellStyle name="6ohneP 2" xfId="1457"/>
    <cellStyle name="7mitP" xfId="56"/>
    <cellStyle name="7mitP 2" xfId="1458"/>
    <cellStyle name="7mitP 3" xfId="1486"/>
    <cellStyle name="9" xfId="57"/>
    <cellStyle name="9mitP" xfId="58"/>
    <cellStyle name="9mitP 2" xfId="1459"/>
    <cellStyle name="9mitP 3" xfId="1487"/>
    <cellStyle name="9mitP 4" xfId="1488"/>
    <cellStyle name="9mitP_R14_J33" xfId="1489"/>
    <cellStyle name="9ohneP" xfId="59"/>
    <cellStyle name="9ohneP 2" xfId="1460"/>
    <cellStyle name="Accent1" xfId="60"/>
    <cellStyle name="Accent1 2" xfId="457"/>
    <cellStyle name="Accent2" xfId="61"/>
    <cellStyle name="Accent2 2" xfId="458"/>
    <cellStyle name="Accent3" xfId="62"/>
    <cellStyle name="Accent3 2" xfId="459"/>
    <cellStyle name="Accent4" xfId="63"/>
    <cellStyle name="Accent4 2" xfId="460"/>
    <cellStyle name="Accent5" xfId="64"/>
    <cellStyle name="Accent5 2" xfId="461"/>
    <cellStyle name="Accent6" xfId="65"/>
    <cellStyle name="Accent6 2" xfId="462"/>
    <cellStyle name="Akzent1" xfId="66" builtinId="29" customBuiltin="1"/>
    <cellStyle name="Akzent1 2" xfId="463"/>
    <cellStyle name="Akzent1 2 2" xfId="464"/>
    <cellStyle name="Akzent1 2 2 2" xfId="465"/>
    <cellStyle name="Akzent1 2 3" xfId="466"/>
    <cellStyle name="Akzent1 2 4" xfId="467"/>
    <cellStyle name="Akzent1 3" xfId="468"/>
    <cellStyle name="Akzent2" xfId="67" builtinId="33" customBuiltin="1"/>
    <cellStyle name="Akzent2 2" xfId="469"/>
    <cellStyle name="Akzent2 2 2" xfId="470"/>
    <cellStyle name="Akzent2 2 2 2" xfId="471"/>
    <cellStyle name="Akzent2 2 3" xfId="472"/>
    <cellStyle name="Akzent2 3" xfId="473"/>
    <cellStyle name="Akzent3" xfId="68" builtinId="37" customBuiltin="1"/>
    <cellStyle name="Akzent3 2" xfId="474"/>
    <cellStyle name="Akzent3 2 2" xfId="475"/>
    <cellStyle name="Akzent3 2 2 2" xfId="476"/>
    <cellStyle name="Akzent3 2 3" xfId="477"/>
    <cellStyle name="Akzent3 3" xfId="478"/>
    <cellStyle name="Akzent4" xfId="69" builtinId="41" customBuiltin="1"/>
    <cellStyle name="Akzent4 2" xfId="479"/>
    <cellStyle name="Akzent4 2 2" xfId="480"/>
    <cellStyle name="Akzent4 2 2 2" xfId="481"/>
    <cellStyle name="Akzent4 2 3" xfId="482"/>
    <cellStyle name="Akzent4 2 4" xfId="483"/>
    <cellStyle name="Akzent4 3" xfId="484"/>
    <cellStyle name="Akzent5" xfId="70" builtinId="45" customBuiltin="1"/>
    <cellStyle name="Akzent5 2" xfId="485"/>
    <cellStyle name="Akzent5 2 2" xfId="486"/>
    <cellStyle name="Akzent5 2 2 2" xfId="487"/>
    <cellStyle name="Akzent5 2 3" xfId="488"/>
    <cellStyle name="Akzent5 3" xfId="489"/>
    <cellStyle name="Akzent6" xfId="71" builtinId="49" customBuiltin="1"/>
    <cellStyle name="Akzent6 2" xfId="490"/>
    <cellStyle name="Akzent6 2 2" xfId="491"/>
    <cellStyle name="Akzent6 2 2 2" xfId="492"/>
    <cellStyle name="Akzent6 2 3" xfId="493"/>
    <cellStyle name="Akzent6 2 4" xfId="494"/>
    <cellStyle name="Akzent6 3" xfId="495"/>
    <cellStyle name="Ausgabe" xfId="72" builtinId="21" customBuiltin="1"/>
    <cellStyle name="Ausgabe 2" xfId="496"/>
    <cellStyle name="Ausgabe 2 2" xfId="497"/>
    <cellStyle name="Ausgabe 2 2 2" xfId="498"/>
    <cellStyle name="Ausgabe 2 3" xfId="499"/>
    <cellStyle name="Ausgabe 2 4" xfId="500"/>
    <cellStyle name="Ausgabe 3" xfId="501"/>
    <cellStyle name="Bad" xfId="73"/>
    <cellStyle name="Bad 2" xfId="502"/>
    <cellStyle name="BasisDreiNK" xfId="74"/>
    <cellStyle name="BasisDreiNK 2" xfId="1490"/>
    <cellStyle name="BasisEineNK" xfId="75"/>
    <cellStyle name="BasisEineNK 2" xfId="1491"/>
    <cellStyle name="BasisOhneNK" xfId="76"/>
    <cellStyle name="BasisStandard" xfId="77"/>
    <cellStyle name="BasisStandard 2" xfId="1492"/>
    <cellStyle name="BasisZweiNK" xfId="78"/>
    <cellStyle name="BasisZweiNK 2" xfId="1493"/>
    <cellStyle name="Berechnung" xfId="79" builtinId="22" customBuiltin="1"/>
    <cellStyle name="Berechnung 2" xfId="503"/>
    <cellStyle name="Berechnung 2 2" xfId="504"/>
    <cellStyle name="Berechnung 2 2 2" xfId="505"/>
    <cellStyle name="Berechnung 2 3" xfId="506"/>
    <cellStyle name="Berechnung 2 4" xfId="507"/>
    <cellStyle name="Berechnung 3" xfId="508"/>
    <cellStyle name="bin" xfId="80"/>
    <cellStyle name="blue" xfId="81"/>
    <cellStyle name="Calculation" xfId="82"/>
    <cellStyle name="Calculation 2" xfId="509"/>
    <cellStyle name="cell" xfId="83"/>
    <cellStyle name="Check Cell" xfId="84"/>
    <cellStyle name="Check Cell 2" xfId="510"/>
    <cellStyle name="Col&amp;RowHeadings" xfId="85"/>
    <cellStyle name="ColCodes" xfId="86"/>
    <cellStyle name="ColTitles" xfId="87"/>
    <cellStyle name="ColTitles 10" xfId="511"/>
    <cellStyle name="ColTitles 10 2" xfId="512"/>
    <cellStyle name="ColTitles 11" xfId="513"/>
    <cellStyle name="ColTitles 11 2" xfId="514"/>
    <cellStyle name="ColTitles 12" xfId="515"/>
    <cellStyle name="ColTitles 13" xfId="516"/>
    <cellStyle name="ColTitles 2" xfId="517"/>
    <cellStyle name="ColTitles 2 2" xfId="518"/>
    <cellStyle name="ColTitles 3" xfId="519"/>
    <cellStyle name="ColTitles 3 2" xfId="520"/>
    <cellStyle name="ColTitles 4" xfId="521"/>
    <cellStyle name="ColTitles 4 2" xfId="522"/>
    <cellStyle name="ColTitles 5" xfId="523"/>
    <cellStyle name="ColTitles 5 2" xfId="524"/>
    <cellStyle name="ColTitles 6" xfId="525"/>
    <cellStyle name="ColTitles 6 2" xfId="526"/>
    <cellStyle name="ColTitles 7" xfId="527"/>
    <cellStyle name="ColTitles 7 2" xfId="528"/>
    <cellStyle name="ColTitles 8" xfId="529"/>
    <cellStyle name="ColTitles 8 2" xfId="530"/>
    <cellStyle name="ColTitles 9" xfId="531"/>
    <cellStyle name="ColTitles 9 2" xfId="532"/>
    <cellStyle name="column" xfId="88"/>
    <cellStyle name="Comma [0]_00grad" xfId="89"/>
    <cellStyle name="Comma 2" xfId="90"/>
    <cellStyle name="Comma 3" xfId="533"/>
    <cellStyle name="Comma 3 2" xfId="534"/>
    <cellStyle name="Comma 3 2 2" xfId="535"/>
    <cellStyle name="Comma 3 2 3" xfId="536"/>
    <cellStyle name="Comma 3 3" xfId="537"/>
    <cellStyle name="Comma 3 4" xfId="538"/>
    <cellStyle name="comma(1)" xfId="539"/>
    <cellStyle name="Comma_00grad" xfId="91"/>
    <cellStyle name="Currency [0]_00grad" xfId="92"/>
    <cellStyle name="Currency 2" xfId="540"/>
    <cellStyle name="Currency_00grad" xfId="93"/>
    <cellStyle name="DataEntryCells" xfId="94"/>
    <cellStyle name="Eingabe" xfId="95" builtinId="20" customBuiltin="1"/>
    <cellStyle name="Eingabe 2" xfId="541"/>
    <cellStyle name="Eingabe 2 2" xfId="542"/>
    <cellStyle name="Eingabe 2 2 2" xfId="543"/>
    <cellStyle name="Eingabe 2 3" xfId="544"/>
    <cellStyle name="Eingabe 2 4" xfId="545"/>
    <cellStyle name="Eingabe 3" xfId="546"/>
    <cellStyle name="Ergebnis" xfId="96" builtinId="25" customBuiltin="1"/>
    <cellStyle name="Ergebnis 2" xfId="547"/>
    <cellStyle name="Ergebnis 2 2" xfId="548"/>
    <cellStyle name="Ergebnis 2 2 2" xfId="549"/>
    <cellStyle name="Ergebnis 2 3" xfId="550"/>
    <cellStyle name="Ergebnis 2 3 2" xfId="551"/>
    <cellStyle name="Ergebnis 2 4" xfId="552"/>
    <cellStyle name="Ergebnis 2_SOFI Tab. H1.2-1A" xfId="553"/>
    <cellStyle name="Ergebnis 3" xfId="554"/>
    <cellStyle name="Erklärender Text" xfId="97" builtinId="53" customBuiltin="1"/>
    <cellStyle name="Erklärender Text 2" xfId="555"/>
    <cellStyle name="Erklärender Text 2 2" xfId="556"/>
    <cellStyle name="Erklärender Text 2 2 2" xfId="557"/>
    <cellStyle name="Erklärender Text 2 3" xfId="558"/>
    <cellStyle name="Erklärender Text 3" xfId="559"/>
    <cellStyle name="ErrRpt_DataEntryCells" xfId="98"/>
    <cellStyle name="ErrRpt-DataEntryCells" xfId="99"/>
    <cellStyle name="ErrRpt-GreyBackground" xfId="100"/>
    <cellStyle name="Euro" xfId="101"/>
    <cellStyle name="Euro 2" xfId="560"/>
    <cellStyle name="Euro 3" xfId="561"/>
    <cellStyle name="Euro_d1_2012" xfId="562"/>
    <cellStyle name="Explanatory Text" xfId="102"/>
    <cellStyle name="Explanatory Text 2" xfId="563"/>
    <cellStyle name="formula" xfId="103"/>
    <cellStyle name="Fuss" xfId="104"/>
    <cellStyle name="gap" xfId="105"/>
    <cellStyle name="gap 2" xfId="564"/>
    <cellStyle name="gap 2 2" xfId="565"/>
    <cellStyle name="gap 2 2 2" xfId="566"/>
    <cellStyle name="gap 2 2 2 2" xfId="567"/>
    <cellStyle name="gap 2 2 3" xfId="568"/>
    <cellStyle name="gap 3" xfId="569"/>
    <cellStyle name="gap 3 2" xfId="570"/>
    <cellStyle name="gap 4" xfId="571"/>
    <cellStyle name="Good" xfId="106"/>
    <cellStyle name="Good 2" xfId="572"/>
    <cellStyle name="GreyBackground" xfId="107"/>
    <cellStyle name="GreyBackground 2" xfId="573"/>
    <cellStyle name="Gut" xfId="108" builtinId="26" customBuiltin="1"/>
    <cellStyle name="Gut 2" xfId="574"/>
    <cellStyle name="Gut 2 2" xfId="575"/>
    <cellStyle name="Gut 2 2 2" xfId="576"/>
    <cellStyle name="Gut 2 3" xfId="577"/>
    <cellStyle name="Gut 3" xfId="578"/>
    <cellStyle name="Haupttitel" xfId="109"/>
    <cellStyle name="Header1" xfId="110"/>
    <cellStyle name="Header2" xfId="111"/>
    <cellStyle name="Heading 1" xfId="112"/>
    <cellStyle name="Heading 1 2" xfId="579"/>
    <cellStyle name="Heading 2" xfId="113"/>
    <cellStyle name="Heading 2 2" xfId="580"/>
    <cellStyle name="Heading 3" xfId="114"/>
    <cellStyle name="Heading 3 2" xfId="581"/>
    <cellStyle name="Heading 4" xfId="115"/>
    <cellStyle name="Heading 4 2" xfId="582"/>
    <cellStyle name="Hyperlink" xfId="116" builtinId="8"/>
    <cellStyle name="Hyperlink 10" xfId="583"/>
    <cellStyle name="Hyperlink 100" xfId="584"/>
    <cellStyle name="Hyperlink 101" xfId="585"/>
    <cellStyle name="Hyperlink 102" xfId="586"/>
    <cellStyle name="Hyperlink 103" xfId="587"/>
    <cellStyle name="Hyperlink 104" xfId="588"/>
    <cellStyle name="Hyperlink 105" xfId="589"/>
    <cellStyle name="Hyperlink 106" xfId="590"/>
    <cellStyle name="Hyperlink 107" xfId="591"/>
    <cellStyle name="Hyperlink 108" xfId="592"/>
    <cellStyle name="Hyperlink 109" xfId="593"/>
    <cellStyle name="Hyperlink 11" xfId="594"/>
    <cellStyle name="Hyperlink 110" xfId="595"/>
    <cellStyle name="Hyperlink 111" xfId="596"/>
    <cellStyle name="Hyperlink 112" xfId="597"/>
    <cellStyle name="Hyperlink 113" xfId="598"/>
    <cellStyle name="Hyperlink 114" xfId="599"/>
    <cellStyle name="Hyperlink 115" xfId="600"/>
    <cellStyle name="Hyperlink 116" xfId="601"/>
    <cellStyle name="Hyperlink 117" xfId="602"/>
    <cellStyle name="Hyperlink 118" xfId="603"/>
    <cellStyle name="Hyperlink 119" xfId="604"/>
    <cellStyle name="Hyperlink 12" xfId="605"/>
    <cellStyle name="Hyperlink 120" xfId="606"/>
    <cellStyle name="Hyperlink 121" xfId="1461"/>
    <cellStyle name="Hyperlink 13" xfId="607"/>
    <cellStyle name="Hyperlink 14" xfId="608"/>
    <cellStyle name="Hyperlink 15" xfId="609"/>
    <cellStyle name="Hyperlink 16" xfId="610"/>
    <cellStyle name="Hyperlink 17" xfId="611"/>
    <cellStyle name="Hyperlink 18" xfId="612"/>
    <cellStyle name="Hyperlink 19" xfId="613"/>
    <cellStyle name="Hyperlink 2" xfId="117"/>
    <cellStyle name="Hyperlink 2 2" xfId="614"/>
    <cellStyle name="Hyperlink 2 2 2" xfId="1463"/>
    <cellStyle name="Hyperlink 2 3" xfId="615"/>
    <cellStyle name="Hyperlink 2 4" xfId="616"/>
    <cellStyle name="Hyperlink 2 5" xfId="617"/>
    <cellStyle name="Hyperlink 2 6" xfId="618"/>
    <cellStyle name="Hyperlink 2 7" xfId="1462"/>
    <cellStyle name="Hyperlink 20" xfId="619"/>
    <cellStyle name="Hyperlink 21" xfId="620"/>
    <cellStyle name="Hyperlink 22" xfId="621"/>
    <cellStyle name="Hyperlink 23" xfId="622"/>
    <cellStyle name="Hyperlink 24" xfId="623"/>
    <cellStyle name="Hyperlink 25" xfId="624"/>
    <cellStyle name="Hyperlink 26" xfId="625"/>
    <cellStyle name="Hyperlink 27" xfId="626"/>
    <cellStyle name="Hyperlink 28" xfId="627"/>
    <cellStyle name="Hyperlink 29" xfId="628"/>
    <cellStyle name="Hyperlink 3" xfId="118"/>
    <cellStyle name="Hyperlink 3 2" xfId="629"/>
    <cellStyle name="Hyperlink 3 2 2" xfId="630"/>
    <cellStyle name="Hyperlink 3 3" xfId="631"/>
    <cellStyle name="Hyperlink 3 4" xfId="632"/>
    <cellStyle name="Hyperlink 3 5" xfId="633"/>
    <cellStyle name="Hyperlink 3 6" xfId="1471"/>
    <cellStyle name="Hyperlink 30" xfId="634"/>
    <cellStyle name="Hyperlink 31" xfId="635"/>
    <cellStyle name="Hyperlink 32" xfId="636"/>
    <cellStyle name="Hyperlink 33" xfId="637"/>
    <cellStyle name="Hyperlink 34" xfId="638"/>
    <cellStyle name="Hyperlink 35" xfId="639"/>
    <cellStyle name="Hyperlink 36" xfId="640"/>
    <cellStyle name="Hyperlink 37" xfId="641"/>
    <cellStyle name="Hyperlink 38" xfId="642"/>
    <cellStyle name="Hyperlink 39" xfId="643"/>
    <cellStyle name="Hyperlink 4" xfId="119"/>
    <cellStyle name="Hyperlink 4 2" xfId="644"/>
    <cellStyle name="Hyperlink 4 3" xfId="645"/>
    <cellStyle name="Hyperlink 40" xfId="646"/>
    <cellStyle name="Hyperlink 41" xfId="647"/>
    <cellStyle name="Hyperlink 42" xfId="648"/>
    <cellStyle name="Hyperlink 43" xfId="649"/>
    <cellStyle name="Hyperlink 44" xfId="650"/>
    <cellStyle name="Hyperlink 45" xfId="651"/>
    <cellStyle name="Hyperlink 46" xfId="652"/>
    <cellStyle name="Hyperlink 47" xfId="653"/>
    <cellStyle name="Hyperlink 48" xfId="654"/>
    <cellStyle name="Hyperlink 49" xfId="655"/>
    <cellStyle name="Hyperlink 5" xfId="191"/>
    <cellStyle name="Hyperlink 5 2" xfId="656"/>
    <cellStyle name="Hyperlink 5 3" xfId="657"/>
    <cellStyle name="Hyperlink 5 4" xfId="658"/>
    <cellStyle name="Hyperlink 50" xfId="659"/>
    <cellStyle name="Hyperlink 51" xfId="660"/>
    <cellStyle name="Hyperlink 52" xfId="661"/>
    <cellStyle name="Hyperlink 53" xfId="662"/>
    <cellStyle name="Hyperlink 54" xfId="663"/>
    <cellStyle name="Hyperlink 55" xfId="664"/>
    <cellStyle name="Hyperlink 56" xfId="665"/>
    <cellStyle name="Hyperlink 57" xfId="666"/>
    <cellStyle name="Hyperlink 58" xfId="667"/>
    <cellStyle name="Hyperlink 59" xfId="668"/>
    <cellStyle name="Hyperlink 6" xfId="669"/>
    <cellStyle name="Hyperlink 6 2" xfId="670"/>
    <cellStyle name="Hyperlink 60" xfId="671"/>
    <cellStyle name="Hyperlink 61" xfId="672"/>
    <cellStyle name="Hyperlink 62" xfId="673"/>
    <cellStyle name="Hyperlink 63" xfId="674"/>
    <cellStyle name="Hyperlink 64" xfId="675"/>
    <cellStyle name="Hyperlink 65" xfId="676"/>
    <cellStyle name="Hyperlink 66" xfId="677"/>
    <cellStyle name="Hyperlink 67" xfId="678"/>
    <cellStyle name="Hyperlink 68" xfId="679"/>
    <cellStyle name="Hyperlink 69" xfId="680"/>
    <cellStyle name="Hyperlink 7" xfId="681"/>
    <cellStyle name="Hyperlink 7 2" xfId="682"/>
    <cellStyle name="Hyperlink 70" xfId="683"/>
    <cellStyle name="Hyperlink 71" xfId="684"/>
    <cellStyle name="Hyperlink 72" xfId="685"/>
    <cellStyle name="Hyperlink 73" xfId="686"/>
    <cellStyle name="Hyperlink 74" xfId="687"/>
    <cellStyle name="Hyperlink 75" xfId="688"/>
    <cellStyle name="Hyperlink 76" xfId="689"/>
    <cellStyle name="Hyperlink 77" xfId="690"/>
    <cellStyle name="Hyperlink 78" xfId="691"/>
    <cellStyle name="Hyperlink 79" xfId="692"/>
    <cellStyle name="Hyperlink 8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" xfId="704"/>
    <cellStyle name="Hyperlink 90" xfId="705"/>
    <cellStyle name="Hyperlink 91" xfId="706"/>
    <cellStyle name="Hyperlink 92" xfId="707"/>
    <cellStyle name="Hyperlink 93" xfId="708"/>
    <cellStyle name="Hyperlink 94" xfId="709"/>
    <cellStyle name="Hyperlink 95" xfId="710"/>
    <cellStyle name="Hyperlink 96" xfId="711"/>
    <cellStyle name="Hyperlink 97" xfId="712"/>
    <cellStyle name="Hyperlink 98" xfId="713"/>
    <cellStyle name="Hyperlink 99" xfId="714"/>
    <cellStyle name="InhaltNormal" xfId="120"/>
    <cellStyle name="InhaltNormal 2" xfId="1469"/>
    <cellStyle name="Input" xfId="121"/>
    <cellStyle name="Input 2" xfId="715"/>
    <cellStyle name="ISC" xfId="122"/>
    <cellStyle name="isced" xfId="123"/>
    <cellStyle name="ISCED Titles" xfId="124"/>
    <cellStyle name="isced_05enrl_REVISED_2" xfId="125"/>
    <cellStyle name="Jahr" xfId="126"/>
    <cellStyle name="Jahr 2" xfId="1494"/>
    <cellStyle name="Komma 2" xfId="716"/>
    <cellStyle name="Komma 2 2" xfId="717"/>
    <cellStyle name="Komma 3" xfId="718"/>
    <cellStyle name="Komma 4" xfId="719"/>
    <cellStyle name="Komma 5" xfId="720"/>
    <cellStyle name="Komma0" xfId="721"/>
    <cellStyle name="Königstein" xfId="127"/>
    <cellStyle name="level1a" xfId="128"/>
    <cellStyle name="level1a 2" xfId="722"/>
    <cellStyle name="level1a 2 2" xfId="723"/>
    <cellStyle name="level2" xfId="129"/>
    <cellStyle name="level2 2" xfId="724"/>
    <cellStyle name="level2 2 2" xfId="725"/>
    <cellStyle name="level2a" xfId="130"/>
    <cellStyle name="level2a 2" xfId="726"/>
    <cellStyle name="level2a 2 2" xfId="727"/>
    <cellStyle name="level3" xfId="131"/>
    <cellStyle name="Link 2" xfId="1473"/>
    <cellStyle name="Linked Cell" xfId="132"/>
    <cellStyle name="Linked Cell 2" xfId="728"/>
    <cellStyle name="LinkGemVeroeff" xfId="133"/>
    <cellStyle name="LinkGemVeroeffFett" xfId="134"/>
    <cellStyle name="Messziffer" xfId="135"/>
    <cellStyle name="Messziffer 2" xfId="1495"/>
    <cellStyle name="MesszifferD" xfId="136"/>
    <cellStyle name="MesszifferD 2" xfId="1496"/>
    <cellStyle name="Migliaia (0)_conti99" xfId="137"/>
    <cellStyle name="mitP" xfId="138"/>
    <cellStyle name="mitP 2" xfId="1464"/>
    <cellStyle name="Neutral" xfId="139" builtinId="28" customBuiltin="1"/>
    <cellStyle name="Neutral 2" xfId="729"/>
    <cellStyle name="Neutral 2 2" xfId="730"/>
    <cellStyle name="Neutral 2 2 2" xfId="731"/>
    <cellStyle name="Neutral 2 3" xfId="732"/>
    <cellStyle name="Neutral 2 4" xfId="733"/>
    <cellStyle name="Neutral 3" xfId="734"/>
    <cellStyle name="nf2" xfId="140"/>
    <cellStyle name="Noch" xfId="141"/>
    <cellStyle name="Noch 2" xfId="1497"/>
    <cellStyle name="Normal 10" xfId="735"/>
    <cellStyle name="Normal 10 2" xfId="736"/>
    <cellStyle name="Normal 11" xfId="737"/>
    <cellStyle name="Normal 11 2" xfId="738"/>
    <cellStyle name="Normal 11 2 2" xfId="739"/>
    <cellStyle name="Normal 11 2 2 2" xfId="740"/>
    <cellStyle name="Normal 11 2 2 3" xfId="741"/>
    <cellStyle name="Normal 11 2 3" xfId="742"/>
    <cellStyle name="Normal 11 2 4" xfId="743"/>
    <cellStyle name="Normal 11 3" xfId="744"/>
    <cellStyle name="Normal 11 4" xfId="745"/>
    <cellStyle name="Normal 11 5" xfId="746"/>
    <cellStyle name="Normal 11 5 2" xfId="747"/>
    <cellStyle name="Normal 11 5 3" xfId="748"/>
    <cellStyle name="Normal 11 6" xfId="749"/>
    <cellStyle name="Normal 11 7" xfId="750"/>
    <cellStyle name="Normal 12" xfId="751"/>
    <cellStyle name="Normal 12 2" xfId="752"/>
    <cellStyle name="Normal 13" xfId="753"/>
    <cellStyle name="Normal 2" xfId="754"/>
    <cellStyle name="Normal 2 10" xfId="755"/>
    <cellStyle name="Normal 2 10 2" xfId="756"/>
    <cellStyle name="Normal 2 10 2 2" xfId="757"/>
    <cellStyle name="Normal 2 10 2 3" xfId="758"/>
    <cellStyle name="Normal 2 10 3" xfId="759"/>
    <cellStyle name="Normal 2 10 4" xfId="760"/>
    <cellStyle name="Normal 2 11" xfId="761"/>
    <cellStyle name="Normal 2 11 2" xfId="762"/>
    <cellStyle name="Normal 2 11 2 2" xfId="763"/>
    <cellStyle name="Normal 2 11 2 3" xfId="764"/>
    <cellStyle name="Normal 2 11 3" xfId="765"/>
    <cellStyle name="Normal 2 11 4" xfId="766"/>
    <cellStyle name="Normal 2 12" xfId="767"/>
    <cellStyle name="Normal 2 12 2" xfId="768"/>
    <cellStyle name="Normal 2 12 2 2" xfId="769"/>
    <cellStyle name="Normal 2 12 2 3" xfId="770"/>
    <cellStyle name="Normal 2 12 3" xfId="771"/>
    <cellStyle name="Normal 2 12 4" xfId="772"/>
    <cellStyle name="Normal 2 13" xfId="773"/>
    <cellStyle name="Normal 2 13 2" xfId="774"/>
    <cellStyle name="Normal 2 13 2 2" xfId="775"/>
    <cellStyle name="Normal 2 13 2 3" xfId="776"/>
    <cellStyle name="Normal 2 13 3" xfId="777"/>
    <cellStyle name="Normal 2 13 4" xfId="778"/>
    <cellStyle name="Normal 2 14" xfId="779"/>
    <cellStyle name="Normal 2 14 2" xfId="780"/>
    <cellStyle name="Normal 2 14 2 2" xfId="781"/>
    <cellStyle name="Normal 2 14 2 3" xfId="782"/>
    <cellStyle name="Normal 2 14 3" xfId="783"/>
    <cellStyle name="Normal 2 14 4" xfId="784"/>
    <cellStyle name="Normal 2 15" xfId="785"/>
    <cellStyle name="Normal 2 15 2" xfId="786"/>
    <cellStyle name="Normal 2 15 2 2" xfId="787"/>
    <cellStyle name="Normal 2 15 2 3" xfId="788"/>
    <cellStyle name="Normal 2 15 3" xfId="789"/>
    <cellStyle name="Normal 2 15 4" xfId="790"/>
    <cellStyle name="Normal 2 16" xfId="791"/>
    <cellStyle name="Normal 2 16 2" xfId="792"/>
    <cellStyle name="Normal 2 16 2 2" xfId="793"/>
    <cellStyle name="Normal 2 16 2 3" xfId="794"/>
    <cellStyle name="Normal 2 16 3" xfId="795"/>
    <cellStyle name="Normal 2 16 4" xfId="796"/>
    <cellStyle name="Normal 2 17" xfId="797"/>
    <cellStyle name="Normal 2 18" xfId="798"/>
    <cellStyle name="Normal 2 19" xfId="799"/>
    <cellStyle name="Normal 2 19 2" xfId="800"/>
    <cellStyle name="Normal 2 19 3" xfId="801"/>
    <cellStyle name="Normal 2 2" xfId="802"/>
    <cellStyle name="Normal 2 2 2" xfId="803"/>
    <cellStyle name="Normal 2 2 3" xfId="804"/>
    <cellStyle name="Normal 2 20" xfId="805"/>
    <cellStyle name="Normal 2 21" xfId="806"/>
    <cellStyle name="Normal 2 3" xfId="807"/>
    <cellStyle name="Normal 2 3 2" xfId="808"/>
    <cellStyle name="Normal 2 3 3" xfId="809"/>
    <cellStyle name="Normal 2 3 3 2" xfId="810"/>
    <cellStyle name="Normal 2 3 3 3" xfId="811"/>
    <cellStyle name="Normal 2 3 4" xfId="812"/>
    <cellStyle name="Normal 2 3 5" xfId="813"/>
    <cellStyle name="Normal 2 4" xfId="814"/>
    <cellStyle name="Normal 2 4 2" xfId="815"/>
    <cellStyle name="Normal 2 4 3" xfId="816"/>
    <cellStyle name="Normal 2 4 3 2" xfId="817"/>
    <cellStyle name="Normal 2 4 3 3" xfId="818"/>
    <cellStyle name="Normal 2 4 4" xfId="819"/>
    <cellStyle name="Normal 2 4 5" xfId="820"/>
    <cellStyle name="Normal 2 5" xfId="821"/>
    <cellStyle name="Normal 2 5 2" xfId="822"/>
    <cellStyle name="Normal 2 5 3" xfId="823"/>
    <cellStyle name="Normal 2 5 3 2" xfId="824"/>
    <cellStyle name="Normal 2 5 3 3" xfId="825"/>
    <cellStyle name="Normal 2 5 4" xfId="826"/>
    <cellStyle name="Normal 2 5 5" xfId="827"/>
    <cellStyle name="Normal 2 6" xfId="828"/>
    <cellStyle name="Normal 2 6 2" xfId="829"/>
    <cellStyle name="Normal 2 6 3" xfId="830"/>
    <cellStyle name="Normal 2 6 3 2" xfId="831"/>
    <cellStyle name="Normal 2 6 3 3" xfId="832"/>
    <cellStyle name="Normal 2 6 4" xfId="833"/>
    <cellStyle name="Normal 2 6 5" xfId="834"/>
    <cellStyle name="Normal 2 7" xfId="835"/>
    <cellStyle name="Normal 2 7 2" xfId="836"/>
    <cellStyle name="Normal 2 7 3" xfId="837"/>
    <cellStyle name="Normal 2 7 3 2" xfId="838"/>
    <cellStyle name="Normal 2 7 3 3" xfId="839"/>
    <cellStyle name="Normal 2 7 4" xfId="840"/>
    <cellStyle name="Normal 2 7 5" xfId="841"/>
    <cellStyle name="Normal 2 8" xfId="842"/>
    <cellStyle name="Normal 2 8 2" xfId="843"/>
    <cellStyle name="Normal 2 8 2 2" xfId="844"/>
    <cellStyle name="Normal 2 8 2 3" xfId="845"/>
    <cellStyle name="Normal 2 8 3" xfId="846"/>
    <cellStyle name="Normal 2 8 4" xfId="847"/>
    <cellStyle name="Normal 2 9" xfId="848"/>
    <cellStyle name="Normal 2 9 2" xfId="849"/>
    <cellStyle name="Normal 2 9 2 2" xfId="850"/>
    <cellStyle name="Normal 2 9 2 3" xfId="851"/>
    <cellStyle name="Normal 2 9 3" xfId="852"/>
    <cellStyle name="Normal 2 9 4" xfId="853"/>
    <cellStyle name="Normal 2_AUG_TabChap2" xfId="854"/>
    <cellStyle name="Normal 3" xfId="855"/>
    <cellStyle name="Normal 3 2" xfId="856"/>
    <cellStyle name="Normal 3 2 2" xfId="857"/>
    <cellStyle name="Normal 3 2 2 2" xfId="858"/>
    <cellStyle name="Normal 3 2 2 2 2" xfId="859"/>
    <cellStyle name="Normal 3 2 2 3" xfId="860"/>
    <cellStyle name="Normal 3 2 2 3 2" xfId="861"/>
    <cellStyle name="Normal 3 2 2 3 2 2" xfId="862"/>
    <cellStyle name="Normal 3 2 2 3 2 3" xfId="863"/>
    <cellStyle name="Normal 3 2 2 3 3" xfId="864"/>
    <cellStyle name="Normal 3 2 2 3 4" xfId="865"/>
    <cellStyle name="Normal 3 2 2 4" xfId="866"/>
    <cellStyle name="Normal 3 2 2 5" xfId="867"/>
    <cellStyle name="Normal 3 2 2 6" xfId="868"/>
    <cellStyle name="Normal 3 2 2 6 2" xfId="869"/>
    <cellStyle name="Normal 3 2 2 6 3" xfId="870"/>
    <cellStyle name="Normal 3 2 2 7" xfId="871"/>
    <cellStyle name="Normal 3 2 2 8" xfId="872"/>
    <cellStyle name="Normal 3 2 3" xfId="873"/>
    <cellStyle name="Normal 3 3" xfId="874"/>
    <cellStyle name="Normal 3 3 2" xfId="875"/>
    <cellStyle name="Normal 3 3 2 2" xfId="876"/>
    <cellStyle name="Normal 3 3 2 3" xfId="877"/>
    <cellStyle name="Normal 3 3 3" xfId="878"/>
    <cellStyle name="Normal 3 3 4" xfId="879"/>
    <cellStyle name="Normal 3 4" xfId="880"/>
    <cellStyle name="Normal 3 5" xfId="881"/>
    <cellStyle name="Normal 3 6" xfId="882"/>
    <cellStyle name="Normal 4" xfId="883"/>
    <cellStyle name="Normal 4 2" xfId="884"/>
    <cellStyle name="Normal 5" xfId="885"/>
    <cellStyle name="Normal 5 2" xfId="886"/>
    <cellStyle name="Normal 5 2 2" xfId="887"/>
    <cellStyle name="Normal 5 2 3" xfId="888"/>
    <cellStyle name="Normal 5 2 4" xfId="889"/>
    <cellStyle name="Normal 5 2 4 2" xfId="890"/>
    <cellStyle name="Normal 5 2 4 3" xfId="891"/>
    <cellStyle name="Normal 5 2 5" xfId="892"/>
    <cellStyle name="Normal 5 2 6" xfId="893"/>
    <cellStyle name="Normal 5 3" xfId="894"/>
    <cellStyle name="Normal 5 4" xfId="895"/>
    <cellStyle name="Normal 6" xfId="896"/>
    <cellStyle name="Normal 6 2" xfId="897"/>
    <cellStyle name="Normal 6 3" xfId="898"/>
    <cellStyle name="Normal 7" xfId="899"/>
    <cellStyle name="Normal 8" xfId="900"/>
    <cellStyle name="Normal 8 10" xfId="901"/>
    <cellStyle name="Normal 8 11" xfId="902"/>
    <cellStyle name="Normal 8 2" xfId="903"/>
    <cellStyle name="Normal 8 3" xfId="904"/>
    <cellStyle name="Normal 8 4" xfId="905"/>
    <cellStyle name="Normal 8 5" xfId="906"/>
    <cellStyle name="Normal 8 6" xfId="907"/>
    <cellStyle name="Normal 8 7" xfId="908"/>
    <cellStyle name="Normal 8 8" xfId="909"/>
    <cellStyle name="Normal 8 9" xfId="910"/>
    <cellStyle name="Normal 9" xfId="911"/>
    <cellStyle name="Normal 9 2" xfId="912"/>
    <cellStyle name="Normal 9 3" xfId="913"/>
    <cellStyle name="Normal_00enrl" xfId="142"/>
    <cellStyle name="Note" xfId="143"/>
    <cellStyle name="Note 10 2" xfId="914"/>
    <cellStyle name="Note 10 2 2" xfId="915"/>
    <cellStyle name="Note 10 2 2 2" xfId="916"/>
    <cellStyle name="Note 10 2 3" xfId="917"/>
    <cellStyle name="Note 10 3" xfId="918"/>
    <cellStyle name="Note 10 3 2" xfId="919"/>
    <cellStyle name="Note 10 3 2 2" xfId="920"/>
    <cellStyle name="Note 10 3 3" xfId="921"/>
    <cellStyle name="Note 10 4" xfId="922"/>
    <cellStyle name="Note 10 4 2" xfId="923"/>
    <cellStyle name="Note 10 4 2 2" xfId="924"/>
    <cellStyle name="Note 10 4 3" xfId="925"/>
    <cellStyle name="Note 10 5" xfId="926"/>
    <cellStyle name="Note 10 5 2" xfId="927"/>
    <cellStyle name="Note 10 5 2 2" xfId="928"/>
    <cellStyle name="Note 10 5 3" xfId="929"/>
    <cellStyle name="Note 10 6" xfId="930"/>
    <cellStyle name="Note 10 6 2" xfId="931"/>
    <cellStyle name="Note 10 6 2 2" xfId="932"/>
    <cellStyle name="Note 10 6 3" xfId="933"/>
    <cellStyle name="Note 10 7" xfId="934"/>
    <cellStyle name="Note 10 7 2" xfId="935"/>
    <cellStyle name="Note 10 7 2 2" xfId="936"/>
    <cellStyle name="Note 10 7 3" xfId="937"/>
    <cellStyle name="Note 11 2" xfId="938"/>
    <cellStyle name="Note 11 2 2" xfId="939"/>
    <cellStyle name="Note 11 2 2 2" xfId="940"/>
    <cellStyle name="Note 11 2 3" xfId="941"/>
    <cellStyle name="Note 11 3" xfId="942"/>
    <cellStyle name="Note 11 3 2" xfId="943"/>
    <cellStyle name="Note 11 3 2 2" xfId="944"/>
    <cellStyle name="Note 11 3 3" xfId="945"/>
    <cellStyle name="Note 11 4" xfId="946"/>
    <cellStyle name="Note 11 4 2" xfId="947"/>
    <cellStyle name="Note 11 4 2 2" xfId="948"/>
    <cellStyle name="Note 11 4 3" xfId="949"/>
    <cellStyle name="Note 11 5" xfId="950"/>
    <cellStyle name="Note 11 5 2" xfId="951"/>
    <cellStyle name="Note 11 5 2 2" xfId="952"/>
    <cellStyle name="Note 11 5 3" xfId="953"/>
    <cellStyle name="Note 11 6" xfId="954"/>
    <cellStyle name="Note 11 6 2" xfId="955"/>
    <cellStyle name="Note 11 6 2 2" xfId="956"/>
    <cellStyle name="Note 11 6 3" xfId="957"/>
    <cellStyle name="Note 12 2" xfId="958"/>
    <cellStyle name="Note 12 2 2" xfId="959"/>
    <cellStyle name="Note 12 2 2 2" xfId="960"/>
    <cellStyle name="Note 12 2 3" xfId="961"/>
    <cellStyle name="Note 12 3" xfId="962"/>
    <cellStyle name="Note 12 3 2" xfId="963"/>
    <cellStyle name="Note 12 3 2 2" xfId="964"/>
    <cellStyle name="Note 12 3 3" xfId="965"/>
    <cellStyle name="Note 12 4" xfId="966"/>
    <cellStyle name="Note 12 4 2" xfId="967"/>
    <cellStyle name="Note 12 4 2 2" xfId="968"/>
    <cellStyle name="Note 12 4 3" xfId="969"/>
    <cellStyle name="Note 12 5" xfId="970"/>
    <cellStyle name="Note 12 5 2" xfId="971"/>
    <cellStyle name="Note 12 5 2 2" xfId="972"/>
    <cellStyle name="Note 12 5 3" xfId="973"/>
    <cellStyle name="Note 13 2" xfId="974"/>
    <cellStyle name="Note 13 2 2" xfId="975"/>
    <cellStyle name="Note 13 2 2 2" xfId="976"/>
    <cellStyle name="Note 13 2 3" xfId="977"/>
    <cellStyle name="Note 14 2" xfId="978"/>
    <cellStyle name="Note 14 2 2" xfId="979"/>
    <cellStyle name="Note 14 2 2 2" xfId="980"/>
    <cellStyle name="Note 14 2 3" xfId="981"/>
    <cellStyle name="Note 15 2" xfId="982"/>
    <cellStyle name="Note 15 2 2" xfId="983"/>
    <cellStyle name="Note 15 2 2 2" xfId="984"/>
    <cellStyle name="Note 15 2 3" xfId="985"/>
    <cellStyle name="Note 2" xfId="986"/>
    <cellStyle name="Note 2 2" xfId="987"/>
    <cellStyle name="Note 2 2 2" xfId="988"/>
    <cellStyle name="Note 2 2 2 2" xfId="989"/>
    <cellStyle name="Note 2 2 3" xfId="990"/>
    <cellStyle name="Note 2 3" xfId="991"/>
    <cellStyle name="Note 2 3 2" xfId="992"/>
    <cellStyle name="Note 2 3 2 2" xfId="993"/>
    <cellStyle name="Note 2 3 3" xfId="994"/>
    <cellStyle name="Note 2 4" xfId="995"/>
    <cellStyle name="Note 2 4 2" xfId="996"/>
    <cellStyle name="Note 2 4 2 2" xfId="997"/>
    <cellStyle name="Note 2 4 3" xfId="998"/>
    <cellStyle name="Note 2 5" xfId="999"/>
    <cellStyle name="Note 2 5 2" xfId="1000"/>
    <cellStyle name="Note 2 5 2 2" xfId="1001"/>
    <cellStyle name="Note 2 5 3" xfId="1002"/>
    <cellStyle name="Note 2 6" xfId="1003"/>
    <cellStyle name="Note 2 6 2" xfId="1004"/>
    <cellStyle name="Note 2 6 2 2" xfId="1005"/>
    <cellStyle name="Note 2 6 3" xfId="1006"/>
    <cellStyle name="Note 2 7" xfId="1007"/>
    <cellStyle name="Note 2 7 2" xfId="1008"/>
    <cellStyle name="Note 2 7 2 2" xfId="1009"/>
    <cellStyle name="Note 2 7 3" xfId="1010"/>
    <cellStyle name="Note 2 8" xfId="1011"/>
    <cellStyle name="Note 2 8 2" xfId="1012"/>
    <cellStyle name="Note 2 8 2 2" xfId="1013"/>
    <cellStyle name="Note 2 8 3" xfId="1014"/>
    <cellStyle name="Note 3 2" xfId="1015"/>
    <cellStyle name="Note 3 2 2" xfId="1016"/>
    <cellStyle name="Note 3 2 2 2" xfId="1017"/>
    <cellStyle name="Note 3 2 3" xfId="1018"/>
    <cellStyle name="Note 3 3" xfId="1019"/>
    <cellStyle name="Note 3 3 2" xfId="1020"/>
    <cellStyle name="Note 3 3 2 2" xfId="1021"/>
    <cellStyle name="Note 3 3 3" xfId="1022"/>
    <cellStyle name="Note 3 4" xfId="1023"/>
    <cellStyle name="Note 3 4 2" xfId="1024"/>
    <cellStyle name="Note 3 4 2 2" xfId="1025"/>
    <cellStyle name="Note 3 4 3" xfId="1026"/>
    <cellStyle name="Note 3 5" xfId="1027"/>
    <cellStyle name="Note 3 5 2" xfId="1028"/>
    <cellStyle name="Note 3 5 2 2" xfId="1029"/>
    <cellStyle name="Note 3 5 3" xfId="1030"/>
    <cellStyle name="Note 3 6" xfId="1031"/>
    <cellStyle name="Note 3 6 2" xfId="1032"/>
    <cellStyle name="Note 3 6 2 2" xfId="1033"/>
    <cellStyle name="Note 3 6 3" xfId="1034"/>
    <cellStyle name="Note 3 7" xfId="1035"/>
    <cellStyle name="Note 3 7 2" xfId="1036"/>
    <cellStyle name="Note 3 7 2 2" xfId="1037"/>
    <cellStyle name="Note 3 7 3" xfId="1038"/>
    <cellStyle name="Note 3 8" xfId="1039"/>
    <cellStyle name="Note 3 8 2" xfId="1040"/>
    <cellStyle name="Note 3 8 2 2" xfId="1041"/>
    <cellStyle name="Note 3 8 3" xfId="1042"/>
    <cellStyle name="Note 4 2" xfId="1043"/>
    <cellStyle name="Note 4 2 2" xfId="1044"/>
    <cellStyle name="Note 4 2 2 2" xfId="1045"/>
    <cellStyle name="Note 4 2 3" xfId="1046"/>
    <cellStyle name="Note 4 3" xfId="1047"/>
    <cellStyle name="Note 4 3 2" xfId="1048"/>
    <cellStyle name="Note 4 3 2 2" xfId="1049"/>
    <cellStyle name="Note 4 3 3" xfId="1050"/>
    <cellStyle name="Note 4 4" xfId="1051"/>
    <cellStyle name="Note 4 4 2" xfId="1052"/>
    <cellStyle name="Note 4 4 2 2" xfId="1053"/>
    <cellStyle name="Note 4 4 3" xfId="1054"/>
    <cellStyle name="Note 4 5" xfId="1055"/>
    <cellStyle name="Note 4 5 2" xfId="1056"/>
    <cellStyle name="Note 4 5 2 2" xfId="1057"/>
    <cellStyle name="Note 4 5 3" xfId="1058"/>
    <cellStyle name="Note 4 6" xfId="1059"/>
    <cellStyle name="Note 4 6 2" xfId="1060"/>
    <cellStyle name="Note 4 6 2 2" xfId="1061"/>
    <cellStyle name="Note 4 6 3" xfId="1062"/>
    <cellStyle name="Note 4 7" xfId="1063"/>
    <cellStyle name="Note 4 7 2" xfId="1064"/>
    <cellStyle name="Note 4 7 2 2" xfId="1065"/>
    <cellStyle name="Note 4 7 3" xfId="1066"/>
    <cellStyle name="Note 4 8" xfId="1067"/>
    <cellStyle name="Note 4 8 2" xfId="1068"/>
    <cellStyle name="Note 4 8 2 2" xfId="1069"/>
    <cellStyle name="Note 4 8 3" xfId="1070"/>
    <cellStyle name="Note 5 2" xfId="1071"/>
    <cellStyle name="Note 5 2 2" xfId="1072"/>
    <cellStyle name="Note 5 2 2 2" xfId="1073"/>
    <cellStyle name="Note 5 2 3" xfId="1074"/>
    <cellStyle name="Note 5 3" xfId="1075"/>
    <cellStyle name="Note 5 3 2" xfId="1076"/>
    <cellStyle name="Note 5 3 2 2" xfId="1077"/>
    <cellStyle name="Note 5 3 3" xfId="1078"/>
    <cellStyle name="Note 5 4" xfId="1079"/>
    <cellStyle name="Note 5 4 2" xfId="1080"/>
    <cellStyle name="Note 5 4 2 2" xfId="1081"/>
    <cellStyle name="Note 5 4 3" xfId="1082"/>
    <cellStyle name="Note 5 5" xfId="1083"/>
    <cellStyle name="Note 5 5 2" xfId="1084"/>
    <cellStyle name="Note 5 5 2 2" xfId="1085"/>
    <cellStyle name="Note 5 5 3" xfId="1086"/>
    <cellStyle name="Note 5 6" xfId="1087"/>
    <cellStyle name="Note 5 6 2" xfId="1088"/>
    <cellStyle name="Note 5 6 2 2" xfId="1089"/>
    <cellStyle name="Note 5 6 3" xfId="1090"/>
    <cellStyle name="Note 5 7" xfId="1091"/>
    <cellStyle name="Note 5 7 2" xfId="1092"/>
    <cellStyle name="Note 5 7 2 2" xfId="1093"/>
    <cellStyle name="Note 5 7 3" xfId="1094"/>
    <cellStyle name="Note 5 8" xfId="1095"/>
    <cellStyle name="Note 5 8 2" xfId="1096"/>
    <cellStyle name="Note 5 8 2 2" xfId="1097"/>
    <cellStyle name="Note 5 8 3" xfId="1098"/>
    <cellStyle name="Note 6 2" xfId="1099"/>
    <cellStyle name="Note 6 2 2" xfId="1100"/>
    <cellStyle name="Note 6 2 2 2" xfId="1101"/>
    <cellStyle name="Note 6 2 3" xfId="1102"/>
    <cellStyle name="Note 6 3" xfId="1103"/>
    <cellStyle name="Note 6 3 2" xfId="1104"/>
    <cellStyle name="Note 6 3 2 2" xfId="1105"/>
    <cellStyle name="Note 6 3 3" xfId="1106"/>
    <cellStyle name="Note 6 4" xfId="1107"/>
    <cellStyle name="Note 6 4 2" xfId="1108"/>
    <cellStyle name="Note 6 4 2 2" xfId="1109"/>
    <cellStyle name="Note 6 4 3" xfId="1110"/>
    <cellStyle name="Note 6 5" xfId="1111"/>
    <cellStyle name="Note 6 5 2" xfId="1112"/>
    <cellStyle name="Note 6 5 2 2" xfId="1113"/>
    <cellStyle name="Note 6 5 3" xfId="1114"/>
    <cellStyle name="Note 6 6" xfId="1115"/>
    <cellStyle name="Note 6 6 2" xfId="1116"/>
    <cellStyle name="Note 6 6 2 2" xfId="1117"/>
    <cellStyle name="Note 6 6 3" xfId="1118"/>
    <cellStyle name="Note 6 7" xfId="1119"/>
    <cellStyle name="Note 6 7 2" xfId="1120"/>
    <cellStyle name="Note 6 7 2 2" xfId="1121"/>
    <cellStyle name="Note 6 7 3" xfId="1122"/>
    <cellStyle name="Note 6 8" xfId="1123"/>
    <cellStyle name="Note 6 8 2" xfId="1124"/>
    <cellStyle name="Note 6 8 2 2" xfId="1125"/>
    <cellStyle name="Note 6 8 3" xfId="1126"/>
    <cellStyle name="Note 7 2" xfId="1127"/>
    <cellStyle name="Note 7 2 2" xfId="1128"/>
    <cellStyle name="Note 7 2 2 2" xfId="1129"/>
    <cellStyle name="Note 7 2 3" xfId="1130"/>
    <cellStyle name="Note 7 3" xfId="1131"/>
    <cellStyle name="Note 7 3 2" xfId="1132"/>
    <cellStyle name="Note 7 3 2 2" xfId="1133"/>
    <cellStyle name="Note 7 3 3" xfId="1134"/>
    <cellStyle name="Note 7 4" xfId="1135"/>
    <cellStyle name="Note 7 4 2" xfId="1136"/>
    <cellStyle name="Note 7 4 2 2" xfId="1137"/>
    <cellStyle name="Note 7 4 3" xfId="1138"/>
    <cellStyle name="Note 7 5" xfId="1139"/>
    <cellStyle name="Note 7 5 2" xfId="1140"/>
    <cellStyle name="Note 7 5 2 2" xfId="1141"/>
    <cellStyle name="Note 7 5 3" xfId="1142"/>
    <cellStyle name="Note 7 6" xfId="1143"/>
    <cellStyle name="Note 7 6 2" xfId="1144"/>
    <cellStyle name="Note 7 6 2 2" xfId="1145"/>
    <cellStyle name="Note 7 6 3" xfId="1146"/>
    <cellStyle name="Note 7 7" xfId="1147"/>
    <cellStyle name="Note 7 7 2" xfId="1148"/>
    <cellStyle name="Note 7 7 2 2" xfId="1149"/>
    <cellStyle name="Note 7 7 3" xfId="1150"/>
    <cellStyle name="Note 7 8" xfId="1151"/>
    <cellStyle name="Note 7 8 2" xfId="1152"/>
    <cellStyle name="Note 7 8 2 2" xfId="1153"/>
    <cellStyle name="Note 7 8 3" xfId="1154"/>
    <cellStyle name="Note 8 2" xfId="1155"/>
    <cellStyle name="Note 8 2 2" xfId="1156"/>
    <cellStyle name="Note 8 2 2 2" xfId="1157"/>
    <cellStyle name="Note 8 2 3" xfId="1158"/>
    <cellStyle name="Note 8 3" xfId="1159"/>
    <cellStyle name="Note 8 3 2" xfId="1160"/>
    <cellStyle name="Note 8 3 2 2" xfId="1161"/>
    <cellStyle name="Note 8 3 3" xfId="1162"/>
    <cellStyle name="Note 8 4" xfId="1163"/>
    <cellStyle name="Note 8 4 2" xfId="1164"/>
    <cellStyle name="Note 8 4 2 2" xfId="1165"/>
    <cellStyle name="Note 8 4 3" xfId="1166"/>
    <cellStyle name="Note 8 5" xfId="1167"/>
    <cellStyle name="Note 8 5 2" xfId="1168"/>
    <cellStyle name="Note 8 5 2 2" xfId="1169"/>
    <cellStyle name="Note 8 5 3" xfId="1170"/>
    <cellStyle name="Note 8 6" xfId="1171"/>
    <cellStyle name="Note 8 6 2" xfId="1172"/>
    <cellStyle name="Note 8 6 2 2" xfId="1173"/>
    <cellStyle name="Note 8 6 3" xfId="1174"/>
    <cellStyle name="Note 8 7" xfId="1175"/>
    <cellStyle name="Note 8 7 2" xfId="1176"/>
    <cellStyle name="Note 8 7 2 2" xfId="1177"/>
    <cellStyle name="Note 8 7 3" xfId="1178"/>
    <cellStyle name="Note 8 8" xfId="1179"/>
    <cellStyle name="Note 8 8 2" xfId="1180"/>
    <cellStyle name="Note 8 8 2 2" xfId="1181"/>
    <cellStyle name="Note 8 8 3" xfId="1182"/>
    <cellStyle name="Note 9 2" xfId="1183"/>
    <cellStyle name="Note 9 2 2" xfId="1184"/>
    <cellStyle name="Note 9 2 2 2" xfId="1185"/>
    <cellStyle name="Note 9 2 3" xfId="1186"/>
    <cellStyle name="Note 9 3" xfId="1187"/>
    <cellStyle name="Note 9 3 2" xfId="1188"/>
    <cellStyle name="Note 9 3 2 2" xfId="1189"/>
    <cellStyle name="Note 9 3 3" xfId="1190"/>
    <cellStyle name="Note 9 4" xfId="1191"/>
    <cellStyle name="Note 9 4 2" xfId="1192"/>
    <cellStyle name="Note 9 4 2 2" xfId="1193"/>
    <cellStyle name="Note 9 4 3" xfId="1194"/>
    <cellStyle name="Note 9 5" xfId="1195"/>
    <cellStyle name="Note 9 5 2" xfId="1196"/>
    <cellStyle name="Note 9 5 2 2" xfId="1197"/>
    <cellStyle name="Note 9 5 3" xfId="1198"/>
    <cellStyle name="Note 9 6" xfId="1199"/>
    <cellStyle name="Note 9 6 2" xfId="1200"/>
    <cellStyle name="Note 9 6 2 2" xfId="1201"/>
    <cellStyle name="Note 9 6 3" xfId="1202"/>
    <cellStyle name="Note 9 7" xfId="1203"/>
    <cellStyle name="Note 9 7 2" xfId="1204"/>
    <cellStyle name="Note 9 7 2 2" xfId="1205"/>
    <cellStyle name="Note 9 7 3" xfId="1206"/>
    <cellStyle name="Note 9 8" xfId="1207"/>
    <cellStyle name="Note 9 8 2" xfId="1208"/>
    <cellStyle name="Note 9 8 2 2" xfId="1209"/>
    <cellStyle name="Note 9 8 3" xfId="1210"/>
    <cellStyle name="Notiz 10" xfId="1211"/>
    <cellStyle name="Notiz 11" xfId="1212"/>
    <cellStyle name="Notiz 12" xfId="1213"/>
    <cellStyle name="Notiz 13" xfId="1214"/>
    <cellStyle name="Notiz 14" xfId="1215"/>
    <cellStyle name="Notiz 15" xfId="1216"/>
    <cellStyle name="Notiz 16" xfId="1217"/>
    <cellStyle name="Notiz 2" xfId="1218"/>
    <cellStyle name="Notiz 2 2" xfId="1219"/>
    <cellStyle name="Notiz 2 2 2" xfId="1220"/>
    <cellStyle name="Notiz 2 3" xfId="1221"/>
    <cellStyle name="Notiz 3" xfId="1222"/>
    <cellStyle name="Notiz 3 2" xfId="1223"/>
    <cellStyle name="Notiz 3 3" xfId="1224"/>
    <cellStyle name="Notiz 3 4" xfId="1225"/>
    <cellStyle name="Notiz 4" xfId="1226"/>
    <cellStyle name="Notiz 4 2" xfId="1227"/>
    <cellStyle name="Notiz 5" xfId="1228"/>
    <cellStyle name="Notiz 5 2" xfId="1229"/>
    <cellStyle name="Notiz 6" xfId="1230"/>
    <cellStyle name="Notiz 6 2" xfId="1231"/>
    <cellStyle name="Notiz 7" xfId="1232"/>
    <cellStyle name="Notiz 8" xfId="1233"/>
    <cellStyle name="Notiz 9" xfId="1234"/>
    <cellStyle name="ohneP" xfId="144"/>
    <cellStyle name="ohneP 2" xfId="1465"/>
    <cellStyle name="Output" xfId="145"/>
    <cellStyle name="Output 2" xfId="1235"/>
    <cellStyle name="Percent 2" xfId="1236"/>
    <cellStyle name="Percent 2 2" xfId="1237"/>
    <cellStyle name="Percent 3" xfId="1238"/>
    <cellStyle name="Percent 3 2" xfId="1239"/>
    <cellStyle name="Percent 3 3" xfId="1240"/>
    <cellStyle name="Percent 4" xfId="1241"/>
    <cellStyle name="Percent 4 2" xfId="1242"/>
    <cellStyle name="Percent 4 2 2" xfId="1243"/>
    <cellStyle name="Percent 4 2 3" xfId="1244"/>
    <cellStyle name="Percent 4 3" xfId="1245"/>
    <cellStyle name="Percent 4 4" xfId="1246"/>
    <cellStyle name="Percent_1 SubOverv.USd" xfId="146"/>
    <cellStyle name="Prozent 2" xfId="147"/>
    <cellStyle name="Prozent 3" xfId="1247"/>
    <cellStyle name="ProzVeränderung" xfId="148"/>
    <cellStyle name="ProzVeränderung 2" xfId="1498"/>
    <cellStyle name="row" xfId="149"/>
    <cellStyle name="RowCodes" xfId="150"/>
    <cellStyle name="Row-Col Headings" xfId="151"/>
    <cellStyle name="RowTitles" xfId="152"/>
    <cellStyle name="RowTitles1-Detail" xfId="153"/>
    <cellStyle name="RowTitles-Col2" xfId="154"/>
    <cellStyle name="RowTitles-Detail" xfId="155"/>
    <cellStyle name="Schlecht" xfId="156" builtinId="27" customBuiltin="1"/>
    <cellStyle name="Schlecht 2" xfId="1248"/>
    <cellStyle name="Schlecht 2 2" xfId="1249"/>
    <cellStyle name="Schlecht 2 2 2" xfId="1250"/>
    <cellStyle name="Schlecht 2 3" xfId="1251"/>
    <cellStyle name="Schlecht 3" xfId="1252"/>
    <cellStyle name="Standard" xfId="0" builtinId="0"/>
    <cellStyle name="Standard 10" xfId="1253"/>
    <cellStyle name="Standard 10 2" xfId="1254"/>
    <cellStyle name="Standard 10 3" xfId="1255"/>
    <cellStyle name="Standard 10 4" xfId="1256"/>
    <cellStyle name="Standard 11" xfId="1257"/>
    <cellStyle name="Standard 11 2" xfId="1258"/>
    <cellStyle name="Standard 11 2 2" xfId="1259"/>
    <cellStyle name="Standard 11 3" xfId="1260"/>
    <cellStyle name="Standard 12" xfId="1261"/>
    <cellStyle name="Standard 12 2" xfId="1262"/>
    <cellStyle name="Standard 12 2 2" xfId="1263"/>
    <cellStyle name="Standard 12 2 3" xfId="1264"/>
    <cellStyle name="Standard 12 3" xfId="1265"/>
    <cellStyle name="Standard 13" xfId="1266"/>
    <cellStyle name="Standard 14" xfId="1267"/>
    <cellStyle name="Standard 15" xfId="1268"/>
    <cellStyle name="Standard 16" xfId="1269"/>
    <cellStyle name="Standard 17" xfId="1270"/>
    <cellStyle name="Standard 18" xfId="1271"/>
    <cellStyle name="Standard 19" xfId="1272"/>
    <cellStyle name="Standard 2" xfId="157"/>
    <cellStyle name="Standard 2 2" xfId="1273"/>
    <cellStyle name="Standard 2 2 2" xfId="1274"/>
    <cellStyle name="Standard 2 2 3" xfId="1275"/>
    <cellStyle name="Standard 2 2 4" xfId="1276"/>
    <cellStyle name="Standard 2 2 5" xfId="1277"/>
    <cellStyle name="Standard 2 2 6" xfId="1470"/>
    <cellStyle name="Standard 2 2_Tabellen Jugendkulturbarometer 110919" xfId="1278"/>
    <cellStyle name="Standard 2 3" xfId="1279"/>
    <cellStyle name="Standard 2 3 2" xfId="1280"/>
    <cellStyle name="Standard 2 4" xfId="1281"/>
    <cellStyle name="Standard 2 4 2" xfId="1282"/>
    <cellStyle name="Standard 2 4 2 2" xfId="1283"/>
    <cellStyle name="Standard 2 4 2 2 2" xfId="1284"/>
    <cellStyle name="Standard 2 4 3" xfId="1285"/>
    <cellStyle name="Standard 2 5" xfId="1286"/>
    <cellStyle name="Standard 2 5 2" xfId="1287"/>
    <cellStyle name="Standard 2 6" xfId="1288"/>
    <cellStyle name="Standard 2 7" xfId="1289"/>
    <cellStyle name="Standard 2 8" xfId="1290"/>
    <cellStyle name="Standard 2 9" xfId="1466"/>
    <cellStyle name="Standard 2_BBE2012_H_ANR_Staba83" xfId="1291"/>
    <cellStyle name="Standard 20" xfId="1292"/>
    <cellStyle name="Standard 21" xfId="1293"/>
    <cellStyle name="Standard 22" xfId="1294"/>
    <cellStyle name="Standard 23" xfId="1295"/>
    <cellStyle name="Standard 23 2" xfId="1296"/>
    <cellStyle name="Standard 23 2 2" xfId="1297"/>
    <cellStyle name="Standard 23 2 3" xfId="1298"/>
    <cellStyle name="Standard 23 3" xfId="1299"/>
    <cellStyle name="Standard 23 4" xfId="1300"/>
    <cellStyle name="Standard 24" xfId="1301"/>
    <cellStyle name="Standard 24 2" xfId="1302"/>
    <cellStyle name="Standard 25" xfId="1303"/>
    <cellStyle name="Standard 26" xfId="1304"/>
    <cellStyle name="Standard 27" xfId="1305"/>
    <cellStyle name="Standard 27 2" xfId="1306"/>
    <cellStyle name="Standard 28" xfId="1307"/>
    <cellStyle name="Standard 28 2" xfId="1308"/>
    <cellStyle name="Standard 29" xfId="1309"/>
    <cellStyle name="Standard 29 2" xfId="1310"/>
    <cellStyle name="Standard 3" xfId="158"/>
    <cellStyle name="Standard 3 2" xfId="1311"/>
    <cellStyle name="Standard 3 2 2" xfId="1312"/>
    <cellStyle name="Standard 3 2 2 2" xfId="1313"/>
    <cellStyle name="Standard 3 2 2 2 2" xfId="1314"/>
    <cellStyle name="Standard 3 2 2 3" xfId="192"/>
    <cellStyle name="Standard 3 2 2 4" xfId="1315"/>
    <cellStyle name="Standard 3 2 2 5" xfId="1316"/>
    <cellStyle name="Standard 3 2 3" xfId="1317"/>
    <cellStyle name="Standard 3 2 4" xfId="1318"/>
    <cellStyle name="Standard 3 2 4 2" xfId="1319"/>
    <cellStyle name="Standard 3 2 4 3" xfId="1320"/>
    <cellStyle name="Standard 3 2 5" xfId="1321"/>
    <cellStyle name="Standard 3 2 6" xfId="1322"/>
    <cellStyle name="Standard 3 3" xfId="1323"/>
    <cellStyle name="Standard 3 3 2" xfId="1324"/>
    <cellStyle name="Standard 3 3 3" xfId="1325"/>
    <cellStyle name="Standard 3 4" xfId="1326"/>
    <cellStyle name="Standard 3 5" xfId="1327"/>
    <cellStyle name="Standard 3 6" xfId="1328"/>
    <cellStyle name="Standard 3 7" xfId="1467"/>
    <cellStyle name="Standard 3_d1_2012" xfId="1329"/>
    <cellStyle name="Standard 30" xfId="1330"/>
    <cellStyle name="Standard 30 2" xfId="1331"/>
    <cellStyle name="Standard 31" xfId="1332"/>
    <cellStyle name="Standard 32" xfId="1333"/>
    <cellStyle name="Standard 33" xfId="1334"/>
    <cellStyle name="Standard 34" xfId="1335"/>
    <cellStyle name="Standard 35" xfId="1336"/>
    <cellStyle name="Standard 36" xfId="1337"/>
    <cellStyle name="Standard 37" xfId="1338"/>
    <cellStyle name="Standard 38" xfId="1339"/>
    <cellStyle name="Standard 39" xfId="1340"/>
    <cellStyle name="Standard 4" xfId="159"/>
    <cellStyle name="Standard 4 2" xfId="1341"/>
    <cellStyle name="Standard 4 2 2" xfId="1342"/>
    <cellStyle name="Standard 4 2 2 2" xfId="1343"/>
    <cellStyle name="Standard 4 2 3" xfId="1344"/>
    <cellStyle name="Standard 4 2 4" xfId="1345"/>
    <cellStyle name="Standard 4 2 4 2" xfId="1346"/>
    <cellStyle name="Standard 4 2 4 3" xfId="1347"/>
    <cellStyle name="Standard 4 2 5" xfId="1348"/>
    <cellStyle name="Standard 4 3" xfId="1349"/>
    <cellStyle name="Standard 4 3 2" xfId="1350"/>
    <cellStyle name="Standard 4 4" xfId="1351"/>
    <cellStyle name="Standard 4 4 2" xfId="1352"/>
    <cellStyle name="Standard 4 5" xfId="1353"/>
    <cellStyle name="Standard 40" xfId="1474"/>
    <cellStyle name="Standard 5" xfId="190"/>
    <cellStyle name="Standard 5 2" xfId="1354"/>
    <cellStyle name="Standard 5 2 2" xfId="1355"/>
    <cellStyle name="Standard 5 2 3" xfId="1356"/>
    <cellStyle name="Standard 5 3" xfId="1357"/>
    <cellStyle name="Standard 5 3 2" xfId="1358"/>
    <cellStyle name="Standard 5 4" xfId="1359"/>
    <cellStyle name="Standard 5 4 2" xfId="1499"/>
    <cellStyle name="Standard 5 5" xfId="1472"/>
    <cellStyle name="Standard 6" xfId="1360"/>
    <cellStyle name="Standard 6 2" xfId="1361"/>
    <cellStyle name="Standard 6 2 2" xfId="1362"/>
    <cellStyle name="Standard 6 2 3" xfId="1363"/>
    <cellStyle name="Standard 6 3" xfId="1364"/>
    <cellStyle name="Standard 6 3 2" xfId="1365"/>
    <cellStyle name="Standard 6 4" xfId="1366"/>
    <cellStyle name="Standard 6_SOFI Tab. H1.2-1A" xfId="1367"/>
    <cellStyle name="Standard 7" xfId="1368"/>
    <cellStyle name="Standard 7 2" xfId="1369"/>
    <cellStyle name="Standard 7 3" xfId="1370"/>
    <cellStyle name="Standard 7 4" xfId="1371"/>
    <cellStyle name="Standard 7 5" xfId="1372"/>
    <cellStyle name="Standard 8" xfId="1373"/>
    <cellStyle name="Standard 8 2" xfId="1374"/>
    <cellStyle name="Standard 8 3" xfId="1375"/>
    <cellStyle name="Standard 8 3 2" xfId="1376"/>
    <cellStyle name="Standard 8 3 3" xfId="1377"/>
    <cellStyle name="Standard 8 4" xfId="1378"/>
    <cellStyle name="Standard 8_SOFI Tab. H1.2-1A" xfId="1379"/>
    <cellStyle name="Standard 9" xfId="1380"/>
    <cellStyle name="Standard 9 10" xfId="1381"/>
    <cellStyle name="Standard 9 11" xfId="1382"/>
    <cellStyle name="Standard 9 2" xfId="1383"/>
    <cellStyle name="Standard 9 2 2" xfId="1384"/>
    <cellStyle name="Standard 9 2_SOFI Tab. H1.2-1A" xfId="1385"/>
    <cellStyle name="Standard 9 3" xfId="1386"/>
    <cellStyle name="Standard 9 4" xfId="1387"/>
    <cellStyle name="Standard 9 5" xfId="1388"/>
    <cellStyle name="Standard 9 6" xfId="1389"/>
    <cellStyle name="Standard 9 7" xfId="1390"/>
    <cellStyle name="Standard 9 8" xfId="1391"/>
    <cellStyle name="Standard 9 9" xfId="1392"/>
    <cellStyle name="Standard 9_SOFI Tab. H1.2-1A" xfId="1393"/>
    <cellStyle name="Standard_BBE2012_Tabellen" xfId="160"/>
    <cellStyle name="Standard_Tabelle2" xfId="161"/>
    <cellStyle name="Stil 1" xfId="1394"/>
    <cellStyle name="Tabelle Weiss" xfId="1395"/>
    <cellStyle name="Table No." xfId="162"/>
    <cellStyle name="Table Title" xfId="163"/>
    <cellStyle name="Tausender" xfId="1396"/>
    <cellStyle name="temp" xfId="164"/>
    <cellStyle name="Title" xfId="165"/>
    <cellStyle name="title1" xfId="166"/>
    <cellStyle name="Total" xfId="167"/>
    <cellStyle name="Total 2" xfId="1397"/>
    <cellStyle name="Tsd" xfId="168"/>
    <cellStyle name="Überschrift 1" xfId="169" builtinId="16" customBuiltin="1"/>
    <cellStyle name="Überschrift 1 2" xfId="1398"/>
    <cellStyle name="Überschrift 1 2 2" xfId="1399"/>
    <cellStyle name="Überschrift 1 2 2 2" xfId="1400"/>
    <cellStyle name="Überschrift 1 2 3" xfId="1401"/>
    <cellStyle name="Überschrift 1 2 4" xfId="1402"/>
    <cellStyle name="Überschrift 1 3" xfId="1403"/>
    <cellStyle name="Überschrift 2" xfId="170" builtinId="17" customBuiltin="1"/>
    <cellStyle name="Überschrift 2 2" xfId="1404"/>
    <cellStyle name="Überschrift 2 2 2" xfId="1405"/>
    <cellStyle name="Überschrift 2 2 2 2" xfId="1406"/>
    <cellStyle name="Überschrift 2 2 3" xfId="1407"/>
    <cellStyle name="Überschrift 2 2 4" xfId="1408"/>
    <cellStyle name="Überschrift 2 3" xfId="1409"/>
    <cellStyle name="Überschrift 3" xfId="171" builtinId="18" customBuiltin="1"/>
    <cellStyle name="Überschrift 3 2" xfId="1410"/>
    <cellStyle name="Überschrift 3 2 2" xfId="1411"/>
    <cellStyle name="Überschrift 3 2 2 2" xfId="1412"/>
    <cellStyle name="Überschrift 3 2 3" xfId="1413"/>
    <cellStyle name="Überschrift 3 2 4" xfId="1414"/>
    <cellStyle name="Überschrift 3 3" xfId="1415"/>
    <cellStyle name="Überschrift 4" xfId="172" builtinId="19" customBuiltin="1"/>
    <cellStyle name="Überschrift 4 2" xfId="1416"/>
    <cellStyle name="Überschrift 4 2 2" xfId="1417"/>
    <cellStyle name="Überschrift 4 2 2 2" xfId="1418"/>
    <cellStyle name="Überschrift 4 2 3" xfId="1419"/>
    <cellStyle name="Überschrift 4 2 4" xfId="1420"/>
    <cellStyle name="Überschrift 4 3" xfId="1421"/>
    <cellStyle name="Überschrift 5" xfId="1422"/>
    <cellStyle name="Überschrift 5 2" xfId="1423"/>
    <cellStyle name="Überschrift Hintergrund Grau" xfId="1424"/>
    <cellStyle name="Untertitel" xfId="173"/>
    <cellStyle name="Untertitel 2" xfId="1500"/>
    <cellStyle name="Verknüpfte Zelle" xfId="174" builtinId="24" customBuiltin="1"/>
    <cellStyle name="Verknüpfte Zelle 2" xfId="1425"/>
    <cellStyle name="Verknüpfte Zelle 2 2" xfId="1426"/>
    <cellStyle name="Verknüpfte Zelle 2 2 2" xfId="1427"/>
    <cellStyle name="Verknüpfte Zelle 2 3" xfId="1428"/>
    <cellStyle name="Verknüpfte Zelle 2 4" xfId="1429"/>
    <cellStyle name="Verknüpfte Zelle 3" xfId="1430"/>
    <cellStyle name="Vorspalte" xfId="1431"/>
    <cellStyle name="Währung [0] 2" xfId="1432"/>
    <cellStyle name="Währung 2" xfId="1433"/>
    <cellStyle name="Währung 2 2" xfId="1501"/>
    <cellStyle name="Währung 3" xfId="1502"/>
    <cellStyle name="Warnender Text" xfId="175" builtinId="11" customBuiltin="1"/>
    <cellStyle name="Warnender Text 2" xfId="1434"/>
    <cellStyle name="Warnender Text 2 2" xfId="1435"/>
    <cellStyle name="Warnender Text 2 2 2" xfId="1436"/>
    <cellStyle name="Warnender Text 2 3" xfId="1437"/>
    <cellStyle name="Warnender Text 3" xfId="1438"/>
    <cellStyle name="Warning Text" xfId="176"/>
    <cellStyle name="Warning Text 2" xfId="1439"/>
    <cellStyle name="Zelle mit Rand" xfId="177"/>
    <cellStyle name="zelle mit Rand 2" xfId="1468"/>
    <cellStyle name="Zelle überprüfen" xfId="178" builtinId="23" customBuiltin="1"/>
    <cellStyle name="Zelle überprüfen 2" xfId="1440"/>
    <cellStyle name="Zelle überprüfen 2 2" xfId="1441"/>
    <cellStyle name="Zelle überprüfen 2 2 2" xfId="1442"/>
    <cellStyle name="Zelle überprüfen 2 3" xfId="1443"/>
    <cellStyle name="Zelle überprüfen 3" xfId="1444"/>
    <cellStyle name="Zwischentitel" xfId="179"/>
    <cellStyle name="자리수" xfId="180"/>
    <cellStyle name="자리수0" xfId="181"/>
    <cellStyle name="콤마 [0]_ACCOUNT" xfId="182"/>
    <cellStyle name="콤마_ACCOUNT" xfId="183"/>
    <cellStyle name="통화 [0]_ACCOUNT" xfId="184"/>
    <cellStyle name="통화_ACCOUNT" xfId="185"/>
    <cellStyle name="퍼센트" xfId="186"/>
    <cellStyle name="표준_9511REV" xfId="187"/>
    <cellStyle name="화폐기호" xfId="188"/>
    <cellStyle name="화폐기호0" xfId="1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  <sheetName val="1.1 Konj-Tab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1"/>
  <sheetViews>
    <sheetView showGridLines="0" zoomScaleNormal="100" zoomScaleSheetLayoutView="115" workbookViewId="0">
      <selection activeCell="B51" sqref="B51"/>
    </sheetView>
  </sheetViews>
  <sheetFormatPr baseColWidth="10" defaultColWidth="11.5" defaultRowHeight="15"/>
  <cols>
    <col min="1" max="16384" width="11.5" style="72"/>
  </cols>
  <sheetData>
    <row r="2" spans="1:13">
      <c r="A2" s="73" t="s">
        <v>53</v>
      </c>
    </row>
    <row r="4" spans="1:13">
      <c r="A4" s="74" t="s">
        <v>54</v>
      </c>
    </row>
    <row r="5" spans="1:13">
      <c r="A5" s="74"/>
    </row>
    <row r="6" spans="1:13">
      <c r="A6" s="114" t="s">
        <v>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75"/>
      <c r="B8" s="76"/>
      <c r="C8" s="76"/>
      <c r="D8" s="76"/>
      <c r="E8" s="76"/>
      <c r="F8" s="76"/>
      <c r="G8" s="76"/>
      <c r="H8" s="76"/>
      <c r="I8" s="76"/>
      <c r="J8" s="76"/>
    </row>
    <row r="9" spans="1:13">
      <c r="A9" s="77" t="s">
        <v>55</v>
      </c>
    </row>
    <row r="10" spans="1:13">
      <c r="A10" s="77"/>
    </row>
    <row r="11" spans="1:13" ht="15" customHeight="1">
      <c r="A11" s="114" t="s">
        <v>73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114" t="s">
        <v>71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14" t="s">
        <v>80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s="79" customFormat="1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3" s="79" customFormat="1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s="79" customFormat="1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>
      <c r="A17" s="80" t="s">
        <v>56</v>
      </c>
    </row>
    <row r="19" spans="1:12">
      <c r="A19" s="81" t="s">
        <v>42</v>
      </c>
      <c r="B19" s="115" t="s">
        <v>57</v>
      </c>
      <c r="C19" s="115"/>
      <c r="D19" s="115"/>
      <c r="E19" s="115"/>
      <c r="F19" s="115"/>
      <c r="G19" s="115"/>
      <c r="H19" s="82"/>
      <c r="I19" s="82"/>
      <c r="J19" s="82"/>
    </row>
    <row r="20" spans="1:12">
      <c r="A20" s="83">
        <v>0</v>
      </c>
      <c r="B20" s="115" t="s">
        <v>58</v>
      </c>
      <c r="C20" s="115"/>
      <c r="D20" s="115"/>
      <c r="E20" s="115"/>
      <c r="F20" s="115"/>
      <c r="G20" s="115"/>
      <c r="H20" s="115"/>
      <c r="I20" s="82"/>
      <c r="J20" s="82"/>
    </row>
    <row r="21" spans="1:12">
      <c r="A21" s="81" t="s">
        <v>59</v>
      </c>
      <c r="B21" s="115" t="s">
        <v>60</v>
      </c>
      <c r="C21" s="115"/>
      <c r="D21" s="115"/>
      <c r="E21" s="115"/>
      <c r="F21" s="115"/>
      <c r="G21" s="115"/>
      <c r="H21" s="82"/>
      <c r="I21" s="82"/>
      <c r="J21" s="82"/>
    </row>
    <row r="22" spans="1:12">
      <c r="A22" s="84" t="s">
        <v>61</v>
      </c>
      <c r="B22" s="118" t="s">
        <v>62</v>
      </c>
      <c r="C22" s="118"/>
      <c r="D22" s="118"/>
      <c r="E22" s="118"/>
      <c r="F22" s="118"/>
      <c r="G22" s="118"/>
      <c r="H22" s="82"/>
      <c r="I22" s="82"/>
      <c r="J22" s="82"/>
    </row>
    <row r="23" spans="1:12">
      <c r="A23" s="85" t="s">
        <v>63</v>
      </c>
      <c r="B23" s="118" t="s">
        <v>64</v>
      </c>
      <c r="C23" s="118"/>
      <c r="D23" s="118"/>
      <c r="E23" s="118"/>
      <c r="F23" s="118"/>
      <c r="G23" s="118"/>
      <c r="H23" s="82"/>
      <c r="I23" s="82"/>
      <c r="J23" s="82"/>
    </row>
    <row r="24" spans="1:12">
      <c r="A24" s="84" t="s">
        <v>65</v>
      </c>
      <c r="B24" s="118" t="s">
        <v>66</v>
      </c>
      <c r="C24" s="118"/>
      <c r="D24" s="118"/>
      <c r="E24" s="118"/>
      <c r="F24" s="118"/>
      <c r="G24" s="118"/>
      <c r="H24" s="82"/>
      <c r="I24" s="82"/>
      <c r="J24" s="82"/>
    </row>
    <row r="25" spans="1:12">
      <c r="A25" s="84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82"/>
      <c r="J25" s="82"/>
    </row>
    <row r="26" spans="1:12">
      <c r="A26" s="86"/>
      <c r="B26" s="87"/>
      <c r="C26" s="87"/>
      <c r="H26" s="82"/>
      <c r="I26" s="82"/>
      <c r="J26" s="82"/>
    </row>
    <row r="27" spans="1:12">
      <c r="A27" s="116" t="s">
        <v>69</v>
      </c>
      <c r="B27" s="116"/>
      <c r="C27" s="116"/>
      <c r="D27" s="116"/>
      <c r="E27" s="116"/>
      <c r="F27" s="116"/>
      <c r="H27" s="82"/>
      <c r="I27" s="82"/>
      <c r="J27" s="82"/>
    </row>
    <row r="28" spans="1:12">
      <c r="A28" s="113"/>
      <c r="B28" s="113"/>
      <c r="C28" s="113"/>
      <c r="D28" s="113"/>
      <c r="E28" s="113"/>
      <c r="F28" s="113"/>
      <c r="H28" s="82"/>
      <c r="I28" s="82"/>
      <c r="J28" s="82"/>
    </row>
    <row r="29" spans="1:12">
      <c r="H29" s="82"/>
      <c r="I29" s="82"/>
      <c r="J29" s="82"/>
    </row>
    <row r="30" spans="1:12" ht="15" customHeight="1">
      <c r="A30" s="117" t="s">
        <v>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</sheetData>
  <mergeCells count="14">
    <mergeCell ref="B25:H25"/>
    <mergeCell ref="A27:F27"/>
    <mergeCell ref="A30:L31"/>
    <mergeCell ref="B19:G19"/>
    <mergeCell ref="B20:H20"/>
    <mergeCell ref="B21:G21"/>
    <mergeCell ref="B22:G22"/>
    <mergeCell ref="B23:G23"/>
    <mergeCell ref="B24:G24"/>
    <mergeCell ref="A6:M6"/>
    <mergeCell ref="A7:M7"/>
    <mergeCell ref="A11:M11"/>
    <mergeCell ref="A12:M12"/>
    <mergeCell ref="A13:M13"/>
  </mergeCells>
  <hyperlinks>
    <hyperlink ref="A11:K11" location="'Abb. A1-2A'!A1" display="Abb. A1-2A: Bevölkerungsstruktur Deutschlands 2015 sowie Ergebnisse der (aktualisierten) Vorausberechnung für 2025 und 2035 nach Altersjahren (Anzahl)"/>
    <hyperlink ref="A11" location="'Abb. A1-3A'!A1" display="Abb. A1-3A: Bevölkerungsstruktur Deutschlands 2016 sowie Ergebnisse der (aktualisierten) Vorausberechnung für 2025 und 2035 nach Altersjahren (Anzahl)"/>
    <hyperlink ref="A7:I7" location="'Tab. A2-2A'!A1" display="Tab. A2-2A: Finanzielle Belastung durch Versorgungs- und Zinszahlungen 1995 bis 2016 nach Körperschaftsgruppen "/>
    <hyperlink ref="A11:H11" location="'Tab. A2-3web'!A1" display="Tab. A2-3web: Bruttoinlandsprodukt je Einwohner1) in jeweiligen Preisen 2000, 2005, 2009 bis 2015 nach Ländern"/>
    <hyperlink ref="A12:G12" location="'Tab. A2-4web'!A1" display="Tab. A2-4web: Arbeitslosenquoten* 1995 bis 2016 nach Ländern und Geschlecht (in %)"/>
    <hyperlink ref="A6" location="'Tab. A2-1A'!A1" display="Tab. A2-1A: Steuereinnahmen von Bund, Ländern und Gemeinden vor der Steuerverteilung 1995 bis 2016 (in Mio. Euro)"/>
    <hyperlink ref="A13" location="'Tab. A2-5web'!A1" display="Tab. A2-5web: Öffentliche Bildungsausgaben in Relation zum öffentlichen Gesamthaushalt 2006, 2010 bis 2016 nach Körperschaftsgruppen (in %)"/>
  </hyperlinks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&amp;RIndikator D2 - Tabellenanhang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selection sqref="A1:B1"/>
    </sheetView>
  </sheetViews>
  <sheetFormatPr baseColWidth="10" defaultRowHeight="12.75"/>
  <cols>
    <col min="1" max="1" width="48.33203125" customWidth="1"/>
    <col min="2" max="2" width="12.6640625" bestFit="1" customWidth="1"/>
  </cols>
  <sheetData>
    <row r="1" spans="1:15" s="8" customFormat="1" ht="24.75" customHeight="1">
      <c r="A1" s="120" t="s">
        <v>15</v>
      </c>
      <c r="B1" s="120"/>
    </row>
    <row r="2" spans="1:15" ht="21" customHeight="1">
      <c r="A2" s="123" t="s">
        <v>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>
      <c r="A3" s="121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</row>
    <row r="4" spans="1:15" ht="12.75" customHeight="1">
      <c r="A4" s="122"/>
      <c r="B4" s="125" t="s">
        <v>16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>
      <c r="A5" s="1" t="s">
        <v>2</v>
      </c>
      <c r="B5" s="21">
        <v>416336.79800000001</v>
      </c>
      <c r="C5" s="21">
        <v>467177.29100000003</v>
      </c>
      <c r="D5" s="21">
        <v>489166</v>
      </c>
      <c r="E5" s="21">
        <v>488444.13299999997</v>
      </c>
      <c r="F5" s="22">
        <v>538243</v>
      </c>
      <c r="G5" s="22">
        <v>561182.02500000002</v>
      </c>
      <c r="H5" s="22">
        <v>524000.43400000001</v>
      </c>
      <c r="I5" s="22">
        <v>530586.956046173</v>
      </c>
      <c r="J5" s="22">
        <v>573351.42272539996</v>
      </c>
      <c r="K5" s="22">
        <v>600045.79753493995</v>
      </c>
      <c r="L5" s="22">
        <v>619708.30442361813</v>
      </c>
      <c r="M5" s="22">
        <v>643617.1626469933</v>
      </c>
      <c r="N5" s="22">
        <v>673261.48857499182</v>
      </c>
      <c r="O5" s="22">
        <v>705791.41020922747</v>
      </c>
    </row>
    <row r="6" spans="1:15" ht="12.75" customHeight="1">
      <c r="A6" s="5" t="s">
        <v>3</v>
      </c>
      <c r="B6" s="23">
        <v>296128.49787558225</v>
      </c>
      <c r="C6" s="23">
        <v>333253.02914875001</v>
      </c>
      <c r="D6" s="23">
        <v>338509.6</v>
      </c>
      <c r="E6" s="23">
        <v>329302.30799999996</v>
      </c>
      <c r="F6" s="24">
        <v>374334</v>
      </c>
      <c r="G6" s="24">
        <v>396471.69</v>
      </c>
      <c r="H6" s="24">
        <v>370675.58100000001</v>
      </c>
      <c r="I6" s="24">
        <v>372857.08799999999</v>
      </c>
      <c r="J6" s="24">
        <v>403567.31</v>
      </c>
      <c r="K6" s="24">
        <v>426189.8860001</v>
      </c>
      <c r="L6" s="24">
        <v>442751.72678982816</v>
      </c>
      <c r="M6" s="24">
        <v>461985.13816007331</v>
      </c>
      <c r="N6" s="24">
        <v>483178.14708713192</v>
      </c>
      <c r="O6" s="24">
        <v>508581.90265365847</v>
      </c>
    </row>
    <row r="7" spans="1:15">
      <c r="A7" s="6" t="s">
        <v>4</v>
      </c>
      <c r="B7" s="25">
        <v>68546.857344452234</v>
      </c>
      <c r="C7" s="25">
        <v>75503.578020584609</v>
      </c>
      <c r="D7" s="25">
        <v>83508.3</v>
      </c>
      <c r="E7" s="25">
        <v>84214.986000000004</v>
      </c>
      <c r="F7" s="26">
        <v>85690</v>
      </c>
      <c r="G7" s="26">
        <v>86302.426999999996</v>
      </c>
      <c r="H7" s="25">
        <v>89318.06</v>
      </c>
      <c r="I7" s="26">
        <v>93425.633000000002</v>
      </c>
      <c r="J7" s="26">
        <v>99133.853000000003</v>
      </c>
      <c r="K7" s="26">
        <v>99794.05</v>
      </c>
      <c r="L7" s="26">
        <v>100453.54375182001</v>
      </c>
      <c r="M7" s="26">
        <v>101803.76392253999</v>
      </c>
      <c r="N7" s="26">
        <v>104204.09130262</v>
      </c>
      <c r="O7" s="26">
        <v>104440.88764536</v>
      </c>
    </row>
    <row r="8" spans="1:15">
      <c r="A8" s="5" t="s">
        <v>5</v>
      </c>
      <c r="B8" s="23">
        <v>3639.0990014469562</v>
      </c>
      <c r="C8" s="23">
        <v>3393.9672670937662</v>
      </c>
      <c r="D8" s="23">
        <v>3377.5</v>
      </c>
      <c r="E8" s="23">
        <v>3879.5039999999999</v>
      </c>
      <c r="F8" s="24">
        <v>3983</v>
      </c>
      <c r="G8" s="24">
        <v>4002.3829999999998</v>
      </c>
      <c r="H8" s="24">
        <v>3603.6149999999998</v>
      </c>
      <c r="I8" s="24">
        <v>4377.5959999999995</v>
      </c>
      <c r="J8" s="24">
        <v>4570.848</v>
      </c>
      <c r="K8" s="24">
        <v>4462.4120000000003</v>
      </c>
      <c r="L8" s="24">
        <v>4231.3578986499997</v>
      </c>
      <c r="M8" s="24">
        <v>4551.8713775799997</v>
      </c>
      <c r="N8" s="24">
        <v>5158.8402149000003</v>
      </c>
      <c r="O8" s="24">
        <v>5112.8830687600002</v>
      </c>
    </row>
    <row r="9" spans="1:15">
      <c r="A9" s="6" t="s">
        <v>6</v>
      </c>
      <c r="B9" s="25">
        <v>18714.05745898161</v>
      </c>
      <c r="C9" s="25">
        <v>18443.518097176133</v>
      </c>
      <c r="D9" s="25">
        <v>20600.099999999999</v>
      </c>
      <c r="E9" s="25">
        <v>21728.824000000001</v>
      </c>
      <c r="F9" s="26">
        <v>22836</v>
      </c>
      <c r="G9" s="26">
        <v>21937.294000000002</v>
      </c>
      <c r="H9" s="25">
        <v>16375.374</v>
      </c>
      <c r="I9" s="26">
        <v>12146.252</v>
      </c>
      <c r="J9" s="26">
        <v>13095.485000000001</v>
      </c>
      <c r="K9" s="26">
        <v>14201.287</v>
      </c>
      <c r="L9" s="26">
        <v>15722.78722006</v>
      </c>
      <c r="M9" s="26">
        <v>17555.6217674</v>
      </c>
      <c r="N9" s="26">
        <v>20338.969564769999</v>
      </c>
      <c r="O9" s="26">
        <v>22342.459529018997</v>
      </c>
    </row>
    <row r="10" spans="1:15">
      <c r="A10" s="18" t="s">
        <v>7</v>
      </c>
      <c r="B10" s="27">
        <v>29308.367291635779</v>
      </c>
      <c r="C10" s="27">
        <v>36583.199000000001</v>
      </c>
      <c r="D10" s="27">
        <v>43170.400000000001</v>
      </c>
      <c r="E10" s="27">
        <v>49318.510999999999</v>
      </c>
      <c r="F10" s="28">
        <v>51401</v>
      </c>
      <c r="G10" s="28">
        <v>52468.23116743</v>
      </c>
      <c r="H10" s="28">
        <v>44027.803760269999</v>
      </c>
      <c r="I10" s="28">
        <v>47780.387046172997</v>
      </c>
      <c r="J10" s="28">
        <v>52983.927734570003</v>
      </c>
      <c r="K10" s="28">
        <v>55398.162534840005</v>
      </c>
      <c r="L10" s="28">
        <v>56548.888763260002</v>
      </c>
      <c r="M10" s="28">
        <v>57720.767419399999</v>
      </c>
      <c r="N10" s="28">
        <v>60381.44040557</v>
      </c>
      <c r="O10" s="28">
        <v>65313.27731243</v>
      </c>
    </row>
    <row r="11" spans="1:15">
      <c r="A11" s="119" t="s">
        <v>49</v>
      </c>
      <c r="B11" s="119"/>
      <c r="C11" s="119"/>
      <c r="D11" s="119"/>
      <c r="E11" s="119"/>
      <c r="F11" s="119"/>
      <c r="G11" s="119"/>
      <c r="H11" s="119"/>
      <c r="I11" s="119"/>
    </row>
    <row r="12" spans="1:15">
      <c r="N12" s="7"/>
    </row>
    <row r="13" spans="1:15">
      <c r="N13" s="7"/>
    </row>
  </sheetData>
  <mergeCells count="5">
    <mergeCell ref="A11:I11"/>
    <mergeCell ref="A1:B1"/>
    <mergeCell ref="A3:A4"/>
    <mergeCell ref="A2:K2"/>
    <mergeCell ref="B4:O4"/>
  </mergeCells>
  <phoneticPr fontId="19" type="noConversion"/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sqref="A1:B1"/>
    </sheetView>
  </sheetViews>
  <sheetFormatPr baseColWidth="10" defaultRowHeight="12.75"/>
  <cols>
    <col min="1" max="1" width="11" style="98" customWidth="1"/>
    <col min="2" max="7" width="15.6640625" customWidth="1"/>
    <col min="8" max="9" width="11.5" customWidth="1"/>
  </cols>
  <sheetData>
    <row r="1" spans="1:9" s="8" customFormat="1" ht="24.75" customHeight="1">
      <c r="A1" s="120" t="s">
        <v>15</v>
      </c>
      <c r="B1" s="120"/>
      <c r="C1" s="60"/>
      <c r="D1" s="60"/>
      <c r="E1" s="60"/>
      <c r="F1" s="60"/>
      <c r="G1" s="43"/>
    </row>
    <row r="2" spans="1:9" s="40" customFormat="1" ht="30.75" customHeight="1">
      <c r="A2" s="131" t="s">
        <v>52</v>
      </c>
      <c r="B2" s="130"/>
      <c r="C2" s="130"/>
      <c r="D2" s="130"/>
      <c r="E2" s="130"/>
      <c r="F2" s="130"/>
      <c r="G2" s="130"/>
      <c r="H2" s="53"/>
      <c r="I2" s="53"/>
    </row>
    <row r="3" spans="1:9" ht="12.75" customHeight="1">
      <c r="A3" s="121" t="s">
        <v>44</v>
      </c>
      <c r="B3" s="121" t="s">
        <v>46</v>
      </c>
      <c r="C3" s="133" t="s">
        <v>11</v>
      </c>
      <c r="D3" s="134"/>
      <c r="E3" s="135" t="s">
        <v>46</v>
      </c>
      <c r="F3" s="137" t="s">
        <v>11</v>
      </c>
      <c r="G3" s="138"/>
    </row>
    <row r="4" spans="1:9" ht="24">
      <c r="A4" s="132"/>
      <c r="B4" s="142"/>
      <c r="C4" s="93" t="s">
        <v>48</v>
      </c>
      <c r="D4" s="44" t="s">
        <v>47</v>
      </c>
      <c r="E4" s="136"/>
      <c r="F4" s="93" t="s">
        <v>48</v>
      </c>
      <c r="G4" s="3" t="s">
        <v>47</v>
      </c>
    </row>
    <row r="5" spans="1:9" ht="13.15" customHeight="1">
      <c r="A5" s="122"/>
      <c r="B5" s="139" t="s">
        <v>16</v>
      </c>
      <c r="C5" s="140"/>
      <c r="D5" s="141"/>
      <c r="E5" s="139" t="s">
        <v>8</v>
      </c>
      <c r="F5" s="140"/>
      <c r="G5" s="140"/>
    </row>
    <row r="6" spans="1:9" ht="15" customHeight="1">
      <c r="A6" s="127" t="s">
        <v>0</v>
      </c>
      <c r="B6" s="127"/>
      <c r="C6" s="127"/>
      <c r="D6" s="127"/>
      <c r="E6" s="127"/>
      <c r="F6" s="127"/>
      <c r="G6" s="127"/>
    </row>
    <row r="7" spans="1:9" ht="13.5">
      <c r="A7" s="95" t="s">
        <v>13</v>
      </c>
      <c r="B7" s="45">
        <v>950136.25899999996</v>
      </c>
      <c r="C7" s="45">
        <v>25544</v>
      </c>
      <c r="D7" s="45">
        <v>66162.192010553059</v>
      </c>
      <c r="E7" s="46">
        <v>100</v>
      </c>
      <c r="F7" s="47">
        <f t="shared" ref="F7:F16" si="0">C7*100/$B7</f>
        <v>2.6884564985325965</v>
      </c>
      <c r="G7" s="48">
        <f t="shared" ref="G7:G16" si="1">D7*100/$B7</f>
        <v>6.9634424940468529</v>
      </c>
    </row>
    <row r="8" spans="1:9">
      <c r="A8" s="96">
        <v>2000</v>
      </c>
      <c r="B8" s="49">
        <v>956998</v>
      </c>
      <c r="C8" s="49">
        <v>29082</v>
      </c>
      <c r="D8" s="49">
        <v>67456</v>
      </c>
      <c r="E8" s="50">
        <v>100</v>
      </c>
      <c r="F8" s="51">
        <f t="shared" si="0"/>
        <v>3.0388778241960797</v>
      </c>
      <c r="G8" s="52">
        <f t="shared" si="1"/>
        <v>7.0487085657441293</v>
      </c>
    </row>
    <row r="9" spans="1:9">
      <c r="A9" s="95">
        <v>2005</v>
      </c>
      <c r="B9" s="45">
        <v>1001314</v>
      </c>
      <c r="C9" s="45">
        <v>33386</v>
      </c>
      <c r="D9" s="45">
        <v>64186</v>
      </c>
      <c r="E9" s="46">
        <f>B9*100/B9</f>
        <v>100</v>
      </c>
      <c r="F9" s="47">
        <f t="shared" si="0"/>
        <v>3.334218836448906</v>
      </c>
      <c r="G9" s="48">
        <f t="shared" si="1"/>
        <v>6.4101770273860144</v>
      </c>
    </row>
    <row r="10" spans="1:9">
      <c r="A10" s="96">
        <v>2010</v>
      </c>
      <c r="B10" s="49">
        <v>1142388</v>
      </c>
      <c r="C10" s="49">
        <v>33628</v>
      </c>
      <c r="D10" s="49">
        <v>64472</v>
      </c>
      <c r="E10" s="50">
        <v>100</v>
      </c>
      <c r="F10" s="51">
        <f t="shared" si="0"/>
        <v>2.9436583717616083</v>
      </c>
      <c r="G10" s="52">
        <f t="shared" si="1"/>
        <v>5.6436167046572621</v>
      </c>
    </row>
    <row r="11" spans="1:9">
      <c r="A11" s="95">
        <v>2011</v>
      </c>
      <c r="B11" s="45">
        <v>1071692</v>
      </c>
      <c r="C11" s="45">
        <v>44284</v>
      </c>
      <c r="D11" s="45">
        <v>76142</v>
      </c>
      <c r="E11" s="46">
        <f>B11*100/$B$11</f>
        <v>100</v>
      </c>
      <c r="F11" s="47">
        <f t="shared" si="0"/>
        <v>4.1321573735737509</v>
      </c>
      <c r="G11" s="48">
        <f t="shared" si="1"/>
        <v>7.1048398233820915</v>
      </c>
    </row>
    <row r="12" spans="1:9">
      <c r="A12" s="96">
        <v>2012</v>
      </c>
      <c r="B12" s="49">
        <v>1088649.8999999999</v>
      </c>
      <c r="C12" s="49">
        <v>46473.8</v>
      </c>
      <c r="D12" s="49">
        <v>68329.8</v>
      </c>
      <c r="E12" s="50">
        <v>100</v>
      </c>
      <c r="F12" s="51">
        <f t="shared" si="0"/>
        <v>4.2689389858025066</v>
      </c>
      <c r="G12" s="52">
        <f t="shared" si="1"/>
        <v>6.2765632918351439</v>
      </c>
    </row>
    <row r="13" spans="1:9">
      <c r="A13" s="95">
        <v>2013</v>
      </c>
      <c r="B13" s="45">
        <v>1109973.3999999999</v>
      </c>
      <c r="C13" s="45">
        <v>48037.5</v>
      </c>
      <c r="D13" s="45">
        <v>65345.200000000004</v>
      </c>
      <c r="E13" s="46">
        <v>100</v>
      </c>
      <c r="F13" s="47">
        <f t="shared" si="0"/>
        <v>4.3278064140996539</v>
      </c>
      <c r="G13" s="48">
        <f t="shared" si="1"/>
        <v>5.8870960331121456</v>
      </c>
    </row>
    <row r="14" spans="1:9">
      <c r="A14" s="96">
        <v>2014</v>
      </c>
      <c r="B14" s="49">
        <v>1149756</v>
      </c>
      <c r="C14" s="49">
        <v>50623</v>
      </c>
      <c r="D14" s="49">
        <v>56379</v>
      </c>
      <c r="E14" s="50">
        <v>100</v>
      </c>
      <c r="F14" s="51">
        <f t="shared" si="0"/>
        <v>4.4029341877754931</v>
      </c>
      <c r="G14" s="52">
        <f t="shared" si="1"/>
        <v>4.9035621470990369</v>
      </c>
    </row>
    <row r="15" spans="1:9">
      <c r="A15" s="95">
        <v>2015</v>
      </c>
      <c r="B15" s="45">
        <v>1185395.3000000003</v>
      </c>
      <c r="C15" s="45">
        <v>52652.800000000003</v>
      </c>
      <c r="D15" s="45">
        <v>50079.600000000006</v>
      </c>
      <c r="E15" s="46">
        <v>100</v>
      </c>
      <c r="F15" s="47">
        <f t="shared" si="0"/>
        <v>4.4417925395857392</v>
      </c>
      <c r="G15" s="48">
        <f t="shared" si="1"/>
        <v>4.224717273638591</v>
      </c>
    </row>
    <row r="16" spans="1:9">
      <c r="A16" s="96">
        <v>2016</v>
      </c>
      <c r="B16" s="49">
        <v>1235247.1040000001</v>
      </c>
      <c r="C16" s="49">
        <v>54839.351999999999</v>
      </c>
      <c r="D16" s="49">
        <v>46134.57699999999</v>
      </c>
      <c r="E16" s="50">
        <v>100</v>
      </c>
      <c r="F16" s="51">
        <f t="shared" si="0"/>
        <v>4.4395450774519682</v>
      </c>
      <c r="G16" s="52">
        <f t="shared" si="1"/>
        <v>3.7348459956397511</v>
      </c>
    </row>
    <row r="17" spans="1:7" ht="15" customHeight="1">
      <c r="A17" s="127" t="s">
        <v>74</v>
      </c>
      <c r="B17" s="127"/>
      <c r="C17" s="127"/>
      <c r="D17" s="127"/>
      <c r="E17" s="127"/>
      <c r="F17" s="127"/>
      <c r="G17" s="127"/>
    </row>
    <row r="18" spans="1:7" ht="13.5" customHeight="1">
      <c r="A18" s="95" t="s">
        <v>13</v>
      </c>
      <c r="B18" s="45">
        <v>143486.90837138199</v>
      </c>
      <c r="C18" s="45">
        <v>5675</v>
      </c>
      <c r="D18" s="45">
        <v>25432.680754462301</v>
      </c>
      <c r="E18" s="46">
        <v>100</v>
      </c>
      <c r="F18" s="47">
        <f t="shared" ref="F18:F27" si="2">C18*100/$B18</f>
        <v>3.9550646567083336</v>
      </c>
      <c r="G18" s="48">
        <f t="shared" ref="G18:G27" si="3">D18*100/$B18</f>
        <v>17.72473952023261</v>
      </c>
    </row>
    <row r="19" spans="1:7">
      <c r="A19" s="96">
        <v>2000</v>
      </c>
      <c r="B19" s="49">
        <v>264972</v>
      </c>
      <c r="C19" s="49">
        <v>5565</v>
      </c>
      <c r="D19" s="49">
        <v>39149</v>
      </c>
      <c r="E19" s="50">
        <v>100</v>
      </c>
      <c r="F19" s="51">
        <f t="shared" si="2"/>
        <v>2.1002219102395725</v>
      </c>
      <c r="G19" s="52">
        <f t="shared" si="3"/>
        <v>14.774768654801262</v>
      </c>
    </row>
    <row r="20" spans="1:7">
      <c r="A20" s="95">
        <v>2005</v>
      </c>
      <c r="B20" s="45">
        <v>281483</v>
      </c>
      <c r="C20" s="45">
        <v>5673</v>
      </c>
      <c r="D20" s="45">
        <v>37371</v>
      </c>
      <c r="E20" s="46">
        <f>B20*100/$B20</f>
        <v>100</v>
      </c>
      <c r="F20" s="47">
        <f t="shared" si="2"/>
        <v>2.0153970222002751</v>
      </c>
      <c r="G20" s="48">
        <f t="shared" si="3"/>
        <v>13.276467850633964</v>
      </c>
    </row>
    <row r="21" spans="1:7">
      <c r="A21" s="96">
        <v>2010</v>
      </c>
      <c r="B21" s="49">
        <v>355144</v>
      </c>
      <c r="C21" s="49">
        <v>6134</v>
      </c>
      <c r="D21" s="49">
        <v>38490</v>
      </c>
      <c r="E21" s="50">
        <v>100</v>
      </c>
      <c r="F21" s="51">
        <f t="shared" si="2"/>
        <v>1.7271867186268106</v>
      </c>
      <c r="G21" s="52">
        <f t="shared" si="3"/>
        <v>10.837857319847723</v>
      </c>
    </row>
    <row r="22" spans="1:7">
      <c r="A22" s="95">
        <v>2011</v>
      </c>
      <c r="B22" s="45">
        <v>323193</v>
      </c>
      <c r="C22" s="45">
        <v>14983</v>
      </c>
      <c r="D22" s="45">
        <v>50115</v>
      </c>
      <c r="E22" s="46">
        <f>B22*100/$B22</f>
        <v>100</v>
      </c>
      <c r="F22" s="47">
        <f t="shared" si="2"/>
        <v>4.635929614812202</v>
      </c>
      <c r="G22" s="48">
        <f t="shared" si="3"/>
        <v>15.506214552914203</v>
      </c>
    </row>
    <row r="23" spans="1:7">
      <c r="A23" s="96">
        <v>2012</v>
      </c>
      <c r="B23" s="49">
        <v>318594.3</v>
      </c>
      <c r="C23" s="49">
        <v>15653.9</v>
      </c>
      <c r="D23" s="49">
        <v>42351.8</v>
      </c>
      <c r="E23" s="50">
        <v>100</v>
      </c>
      <c r="F23" s="51">
        <f t="shared" si="2"/>
        <v>4.9134275158092908</v>
      </c>
      <c r="G23" s="52">
        <f t="shared" si="3"/>
        <v>13.293332617689645</v>
      </c>
    </row>
    <row r="24" spans="1:7">
      <c r="A24" s="95">
        <v>2013</v>
      </c>
      <c r="B24" s="45">
        <v>311820.2</v>
      </c>
      <c r="C24" s="45">
        <v>15836.3</v>
      </c>
      <c r="D24" s="45">
        <v>41366.1</v>
      </c>
      <c r="E24" s="46">
        <v>100</v>
      </c>
      <c r="F24" s="47">
        <f t="shared" si="2"/>
        <v>5.0786639223501231</v>
      </c>
      <c r="G24" s="48">
        <f t="shared" si="3"/>
        <v>13.266010348271214</v>
      </c>
    </row>
    <row r="25" spans="1:7">
      <c r="A25" s="96">
        <v>2014</v>
      </c>
      <c r="B25" s="49">
        <v>312874</v>
      </c>
      <c r="C25" s="49">
        <v>16289</v>
      </c>
      <c r="D25" s="49">
        <v>34120</v>
      </c>
      <c r="E25" s="50">
        <v>100</v>
      </c>
      <c r="F25" s="51">
        <f t="shared" si="2"/>
        <v>5.2062491610041102</v>
      </c>
      <c r="G25" s="52">
        <f t="shared" si="3"/>
        <v>10.905348478940404</v>
      </c>
    </row>
    <row r="26" spans="1:7">
      <c r="A26" s="95">
        <v>2015</v>
      </c>
      <c r="B26" s="45">
        <v>312245.90000000002</v>
      </c>
      <c r="C26" s="45">
        <v>16594.5</v>
      </c>
      <c r="D26" s="45">
        <v>29749.4</v>
      </c>
      <c r="E26" s="46">
        <v>100</v>
      </c>
      <c r="F26" s="47">
        <f t="shared" si="2"/>
        <v>5.3145613761461714</v>
      </c>
      <c r="G26" s="48">
        <f t="shared" si="3"/>
        <v>9.5275550455586444</v>
      </c>
    </row>
    <row r="27" spans="1:7">
      <c r="A27" s="96">
        <v>2016</v>
      </c>
      <c r="B27" s="49">
        <v>330077.90000000002</v>
      </c>
      <c r="C27" s="49">
        <v>16915</v>
      </c>
      <c r="D27" s="49">
        <v>28062.6</v>
      </c>
      <c r="E27" s="50">
        <v>100</v>
      </c>
      <c r="F27" s="51">
        <f t="shared" si="2"/>
        <v>5.1245478718811528</v>
      </c>
      <c r="G27" s="52">
        <f t="shared" si="3"/>
        <v>8.501811239104466</v>
      </c>
    </row>
    <row r="28" spans="1:7" ht="15" customHeight="1">
      <c r="A28" s="127" t="s">
        <v>9</v>
      </c>
      <c r="B28" s="127"/>
      <c r="C28" s="127"/>
      <c r="D28" s="127"/>
      <c r="E28" s="127"/>
      <c r="F28" s="127"/>
      <c r="G28" s="127"/>
    </row>
    <row r="29" spans="1:7" ht="13.5" customHeight="1">
      <c r="A29" s="95" t="s">
        <v>13</v>
      </c>
      <c r="B29" s="45">
        <v>282367.90000000002</v>
      </c>
      <c r="C29" s="45">
        <v>12187.153280193064</v>
      </c>
      <c r="D29" s="45">
        <v>16012.127843421975</v>
      </c>
      <c r="E29" s="46">
        <v>100</v>
      </c>
      <c r="F29" s="47">
        <f t="shared" ref="F29:F38" si="4">C29*100/$B29</f>
        <v>4.3160547924155201</v>
      </c>
      <c r="G29" s="48">
        <f t="shared" ref="G29:G38" si="5">D29*100/$B29</f>
        <v>5.6706615176236301</v>
      </c>
    </row>
    <row r="30" spans="1:7">
      <c r="A30" s="96">
        <v>2000</v>
      </c>
      <c r="B30" s="49">
        <v>249318</v>
      </c>
      <c r="C30" s="49">
        <v>14798</v>
      </c>
      <c r="D30" s="49">
        <v>18951</v>
      </c>
      <c r="E30" s="50">
        <v>100</v>
      </c>
      <c r="F30" s="51">
        <f t="shared" si="4"/>
        <v>5.9353917486904271</v>
      </c>
      <c r="G30" s="52">
        <f t="shared" si="5"/>
        <v>7.6011358987317399</v>
      </c>
    </row>
    <row r="31" spans="1:7">
      <c r="A31" s="95">
        <v>2005</v>
      </c>
      <c r="B31" s="45">
        <v>259299</v>
      </c>
      <c r="C31" s="45">
        <v>17940</v>
      </c>
      <c r="D31" s="45">
        <v>20796</v>
      </c>
      <c r="E31" s="46">
        <f>B31*100/$B31</f>
        <v>100</v>
      </c>
      <c r="F31" s="47">
        <f t="shared" si="4"/>
        <v>6.9186537549315652</v>
      </c>
      <c r="G31" s="48">
        <f t="shared" si="5"/>
        <v>8.0200849212684968</v>
      </c>
    </row>
    <row r="32" spans="1:7">
      <c r="A32" s="96">
        <v>2010</v>
      </c>
      <c r="B32" s="49">
        <v>307200</v>
      </c>
      <c r="C32" s="49">
        <v>22099</v>
      </c>
      <c r="D32" s="49">
        <v>21452</v>
      </c>
      <c r="E32" s="50">
        <v>100</v>
      </c>
      <c r="F32" s="51">
        <f t="shared" si="4"/>
        <v>7.193684895833333</v>
      </c>
      <c r="G32" s="52">
        <f t="shared" si="5"/>
        <v>6.983072916666667</v>
      </c>
    </row>
    <row r="33" spans="1:7">
      <c r="A33" s="95">
        <v>2011</v>
      </c>
      <c r="B33" s="45">
        <v>272492</v>
      </c>
      <c r="C33" s="45">
        <v>22425</v>
      </c>
      <c r="D33" s="45">
        <v>21318</v>
      </c>
      <c r="E33" s="46">
        <f>B33*100/$B33</f>
        <v>100</v>
      </c>
      <c r="F33" s="47">
        <f t="shared" si="4"/>
        <v>8.229599401083334</v>
      </c>
      <c r="G33" s="48">
        <f t="shared" si="5"/>
        <v>7.8233489423542713</v>
      </c>
    </row>
    <row r="34" spans="1:7">
      <c r="A34" s="96">
        <v>2012</v>
      </c>
      <c r="B34" s="49">
        <v>250441.4</v>
      </c>
      <c r="C34" s="49">
        <v>23429.4</v>
      </c>
      <c r="D34" s="49">
        <v>21550.9</v>
      </c>
      <c r="E34" s="50">
        <v>100</v>
      </c>
      <c r="F34" s="51">
        <f t="shared" si="4"/>
        <v>9.3552423840467274</v>
      </c>
      <c r="G34" s="52">
        <f t="shared" si="5"/>
        <v>8.6051667176433284</v>
      </c>
    </row>
    <row r="35" spans="1:7">
      <c r="A35" s="95">
        <v>2013</v>
      </c>
      <c r="B35" s="45">
        <v>289797.59999999998</v>
      </c>
      <c r="C35" s="45">
        <v>24677.7</v>
      </c>
      <c r="D35" s="45">
        <v>19901.8</v>
      </c>
      <c r="E35" s="46">
        <v>100</v>
      </c>
      <c r="F35" s="47">
        <f t="shared" si="4"/>
        <v>8.5154949523391501</v>
      </c>
      <c r="G35" s="48">
        <f t="shared" si="5"/>
        <v>6.867482684466677</v>
      </c>
    </row>
    <row r="36" spans="1:7">
      <c r="A36" s="96">
        <v>2014</v>
      </c>
      <c r="B36" s="49">
        <v>299319</v>
      </c>
      <c r="C36" s="49">
        <v>26552</v>
      </c>
      <c r="D36" s="49">
        <v>18248</v>
      </c>
      <c r="E36" s="50">
        <v>100</v>
      </c>
      <c r="F36" s="51">
        <f t="shared" si="4"/>
        <v>8.8708033903627896</v>
      </c>
      <c r="G36" s="52">
        <f t="shared" si="5"/>
        <v>6.0965057346844</v>
      </c>
    </row>
    <row r="37" spans="1:7">
      <c r="A37" s="95">
        <v>2015</v>
      </c>
      <c r="B37" s="45">
        <v>313680.7</v>
      </c>
      <c r="C37" s="45">
        <v>28104.799999999999</v>
      </c>
      <c r="D37" s="45">
        <v>16438.900000000001</v>
      </c>
      <c r="E37" s="46">
        <v>100</v>
      </c>
      <c r="F37" s="47">
        <f t="shared" si="4"/>
        <v>8.9596841629083332</v>
      </c>
      <c r="G37" s="48">
        <f t="shared" si="5"/>
        <v>5.2406475757035746</v>
      </c>
    </row>
    <row r="38" spans="1:7">
      <c r="A38" s="96">
        <v>2016</v>
      </c>
      <c r="B38" s="49">
        <v>330137.5</v>
      </c>
      <c r="C38" s="49">
        <v>29675.9</v>
      </c>
      <c r="D38" s="49">
        <v>14574.1</v>
      </c>
      <c r="E38" s="50">
        <v>100</v>
      </c>
      <c r="F38" s="51">
        <f t="shared" si="4"/>
        <v>8.9889515732081335</v>
      </c>
      <c r="G38" s="52">
        <f t="shared" si="5"/>
        <v>4.4145545416682443</v>
      </c>
    </row>
    <row r="39" spans="1:7" ht="15" customHeight="1">
      <c r="A39" s="127" t="s">
        <v>10</v>
      </c>
      <c r="B39" s="127"/>
      <c r="C39" s="127"/>
      <c r="D39" s="127"/>
      <c r="E39" s="127"/>
      <c r="F39" s="127"/>
      <c r="G39" s="127"/>
    </row>
    <row r="40" spans="1:7" ht="13.5" customHeight="1">
      <c r="A40" s="95" t="s">
        <v>13</v>
      </c>
      <c r="B40" s="45">
        <v>172598.84550293226</v>
      </c>
      <c r="C40" s="45">
        <v>3211.9355976746447</v>
      </c>
      <c r="D40" s="45">
        <v>6103.2911858392599</v>
      </c>
      <c r="E40" s="46">
        <v>100</v>
      </c>
      <c r="F40" s="47">
        <f>C40*100/$B40</f>
        <v>1.8609253082287143</v>
      </c>
      <c r="G40" s="48">
        <f>D40*100/$B40</f>
        <v>3.5361135632483545</v>
      </c>
    </row>
    <row r="41" spans="1:7">
      <c r="A41" s="96">
        <v>2000</v>
      </c>
      <c r="B41" s="49">
        <v>145125</v>
      </c>
      <c r="C41" s="49">
        <v>3734</v>
      </c>
      <c r="D41" s="49">
        <v>5084</v>
      </c>
      <c r="E41" s="50">
        <v>100</v>
      </c>
      <c r="F41" s="51">
        <f>C41*100/$B41</f>
        <v>2.5729543496985356</v>
      </c>
      <c r="G41" s="52">
        <f>D41*100/$B41</f>
        <v>3.5031869078380704</v>
      </c>
    </row>
    <row r="42" spans="1:7">
      <c r="A42" s="95">
        <v>2005</v>
      </c>
      <c r="B42" s="45">
        <v>153346</v>
      </c>
      <c r="C42" s="45">
        <v>4718</v>
      </c>
      <c r="D42" s="45">
        <v>4641</v>
      </c>
      <c r="E42" s="46">
        <v>100</v>
      </c>
      <c r="F42" s="47">
        <f t="shared" ref="F42:G44" si="6">C42*100/$B42</f>
        <v>3.0767023593703127</v>
      </c>
      <c r="G42" s="48">
        <f t="shared" si="6"/>
        <v>3.0264891161164948</v>
      </c>
    </row>
    <row r="43" spans="1:7">
      <c r="A43" s="96">
        <v>2010</v>
      </c>
      <c r="B43" s="49">
        <v>190960</v>
      </c>
      <c r="C43" s="49">
        <v>5396</v>
      </c>
      <c r="D43" s="49">
        <v>4317</v>
      </c>
      <c r="E43" s="50">
        <v>100</v>
      </c>
      <c r="F43" s="51">
        <f t="shared" si="6"/>
        <v>2.8257226644323419</v>
      </c>
      <c r="G43" s="52">
        <f t="shared" si="6"/>
        <v>2.2606828655215754</v>
      </c>
    </row>
    <row r="44" spans="1:7">
      <c r="A44" s="95">
        <v>2011</v>
      </c>
      <c r="B44" s="45">
        <v>165177</v>
      </c>
      <c r="C44" s="45">
        <v>5483</v>
      </c>
      <c r="D44" s="45">
        <v>4530</v>
      </c>
      <c r="E44" s="46">
        <v>100</v>
      </c>
      <c r="F44" s="47">
        <f t="shared" si="6"/>
        <v>3.3194694176550006</v>
      </c>
      <c r="G44" s="48">
        <f t="shared" si="6"/>
        <v>2.7425125774169525</v>
      </c>
    </row>
    <row r="45" spans="1:7">
      <c r="A45" s="96">
        <v>2012</v>
      </c>
      <c r="B45" s="49">
        <v>170385.3</v>
      </c>
      <c r="C45" s="49">
        <v>5695.7</v>
      </c>
      <c r="D45" s="49">
        <v>4253.3999999999996</v>
      </c>
      <c r="E45" s="50">
        <v>100</v>
      </c>
      <c r="F45" s="51">
        <f t="shared" ref="F45:G49" si="7">C45*100/$B45</f>
        <v>3.3428353267564752</v>
      </c>
      <c r="G45" s="52">
        <f t="shared" si="7"/>
        <v>2.4963421140203996</v>
      </c>
    </row>
    <row r="46" spans="1:7">
      <c r="A46" s="95">
        <v>2013</v>
      </c>
      <c r="B46" s="45">
        <v>176995.6</v>
      </c>
      <c r="C46" s="45">
        <v>5886.5999999999995</v>
      </c>
      <c r="D46" s="45">
        <v>3943.8999999999996</v>
      </c>
      <c r="E46" s="46">
        <v>100</v>
      </c>
      <c r="F46" s="47">
        <f t="shared" si="7"/>
        <v>3.3258453882469392</v>
      </c>
      <c r="G46" s="48">
        <f t="shared" si="7"/>
        <v>2.2282474818583058</v>
      </c>
    </row>
    <row r="47" spans="1:7">
      <c r="A47" s="96">
        <v>2014</v>
      </c>
      <c r="B47" s="49">
        <v>187680</v>
      </c>
      <c r="C47" s="49">
        <v>6377</v>
      </c>
      <c r="D47" s="49">
        <v>3767</v>
      </c>
      <c r="E47" s="50">
        <v>100</v>
      </c>
      <c r="F47" s="51">
        <f t="shared" si="7"/>
        <v>3.3978047740835464</v>
      </c>
      <c r="G47" s="52">
        <f t="shared" si="7"/>
        <v>2.0071398124467179</v>
      </c>
    </row>
    <row r="48" spans="1:7">
      <c r="A48" s="95">
        <v>2015</v>
      </c>
      <c r="B48" s="45">
        <v>197808.69999999998</v>
      </c>
      <c r="C48" s="45">
        <v>6588</v>
      </c>
      <c r="D48" s="45">
        <v>3814.9</v>
      </c>
      <c r="E48" s="46">
        <v>100</v>
      </c>
      <c r="F48" s="47">
        <f t="shared" si="7"/>
        <v>3.3304905193755383</v>
      </c>
      <c r="G48" s="48">
        <f t="shared" si="7"/>
        <v>1.9285804921623773</v>
      </c>
    </row>
    <row r="49" spans="1:7">
      <c r="A49" s="96">
        <v>2016</v>
      </c>
      <c r="B49" s="49">
        <v>210612.51799999998</v>
      </c>
      <c r="C49" s="49">
        <v>6750.7520000000004</v>
      </c>
      <c r="D49" s="49">
        <v>3458.1769999999997</v>
      </c>
      <c r="E49" s="50">
        <v>100</v>
      </c>
      <c r="F49" s="51">
        <f t="shared" si="7"/>
        <v>3.2052947584055764</v>
      </c>
      <c r="G49" s="52">
        <f t="shared" si="7"/>
        <v>1.6419617565181952</v>
      </c>
    </row>
    <row r="50" spans="1:7" ht="15" customHeight="1">
      <c r="A50" s="127" t="s">
        <v>14</v>
      </c>
      <c r="B50" s="127"/>
      <c r="C50" s="127"/>
      <c r="D50" s="127"/>
      <c r="E50" s="127"/>
      <c r="F50" s="127"/>
      <c r="G50" s="127"/>
    </row>
    <row r="51" spans="1:7" ht="13.5" customHeight="1">
      <c r="A51" s="95" t="s">
        <v>13</v>
      </c>
      <c r="B51" s="45">
        <v>385129.07563540799</v>
      </c>
      <c r="C51" s="45">
        <v>742.39581149690923</v>
      </c>
      <c r="D51" s="45">
        <v>133.44718099221302</v>
      </c>
      <c r="E51" s="46">
        <v>100</v>
      </c>
      <c r="F51" s="47">
        <f t="shared" ref="F51:G53" si="8">C51*100/$B51</f>
        <v>0.19276545409407539</v>
      </c>
      <c r="G51" s="48">
        <f t="shared" si="8"/>
        <v>3.464998864914165E-2</v>
      </c>
    </row>
    <row r="52" spans="1:7">
      <c r="A52" s="96">
        <v>2000</v>
      </c>
      <c r="B52" s="49">
        <v>432722</v>
      </c>
      <c r="C52" s="49">
        <v>815</v>
      </c>
      <c r="D52" s="49">
        <v>132</v>
      </c>
      <c r="E52" s="50">
        <v>100</v>
      </c>
      <c r="F52" s="51">
        <f t="shared" si="8"/>
        <v>0.18834263106567264</v>
      </c>
      <c r="G52" s="52">
        <f t="shared" si="8"/>
        <v>3.0504573375053731E-2</v>
      </c>
    </row>
    <row r="53" spans="1:7">
      <c r="A53" s="95">
        <v>2005</v>
      </c>
      <c r="B53" s="45">
        <v>468992</v>
      </c>
      <c r="C53" s="45">
        <v>1015</v>
      </c>
      <c r="D53" s="45">
        <v>366</v>
      </c>
      <c r="E53" s="46">
        <v>100</v>
      </c>
      <c r="F53" s="47">
        <f t="shared" si="8"/>
        <v>0.2164216020742358</v>
      </c>
      <c r="G53" s="48">
        <f t="shared" si="8"/>
        <v>7.8039710698689951E-2</v>
      </c>
    </row>
    <row r="54" spans="1:7">
      <c r="A54" s="96">
        <v>2010</v>
      </c>
      <c r="B54" s="49">
        <v>512528</v>
      </c>
      <c r="C54" s="49" t="s">
        <v>42</v>
      </c>
      <c r="D54" s="49">
        <v>213</v>
      </c>
      <c r="E54" s="50">
        <v>100</v>
      </c>
      <c r="F54" s="51" t="s">
        <v>42</v>
      </c>
      <c r="G54" s="52">
        <f t="shared" ref="G54:G60" si="9">D54*100/$B54</f>
        <v>4.1558705085380704E-2</v>
      </c>
    </row>
    <row r="55" spans="1:7">
      <c r="A55" s="95">
        <v>2011</v>
      </c>
      <c r="B55" s="45">
        <v>510775</v>
      </c>
      <c r="C55" s="45">
        <v>1393</v>
      </c>
      <c r="D55" s="45">
        <v>180</v>
      </c>
      <c r="E55" s="46">
        <v>100</v>
      </c>
      <c r="F55" s="47">
        <f t="shared" ref="F55:F60" si="10">C55*100/$B55</f>
        <v>0.27272282316088298</v>
      </c>
      <c r="G55" s="48">
        <f t="shared" si="9"/>
        <v>3.524056580686212E-2</v>
      </c>
    </row>
    <row r="56" spans="1:7">
      <c r="A56" s="96">
        <v>2012</v>
      </c>
      <c r="B56" s="49">
        <v>519316</v>
      </c>
      <c r="C56" s="49">
        <v>1694.8</v>
      </c>
      <c r="D56" s="49">
        <v>173.7</v>
      </c>
      <c r="E56" s="50">
        <v>100</v>
      </c>
      <c r="F56" s="51">
        <f t="shared" si="10"/>
        <v>0.32635235579107902</v>
      </c>
      <c r="G56" s="52">
        <f t="shared" si="9"/>
        <v>3.3447842931856521E-2</v>
      </c>
    </row>
    <row r="57" spans="1:7">
      <c r="A57" s="95">
        <v>2013</v>
      </c>
      <c r="B57" s="45">
        <v>532185.69999999995</v>
      </c>
      <c r="C57" s="45">
        <v>1636.9</v>
      </c>
      <c r="D57" s="45">
        <v>133.4</v>
      </c>
      <c r="E57" s="46">
        <v>100</v>
      </c>
      <c r="F57" s="47">
        <f t="shared" si="10"/>
        <v>0.30758060579230145</v>
      </c>
      <c r="G57" s="48">
        <f t="shared" si="9"/>
        <v>2.506643827521108E-2</v>
      </c>
    </row>
    <row r="58" spans="1:7">
      <c r="A58" s="96">
        <v>2014</v>
      </c>
      <c r="B58" s="49">
        <v>551506</v>
      </c>
      <c r="C58" s="49">
        <v>1406</v>
      </c>
      <c r="D58" s="49">
        <v>244</v>
      </c>
      <c r="E58" s="50">
        <v>100</v>
      </c>
      <c r="F58" s="51">
        <f t="shared" si="10"/>
        <v>0.25493829622887149</v>
      </c>
      <c r="G58" s="52">
        <f t="shared" si="9"/>
        <v>4.424249237542293E-2</v>
      </c>
    </row>
    <row r="59" spans="1:7">
      <c r="A59" s="95">
        <v>2015</v>
      </c>
      <c r="B59" s="45">
        <v>573757.5</v>
      </c>
      <c r="C59" s="45">
        <v>1365.5</v>
      </c>
      <c r="D59" s="45">
        <v>76.400000000000006</v>
      </c>
      <c r="E59" s="46">
        <v>100</v>
      </c>
      <c r="F59" s="47">
        <f t="shared" si="10"/>
        <v>0.23799253168803894</v>
      </c>
      <c r="G59" s="48">
        <f t="shared" si="9"/>
        <v>1.3315730077602473E-2</v>
      </c>
    </row>
    <row r="60" spans="1:7">
      <c r="A60" s="96">
        <v>2016</v>
      </c>
      <c r="B60" s="49">
        <v>595063.30000000005</v>
      </c>
      <c r="C60" s="49">
        <v>1497.7</v>
      </c>
      <c r="D60" s="49">
        <v>39.700000000000003</v>
      </c>
      <c r="E60" s="50">
        <v>100</v>
      </c>
      <c r="F60" s="51">
        <f t="shared" si="10"/>
        <v>0.25168750954730362</v>
      </c>
      <c r="G60" s="52">
        <f t="shared" si="9"/>
        <v>6.6715591433718063E-3</v>
      </c>
    </row>
    <row r="61" spans="1:7" ht="15" customHeight="1">
      <c r="A61" s="127" t="s">
        <v>12</v>
      </c>
      <c r="B61" s="127"/>
      <c r="C61" s="127"/>
      <c r="D61" s="127"/>
      <c r="E61" s="127"/>
      <c r="F61" s="127"/>
      <c r="G61" s="127"/>
    </row>
    <row r="62" spans="1:7" ht="13.5" customHeight="1">
      <c r="A62" s="95" t="s">
        <v>13</v>
      </c>
      <c r="B62" s="45">
        <v>55481.81590424513</v>
      </c>
      <c r="C62" s="45">
        <v>3727</v>
      </c>
      <c r="D62" s="45">
        <v>18480.645045837311</v>
      </c>
      <c r="E62" s="46">
        <v>100</v>
      </c>
      <c r="F62" s="47">
        <f t="shared" ref="F62" si="11">C62*100/$B62</f>
        <v>6.7175162515090507</v>
      </c>
      <c r="G62" s="48">
        <f t="shared" ref="G62" si="12">D62*100/$B62</f>
        <v>33.309373070507746</v>
      </c>
    </row>
    <row r="63" spans="1:7">
      <c r="A63" s="96">
        <v>2000</v>
      </c>
      <c r="B63" s="49">
        <v>21791</v>
      </c>
      <c r="C63" s="49" t="s">
        <v>42</v>
      </c>
      <c r="D63" s="49" t="s">
        <v>42</v>
      </c>
      <c r="E63" s="50">
        <v>100</v>
      </c>
      <c r="F63" s="51" t="s">
        <v>42</v>
      </c>
      <c r="G63" s="52" t="s">
        <v>42</v>
      </c>
    </row>
    <row r="64" spans="1:7">
      <c r="A64" s="95">
        <v>2005</v>
      </c>
      <c r="B64" s="45">
        <v>21036</v>
      </c>
      <c r="C64" s="45" t="s">
        <v>42</v>
      </c>
      <c r="D64" s="45" t="s">
        <v>42</v>
      </c>
      <c r="E64" s="46">
        <v>100</v>
      </c>
      <c r="F64" s="47" t="s">
        <v>42</v>
      </c>
      <c r="G64" s="48" t="s">
        <v>42</v>
      </c>
    </row>
    <row r="65" spans="1:9">
      <c r="A65" s="96">
        <v>2010</v>
      </c>
      <c r="B65" s="49">
        <v>23049</v>
      </c>
      <c r="C65" s="49" t="s">
        <v>42</v>
      </c>
      <c r="D65" s="49" t="s">
        <v>42</v>
      </c>
      <c r="E65" s="50">
        <v>100</v>
      </c>
      <c r="F65" s="51" t="s">
        <v>42</v>
      </c>
      <c r="G65" s="52" t="s">
        <v>42</v>
      </c>
    </row>
    <row r="66" spans="1:9">
      <c r="A66" s="95">
        <v>2011</v>
      </c>
      <c r="B66" s="45">
        <v>23348</v>
      </c>
      <c r="C66" s="45" t="s">
        <v>42</v>
      </c>
      <c r="D66" s="45" t="s">
        <v>42</v>
      </c>
      <c r="E66" s="46">
        <v>100</v>
      </c>
      <c r="F66" s="47" t="s">
        <v>42</v>
      </c>
      <c r="G66" s="48" t="s">
        <v>42</v>
      </c>
    </row>
    <row r="67" spans="1:9">
      <c r="A67" s="96">
        <v>2012</v>
      </c>
      <c r="B67" s="49">
        <v>25250.9</v>
      </c>
      <c r="C67" s="49" t="s">
        <v>42</v>
      </c>
      <c r="D67" s="49" t="s">
        <v>42</v>
      </c>
      <c r="E67" s="50">
        <v>100</v>
      </c>
      <c r="F67" s="51" t="s">
        <v>42</v>
      </c>
      <c r="G67" s="52" t="s">
        <v>42</v>
      </c>
    </row>
    <row r="68" spans="1:9">
      <c r="A68" s="95">
        <v>2013</v>
      </c>
      <c r="B68" s="45">
        <v>30115.8</v>
      </c>
      <c r="C68" s="45" t="s">
        <v>42</v>
      </c>
      <c r="D68" s="45" t="s">
        <v>42</v>
      </c>
      <c r="E68" s="46">
        <v>100</v>
      </c>
      <c r="F68" s="47" t="s">
        <v>42</v>
      </c>
      <c r="G68" s="48" t="s">
        <v>42</v>
      </c>
    </row>
    <row r="69" spans="1:9">
      <c r="A69" s="96">
        <v>2014</v>
      </c>
      <c r="B69" s="49">
        <v>29768</v>
      </c>
      <c r="C69" s="49" t="s">
        <v>42</v>
      </c>
      <c r="D69" s="49" t="s">
        <v>42</v>
      </c>
      <c r="E69" s="50">
        <v>100</v>
      </c>
      <c r="F69" s="51" t="s">
        <v>42</v>
      </c>
      <c r="G69" s="52" t="s">
        <v>42</v>
      </c>
    </row>
    <row r="70" spans="1:9">
      <c r="A70" s="95">
        <v>2015</v>
      </c>
      <c r="B70" s="45">
        <v>29515.7</v>
      </c>
      <c r="C70" s="45" t="s">
        <v>42</v>
      </c>
      <c r="D70" s="45" t="s">
        <v>42</v>
      </c>
      <c r="E70" s="46">
        <v>100</v>
      </c>
      <c r="F70" s="47" t="s">
        <v>42</v>
      </c>
      <c r="G70" s="48" t="s">
        <v>42</v>
      </c>
    </row>
    <row r="71" spans="1:9">
      <c r="A71" s="97">
        <v>2016</v>
      </c>
      <c r="B71" s="66">
        <v>28115.7</v>
      </c>
      <c r="C71" s="66" t="s">
        <v>42</v>
      </c>
      <c r="D71" s="66" t="s">
        <v>42</v>
      </c>
      <c r="E71" s="67">
        <v>100</v>
      </c>
      <c r="F71" s="68" t="s">
        <v>42</v>
      </c>
      <c r="G71" s="69" t="s">
        <v>42</v>
      </c>
    </row>
    <row r="72" spans="1:9" ht="37.15" customHeight="1">
      <c r="A72" s="129" t="s">
        <v>43</v>
      </c>
      <c r="B72" s="130"/>
      <c r="C72" s="130"/>
      <c r="D72" s="130"/>
      <c r="E72" s="130"/>
      <c r="F72" s="130"/>
      <c r="G72" s="130"/>
      <c r="H72" s="42"/>
      <c r="I72" s="40"/>
    </row>
    <row r="73" spans="1:9">
      <c r="A73" s="128" t="s">
        <v>17</v>
      </c>
      <c r="B73" s="128"/>
      <c r="C73" s="128"/>
      <c r="D73" s="128"/>
      <c r="E73" s="128"/>
      <c r="F73" s="128"/>
      <c r="G73" s="128"/>
      <c r="H73" s="41"/>
    </row>
  </sheetData>
  <mergeCells count="17">
    <mergeCell ref="A2:G2"/>
    <mergeCell ref="A1:B1"/>
    <mergeCell ref="A3:A5"/>
    <mergeCell ref="C3:D3"/>
    <mergeCell ref="E3:E4"/>
    <mergeCell ref="F3:G3"/>
    <mergeCell ref="B5:D5"/>
    <mergeCell ref="E5:G5"/>
    <mergeCell ref="B3:B4"/>
    <mergeCell ref="A6:G6"/>
    <mergeCell ref="A73:G73"/>
    <mergeCell ref="A61:G61"/>
    <mergeCell ref="A39:G39"/>
    <mergeCell ref="A50:G50"/>
    <mergeCell ref="A28:G28"/>
    <mergeCell ref="A17:G17"/>
    <mergeCell ref="A72:G72"/>
  </mergeCells>
  <hyperlinks>
    <hyperlink ref="A1" location="Inhalt!A1" display="zurück zum Inhalt"/>
  </hyperlinks>
  <pageMargins left="0.78740157499999996" right="0.17" top="0.984251969" bottom="0.984251969" header="0.4921259845" footer="0.492125984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showGridLines="0"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40" customWidth="1"/>
  </cols>
  <sheetData>
    <row r="1" spans="1:11" s="16" customFormat="1" ht="24.75" customHeight="1">
      <c r="A1" s="120" t="s">
        <v>15</v>
      </c>
      <c r="B1" s="120"/>
      <c r="G1" s="88"/>
      <c r="J1" s="39"/>
    </row>
    <row r="2" spans="1:11" ht="17.25" customHeight="1">
      <c r="A2" s="147" t="s">
        <v>75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21" t="s">
        <v>18</v>
      </c>
      <c r="B3" s="2">
        <v>2000</v>
      </c>
      <c r="C3" s="2">
        <v>2005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3">
        <v>2016</v>
      </c>
    </row>
    <row r="4" spans="1:11" ht="12.75" customHeight="1">
      <c r="A4" s="122"/>
      <c r="B4" s="144" t="s">
        <v>38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 customHeight="1">
      <c r="A5" s="146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>
      <c r="A6" s="1" t="s">
        <v>19</v>
      </c>
      <c r="B6" s="25">
        <v>25983</v>
      </c>
      <c r="C6" s="25">
        <v>28288</v>
      </c>
      <c r="D6" s="25">
        <v>30569</v>
      </c>
      <c r="E6" s="25">
        <v>32137</v>
      </c>
      <c r="F6" s="25">
        <v>33673</v>
      </c>
      <c r="G6" s="25">
        <v>34296</v>
      </c>
      <c r="H6" s="25">
        <v>35045</v>
      </c>
      <c r="I6" s="25">
        <v>36211</v>
      </c>
      <c r="J6" s="25">
        <v>37260</v>
      </c>
      <c r="K6" s="26">
        <v>38180</v>
      </c>
    </row>
    <row r="7" spans="1:11">
      <c r="A7" s="4" t="s">
        <v>40</v>
      </c>
      <c r="B7" s="23">
        <v>27959</v>
      </c>
      <c r="C7" s="23">
        <v>30226</v>
      </c>
      <c r="D7" s="23">
        <v>32402</v>
      </c>
      <c r="E7" s="23">
        <v>34059</v>
      </c>
      <c r="F7" s="23">
        <v>35707</v>
      </c>
      <c r="G7" s="23">
        <v>36348</v>
      </c>
      <c r="H7" s="23">
        <v>37101</v>
      </c>
      <c r="I7" s="23">
        <v>38290</v>
      </c>
      <c r="J7" s="23">
        <v>39365</v>
      </c>
      <c r="K7" s="24">
        <v>40301</v>
      </c>
    </row>
    <row r="8" spans="1:11">
      <c r="A8" s="1" t="s">
        <v>77</v>
      </c>
      <c r="B8" s="25">
        <v>18539</v>
      </c>
      <c r="C8" s="25">
        <v>20660</v>
      </c>
      <c r="D8" s="25">
        <v>23206</v>
      </c>
      <c r="E8" s="25">
        <v>24382</v>
      </c>
      <c r="F8" s="25">
        <v>25441</v>
      </c>
      <c r="G8" s="25">
        <v>25970</v>
      </c>
      <c r="H8" s="25">
        <v>26681</v>
      </c>
      <c r="I8" s="25">
        <v>27732</v>
      </c>
      <c r="J8" s="25">
        <v>28649</v>
      </c>
      <c r="K8" s="26">
        <v>29477</v>
      </c>
    </row>
    <row r="9" spans="1:11">
      <c r="A9" s="4" t="s">
        <v>20</v>
      </c>
      <c r="B9" s="23">
        <v>29882</v>
      </c>
      <c r="C9" s="23">
        <v>31963</v>
      </c>
      <c r="D9" s="23">
        <v>33886</v>
      </c>
      <c r="E9" s="23">
        <v>36727</v>
      </c>
      <c r="F9" s="23">
        <v>38679</v>
      </c>
      <c r="G9" s="23">
        <v>39247</v>
      </c>
      <c r="H9" s="23">
        <v>40024</v>
      </c>
      <c r="I9" s="23">
        <v>41254</v>
      </c>
      <c r="J9" s="23">
        <v>43013</v>
      </c>
      <c r="K9" s="24">
        <v>43632</v>
      </c>
    </row>
    <row r="10" spans="1:11">
      <c r="A10" s="1" t="s">
        <v>21</v>
      </c>
      <c r="B10" s="25">
        <v>29614</v>
      </c>
      <c r="C10" s="25">
        <v>32164</v>
      </c>
      <c r="D10" s="25">
        <v>34494</v>
      </c>
      <c r="E10" s="25">
        <v>36386</v>
      </c>
      <c r="F10" s="25">
        <v>38706</v>
      </c>
      <c r="G10" s="25">
        <v>39580</v>
      </c>
      <c r="H10" s="25">
        <v>40526</v>
      </c>
      <c r="I10" s="25">
        <v>41873</v>
      </c>
      <c r="J10" s="25">
        <v>43294</v>
      </c>
      <c r="K10" s="26">
        <v>44215</v>
      </c>
    </row>
    <row r="11" spans="1:11">
      <c r="A11" s="4" t="s">
        <v>22</v>
      </c>
      <c r="B11" s="23">
        <v>25869</v>
      </c>
      <c r="C11" s="23">
        <v>26761</v>
      </c>
      <c r="D11" s="23">
        <v>30362</v>
      </c>
      <c r="E11" s="23">
        <v>31547</v>
      </c>
      <c r="F11" s="23">
        <v>32749</v>
      </c>
      <c r="G11" s="23">
        <v>32803</v>
      </c>
      <c r="H11" s="23">
        <v>33133</v>
      </c>
      <c r="I11" s="23">
        <v>34191</v>
      </c>
      <c r="J11" s="23">
        <v>35594</v>
      </c>
      <c r="K11" s="24">
        <v>36798</v>
      </c>
    </row>
    <row r="12" spans="1:11">
      <c r="A12" s="1" t="s">
        <v>24</v>
      </c>
      <c r="B12" s="25">
        <v>17315</v>
      </c>
      <c r="C12" s="25">
        <v>19239</v>
      </c>
      <c r="D12" s="25">
        <v>21643</v>
      </c>
      <c r="E12" s="25">
        <v>22720</v>
      </c>
      <c r="F12" s="25">
        <v>23498</v>
      </c>
      <c r="G12" s="25">
        <v>24065</v>
      </c>
      <c r="H12" s="25">
        <v>24815</v>
      </c>
      <c r="I12" s="25">
        <v>25881</v>
      </c>
      <c r="J12" s="25">
        <v>26382</v>
      </c>
      <c r="K12" s="26">
        <v>26887</v>
      </c>
    </row>
    <row r="13" spans="1:11">
      <c r="A13" s="4" t="s">
        <v>23</v>
      </c>
      <c r="B13" s="23">
        <v>34022</v>
      </c>
      <c r="C13" s="23">
        <v>38236</v>
      </c>
      <c r="D13" s="23">
        <v>38517</v>
      </c>
      <c r="E13" s="23">
        <v>40966</v>
      </c>
      <c r="F13" s="23">
        <v>42442</v>
      </c>
      <c r="G13" s="23">
        <v>44181</v>
      </c>
      <c r="H13" s="23">
        <v>44456</v>
      </c>
      <c r="I13" s="23">
        <v>45598</v>
      </c>
      <c r="J13" s="23">
        <v>46725</v>
      </c>
      <c r="K13" s="24">
        <v>47482</v>
      </c>
    </row>
    <row r="14" spans="1:11">
      <c r="A14" s="1" t="s">
        <v>25</v>
      </c>
      <c r="B14" s="25">
        <v>46712</v>
      </c>
      <c r="C14" s="25">
        <v>52313</v>
      </c>
      <c r="D14" s="25">
        <v>53990</v>
      </c>
      <c r="E14" s="25">
        <v>55578</v>
      </c>
      <c r="F14" s="25">
        <v>56002</v>
      </c>
      <c r="G14" s="25">
        <v>56781</v>
      </c>
      <c r="H14" s="25">
        <v>58744</v>
      </c>
      <c r="I14" s="25">
        <v>59787</v>
      </c>
      <c r="J14" s="25">
        <v>62107</v>
      </c>
      <c r="K14" s="26">
        <v>62793</v>
      </c>
    </row>
    <row r="15" spans="1:11">
      <c r="A15" s="4" t="s">
        <v>26</v>
      </c>
      <c r="B15" s="23">
        <v>32349</v>
      </c>
      <c r="C15" s="23">
        <v>35238</v>
      </c>
      <c r="D15" s="23">
        <v>36748</v>
      </c>
      <c r="E15" s="23">
        <v>38057</v>
      </c>
      <c r="F15" s="23">
        <v>39384</v>
      </c>
      <c r="G15" s="23">
        <v>39636</v>
      </c>
      <c r="H15" s="23">
        <v>40430</v>
      </c>
      <c r="I15" s="23">
        <v>41795</v>
      </c>
      <c r="J15" s="23">
        <v>42428</v>
      </c>
      <c r="K15" s="24">
        <v>43496</v>
      </c>
    </row>
    <row r="16" spans="1:11">
      <c r="A16" s="1" t="s">
        <v>27</v>
      </c>
      <c r="B16" s="25">
        <v>16455</v>
      </c>
      <c r="C16" s="25">
        <v>18204</v>
      </c>
      <c r="D16" s="25">
        <v>20891</v>
      </c>
      <c r="E16" s="25">
        <v>21587</v>
      </c>
      <c r="F16" s="25">
        <v>22512</v>
      </c>
      <c r="G16" s="25">
        <v>22892</v>
      </c>
      <c r="H16" s="25">
        <v>23807</v>
      </c>
      <c r="I16" s="25">
        <v>24530</v>
      </c>
      <c r="J16" s="25">
        <v>25035</v>
      </c>
      <c r="K16" s="26">
        <v>25454</v>
      </c>
    </row>
    <row r="17" spans="1:11">
      <c r="A17" s="4" t="s">
        <v>28</v>
      </c>
      <c r="B17" s="23">
        <v>23439</v>
      </c>
      <c r="C17" s="23">
        <v>24816</v>
      </c>
      <c r="D17" s="23">
        <v>26876</v>
      </c>
      <c r="E17" s="23">
        <v>28619</v>
      </c>
      <c r="F17" s="23">
        <v>30333</v>
      </c>
      <c r="G17" s="23">
        <v>31056</v>
      </c>
      <c r="H17" s="23">
        <v>31545</v>
      </c>
      <c r="I17" s="23">
        <v>32521</v>
      </c>
      <c r="J17" s="23">
        <v>32816</v>
      </c>
      <c r="K17" s="24">
        <v>34812</v>
      </c>
    </row>
    <row r="18" spans="1:11">
      <c r="A18" s="1" t="s">
        <v>29</v>
      </c>
      <c r="B18" s="25">
        <v>26259</v>
      </c>
      <c r="C18" s="25">
        <v>28497</v>
      </c>
      <c r="D18" s="25">
        <v>31227</v>
      </c>
      <c r="E18" s="25">
        <v>32230</v>
      </c>
      <c r="F18" s="25">
        <v>33558</v>
      </c>
      <c r="G18" s="25">
        <v>33980</v>
      </c>
      <c r="H18" s="25">
        <v>34665</v>
      </c>
      <c r="I18" s="25">
        <v>35798</v>
      </c>
      <c r="J18" s="25">
        <v>36615</v>
      </c>
      <c r="K18" s="26">
        <v>37416</v>
      </c>
    </row>
    <row r="19" spans="1:11">
      <c r="A19" s="4" t="s">
        <v>30</v>
      </c>
      <c r="B19" s="23">
        <v>23368</v>
      </c>
      <c r="C19" s="23">
        <v>24872</v>
      </c>
      <c r="D19" s="23">
        <v>27011</v>
      </c>
      <c r="E19" s="23">
        <v>28593</v>
      </c>
      <c r="F19" s="23">
        <v>29961</v>
      </c>
      <c r="G19" s="23">
        <v>30757</v>
      </c>
      <c r="H19" s="23">
        <v>31376</v>
      </c>
      <c r="I19" s="23">
        <v>32429</v>
      </c>
      <c r="J19" s="23">
        <v>33619</v>
      </c>
      <c r="K19" s="24">
        <v>34118</v>
      </c>
    </row>
    <row r="20" spans="1:11">
      <c r="A20" s="1" t="s">
        <v>31</v>
      </c>
      <c r="B20" s="25">
        <v>23925</v>
      </c>
      <c r="C20" s="25">
        <v>27573</v>
      </c>
      <c r="D20" s="25">
        <v>28352</v>
      </c>
      <c r="E20" s="25">
        <v>30151</v>
      </c>
      <c r="F20" s="25">
        <v>32037</v>
      </c>
      <c r="G20" s="25">
        <v>32404</v>
      </c>
      <c r="H20" s="25">
        <v>32217</v>
      </c>
      <c r="I20" s="25">
        <v>33771</v>
      </c>
      <c r="J20" s="25">
        <v>34574</v>
      </c>
      <c r="K20" s="26">
        <v>34465</v>
      </c>
    </row>
    <row r="21" spans="1:11">
      <c r="A21" s="4" t="s">
        <v>32</v>
      </c>
      <c r="B21" s="23">
        <v>17157</v>
      </c>
      <c r="C21" s="23">
        <v>20044</v>
      </c>
      <c r="D21" s="23">
        <v>22217</v>
      </c>
      <c r="E21" s="23">
        <v>23309</v>
      </c>
      <c r="F21" s="23">
        <v>24509</v>
      </c>
      <c r="G21" s="23">
        <v>25053</v>
      </c>
      <c r="H21" s="23">
        <v>25745</v>
      </c>
      <c r="I21" s="23">
        <v>26932</v>
      </c>
      <c r="J21" s="23">
        <v>28004</v>
      </c>
      <c r="K21" s="24">
        <v>28947</v>
      </c>
    </row>
    <row r="22" spans="1:11">
      <c r="A22" s="1" t="s">
        <v>33</v>
      </c>
      <c r="B22" s="25">
        <v>16232</v>
      </c>
      <c r="C22" s="25">
        <v>18689</v>
      </c>
      <c r="D22" s="25">
        <v>20793</v>
      </c>
      <c r="E22" s="25">
        <v>22241</v>
      </c>
      <c r="F22" s="25">
        <v>22755</v>
      </c>
      <c r="G22" s="25">
        <v>23906</v>
      </c>
      <c r="H22" s="25">
        <v>24502</v>
      </c>
      <c r="I22" s="25">
        <v>25067</v>
      </c>
      <c r="J22" s="25">
        <v>25766</v>
      </c>
      <c r="K22" s="26">
        <v>26364</v>
      </c>
    </row>
    <row r="23" spans="1:11">
      <c r="A23" s="4" t="s">
        <v>34</v>
      </c>
      <c r="B23" s="23">
        <v>23203</v>
      </c>
      <c r="C23" s="23">
        <v>24260</v>
      </c>
      <c r="D23" s="23">
        <v>25789</v>
      </c>
      <c r="E23" s="23">
        <v>26394</v>
      </c>
      <c r="F23" s="23">
        <v>27344</v>
      </c>
      <c r="G23" s="23">
        <v>28469</v>
      </c>
      <c r="H23" s="23">
        <v>28984</v>
      </c>
      <c r="I23" s="23">
        <v>29826</v>
      </c>
      <c r="J23" s="23">
        <v>30473</v>
      </c>
      <c r="K23" s="24">
        <v>31294</v>
      </c>
    </row>
    <row r="24" spans="1:11">
      <c r="A24" s="61" t="s">
        <v>35</v>
      </c>
      <c r="B24" s="62">
        <v>16385</v>
      </c>
      <c r="C24" s="62">
        <v>18629</v>
      </c>
      <c r="D24" s="62">
        <v>20482</v>
      </c>
      <c r="E24" s="62">
        <v>21883</v>
      </c>
      <c r="F24" s="62">
        <v>23291</v>
      </c>
      <c r="G24" s="62">
        <v>23719</v>
      </c>
      <c r="H24" s="62">
        <v>24802</v>
      </c>
      <c r="I24" s="62">
        <v>26162</v>
      </c>
      <c r="J24" s="62">
        <v>26900</v>
      </c>
      <c r="K24" s="91">
        <v>27674</v>
      </c>
    </row>
    <row r="25" spans="1:11" ht="12.75" customHeight="1">
      <c r="A25" s="143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1:11">
      <c r="A26" s="1" t="s">
        <v>19</v>
      </c>
      <c r="B26" s="29">
        <v>100</v>
      </c>
      <c r="C26" s="29">
        <v>100</v>
      </c>
      <c r="D26" s="29">
        <v>100</v>
      </c>
      <c r="E26" s="29">
        <v>100</v>
      </c>
      <c r="F26" s="30">
        <v>100</v>
      </c>
      <c r="G26" s="30">
        <v>100</v>
      </c>
      <c r="H26" s="25">
        <v>100</v>
      </c>
      <c r="I26" s="26">
        <v>100</v>
      </c>
      <c r="J26" s="26">
        <v>100</v>
      </c>
      <c r="K26" s="26">
        <v>100</v>
      </c>
    </row>
    <row r="27" spans="1:11">
      <c r="A27" s="4" t="s">
        <v>40</v>
      </c>
      <c r="B27" s="31">
        <f t="shared" ref="B27:J42" si="0">B7/B$6*100</f>
        <v>107.60497248200747</v>
      </c>
      <c r="C27" s="31">
        <f t="shared" si="0"/>
        <v>106.85096153846155</v>
      </c>
      <c r="D27" s="31">
        <f t="shared" si="0"/>
        <v>105.99627073178711</v>
      </c>
      <c r="E27" s="31">
        <f t="shared" si="0"/>
        <v>105.98064536204375</v>
      </c>
      <c r="F27" s="31">
        <f t="shared" si="0"/>
        <v>106.04044783654561</v>
      </c>
      <c r="G27" s="32">
        <f t="shared" si="0"/>
        <v>105.98320503848846</v>
      </c>
      <c r="H27" s="33">
        <f t="shared" si="0"/>
        <v>105.86674275930945</v>
      </c>
      <c r="I27" s="34">
        <f t="shared" si="0"/>
        <v>105.74134931374444</v>
      </c>
      <c r="J27" s="34">
        <f t="shared" si="0"/>
        <v>105.64949006977993</v>
      </c>
      <c r="K27" s="34">
        <f t="shared" ref="K27" si="1">K7/K$6*100</f>
        <v>105.5552645364065</v>
      </c>
    </row>
    <row r="28" spans="1:11">
      <c r="A28" s="1" t="s">
        <v>77</v>
      </c>
      <c r="B28" s="35">
        <f t="shared" si="0"/>
        <v>71.350498402801833</v>
      </c>
      <c r="C28" s="35">
        <f t="shared" si="0"/>
        <v>73.034502262443439</v>
      </c>
      <c r="D28" s="35">
        <f t="shared" si="0"/>
        <v>75.913507147764065</v>
      </c>
      <c r="E28" s="35">
        <f t="shared" si="0"/>
        <v>75.868936117248026</v>
      </c>
      <c r="F28" s="35">
        <f t="shared" si="0"/>
        <v>75.553113770676802</v>
      </c>
      <c r="G28" s="35">
        <f t="shared" si="0"/>
        <v>75.723116398413808</v>
      </c>
      <c r="H28" s="36">
        <f t="shared" si="0"/>
        <v>76.133542588101008</v>
      </c>
      <c r="I28" s="37">
        <f t="shared" si="0"/>
        <v>76.584463284637266</v>
      </c>
      <c r="J28" s="37">
        <f t="shared" si="0"/>
        <v>76.889425657541594</v>
      </c>
      <c r="K28" s="37">
        <f t="shared" ref="K28" si="2">K8/K$6*100</f>
        <v>77.205343111576738</v>
      </c>
    </row>
    <row r="29" spans="1:11">
      <c r="A29" s="4" t="s">
        <v>20</v>
      </c>
      <c r="B29" s="31">
        <f t="shared" si="0"/>
        <v>115.00596543894083</v>
      </c>
      <c r="C29" s="31">
        <f t="shared" si="0"/>
        <v>112.99137443438913</v>
      </c>
      <c r="D29" s="31">
        <f t="shared" si="0"/>
        <v>110.85086198436325</v>
      </c>
      <c r="E29" s="31">
        <f t="shared" si="0"/>
        <v>114.28260260758627</v>
      </c>
      <c r="F29" s="31">
        <f t="shared" si="0"/>
        <v>114.86651026044605</v>
      </c>
      <c r="G29" s="32">
        <f t="shared" si="0"/>
        <v>114.4360858409144</v>
      </c>
      <c r="H29" s="33">
        <f t="shared" si="0"/>
        <v>114.20744756741333</v>
      </c>
      <c r="I29" s="34">
        <f t="shared" si="0"/>
        <v>113.92670735411892</v>
      </c>
      <c r="J29" s="34">
        <f t="shared" si="0"/>
        <v>115.44015029522276</v>
      </c>
      <c r="K29" s="34">
        <f t="shared" ref="K29" si="3">K9/K$6*100</f>
        <v>114.27972760607648</v>
      </c>
    </row>
    <row r="30" spans="1:11">
      <c r="A30" s="1" t="s">
        <v>21</v>
      </c>
      <c r="B30" s="35">
        <f t="shared" si="0"/>
        <v>113.97452180271716</v>
      </c>
      <c r="C30" s="35">
        <f t="shared" si="0"/>
        <v>113.70192307692308</v>
      </c>
      <c r="D30" s="35">
        <f t="shared" si="0"/>
        <v>112.8398050312408</v>
      </c>
      <c r="E30" s="35">
        <f t="shared" si="0"/>
        <v>113.22152036593334</v>
      </c>
      <c r="F30" s="35">
        <f t="shared" si="0"/>
        <v>114.94669319632939</v>
      </c>
      <c r="G30" s="38">
        <f t="shared" si="0"/>
        <v>115.40704455330069</v>
      </c>
      <c r="H30" s="36">
        <f t="shared" si="0"/>
        <v>115.63989156798402</v>
      </c>
      <c r="I30" s="37">
        <f t="shared" si="0"/>
        <v>115.63613266686919</v>
      </c>
      <c r="J30" s="37">
        <f t="shared" si="0"/>
        <v>116.19431025228127</v>
      </c>
      <c r="K30" s="37">
        <f t="shared" ref="K30" si="4">K10/K$6*100</f>
        <v>115.80670508119435</v>
      </c>
    </row>
    <row r="31" spans="1:11">
      <c r="A31" s="4" t="s">
        <v>22</v>
      </c>
      <c r="B31" s="31">
        <f t="shared" si="0"/>
        <v>99.561251587576493</v>
      </c>
      <c r="C31" s="31">
        <f t="shared" si="0"/>
        <v>94.601951357466064</v>
      </c>
      <c r="D31" s="31">
        <f t="shared" si="0"/>
        <v>99.322843403447933</v>
      </c>
      <c r="E31" s="31">
        <f t="shared" si="0"/>
        <v>98.164109904471488</v>
      </c>
      <c r="F31" s="31">
        <f t="shared" si="0"/>
        <v>97.255961749769853</v>
      </c>
      <c r="G31" s="32">
        <f t="shared" si="0"/>
        <v>95.646722649871705</v>
      </c>
      <c r="H31" s="33">
        <f t="shared" si="0"/>
        <v>94.544157511770578</v>
      </c>
      <c r="I31" s="34">
        <f t="shared" si="0"/>
        <v>94.421584601364231</v>
      </c>
      <c r="J31" s="34">
        <f t="shared" si="0"/>
        <v>95.528717122920028</v>
      </c>
      <c r="K31" s="34">
        <f t="shared" ref="K31" si="5">K11/K$6*100</f>
        <v>96.380303823991625</v>
      </c>
    </row>
    <row r="32" spans="1:11">
      <c r="A32" s="1" t="s">
        <v>24</v>
      </c>
      <c r="B32" s="35">
        <f t="shared" si="0"/>
        <v>66.639725974675741</v>
      </c>
      <c r="C32" s="35">
        <f t="shared" si="0"/>
        <v>68.011170814479641</v>
      </c>
      <c r="D32" s="35">
        <f t="shared" si="0"/>
        <v>70.800484150610103</v>
      </c>
      <c r="E32" s="35">
        <f t="shared" si="0"/>
        <v>70.697327068488036</v>
      </c>
      <c r="F32" s="35">
        <f t="shared" si="0"/>
        <v>69.782912125441754</v>
      </c>
      <c r="G32" s="38">
        <f t="shared" si="0"/>
        <v>70.168532773501283</v>
      </c>
      <c r="H32" s="36">
        <f t="shared" si="0"/>
        <v>70.808959908688834</v>
      </c>
      <c r="I32" s="37">
        <f t="shared" si="0"/>
        <v>71.47275689707547</v>
      </c>
      <c r="J32" s="37">
        <f t="shared" si="0"/>
        <v>70.805152979066023</v>
      </c>
      <c r="K32" s="37">
        <f t="shared" ref="K32" si="6">K12/K$6*100</f>
        <v>70.421686746987959</v>
      </c>
    </row>
    <row r="33" spans="1:11">
      <c r="A33" s="4" t="s">
        <v>23</v>
      </c>
      <c r="B33" s="31">
        <f t="shared" si="0"/>
        <v>130.93946041642613</v>
      </c>
      <c r="C33" s="31">
        <f t="shared" si="0"/>
        <v>135.16685520361992</v>
      </c>
      <c r="D33" s="31">
        <f t="shared" si="0"/>
        <v>126.00019627727437</v>
      </c>
      <c r="E33" s="31">
        <f t="shared" si="0"/>
        <v>127.47300619223947</v>
      </c>
      <c r="F33" s="31">
        <f t="shared" si="0"/>
        <v>126.04163573189201</v>
      </c>
      <c r="G33" s="32">
        <f t="shared" si="0"/>
        <v>128.82260321903431</v>
      </c>
      <c r="H33" s="33">
        <f t="shared" si="0"/>
        <v>126.85404479954346</v>
      </c>
      <c r="I33" s="34">
        <f t="shared" si="0"/>
        <v>125.92306205296732</v>
      </c>
      <c r="J33" s="34">
        <f t="shared" si="0"/>
        <v>125.40257648953302</v>
      </c>
      <c r="K33" s="34">
        <f t="shared" ref="K33" si="7">K13/K$6*100</f>
        <v>124.36354112100577</v>
      </c>
    </row>
    <row r="34" spans="1:11">
      <c r="A34" s="1" t="s">
        <v>25</v>
      </c>
      <c r="B34" s="35">
        <f t="shared" si="0"/>
        <v>179.77908632567448</v>
      </c>
      <c r="C34" s="35">
        <f t="shared" si="0"/>
        <v>184.93000565610859</v>
      </c>
      <c r="D34" s="35">
        <f t="shared" si="0"/>
        <v>176.61683404756451</v>
      </c>
      <c r="E34" s="35">
        <f t="shared" si="0"/>
        <v>172.94084699878644</v>
      </c>
      <c r="F34" s="35">
        <f t="shared" si="0"/>
        <v>166.31128797552935</v>
      </c>
      <c r="G34" s="38">
        <f t="shared" si="0"/>
        <v>165.56158152554235</v>
      </c>
      <c r="H34" s="36">
        <f t="shared" si="0"/>
        <v>167.62448280781851</v>
      </c>
      <c r="I34" s="37">
        <f t="shared" si="0"/>
        <v>165.10728784071139</v>
      </c>
      <c r="J34" s="37">
        <f t="shared" si="0"/>
        <v>166.68545356951154</v>
      </c>
      <c r="K34" s="37">
        <f t="shared" ref="K34" si="8">K14/K$6*100</f>
        <v>164.46568884232582</v>
      </c>
    </row>
    <row r="35" spans="1:11">
      <c r="A35" s="4" t="s">
        <v>26</v>
      </c>
      <c r="B35" s="31">
        <f t="shared" si="0"/>
        <v>124.50063503059692</v>
      </c>
      <c r="C35" s="31">
        <f t="shared" si="0"/>
        <v>124.56872171945702</v>
      </c>
      <c r="D35" s="31">
        <f t="shared" si="0"/>
        <v>120.21328797147437</v>
      </c>
      <c r="E35" s="31">
        <f t="shared" si="0"/>
        <v>118.42113451784549</v>
      </c>
      <c r="F35" s="31">
        <f t="shared" si="0"/>
        <v>116.96017580851128</v>
      </c>
      <c r="G35" s="32">
        <f t="shared" si="0"/>
        <v>115.57032890132962</v>
      </c>
      <c r="H35" s="33">
        <f t="shared" si="0"/>
        <v>115.36595805393065</v>
      </c>
      <c r="I35" s="34">
        <f t="shared" si="0"/>
        <v>115.42072850791196</v>
      </c>
      <c r="J35" s="34">
        <f t="shared" si="0"/>
        <v>113.87010198604402</v>
      </c>
      <c r="K35" s="34">
        <f t="shared" ref="K35" si="9">K15/K$6*100</f>
        <v>113.92352016762703</v>
      </c>
    </row>
    <row r="36" spans="1:11">
      <c r="A36" s="1" t="s">
        <v>27</v>
      </c>
      <c r="B36" s="35">
        <f t="shared" si="0"/>
        <v>63.329869530077353</v>
      </c>
      <c r="C36" s="35">
        <f t="shared" si="0"/>
        <v>64.35237556561087</v>
      </c>
      <c r="D36" s="35">
        <f t="shared" si="0"/>
        <v>68.340475645261549</v>
      </c>
      <c r="E36" s="35">
        <f t="shared" si="0"/>
        <v>67.171795749447682</v>
      </c>
      <c r="F36" s="35">
        <f t="shared" si="0"/>
        <v>66.854750096516497</v>
      </c>
      <c r="G36" s="38">
        <f t="shared" si="0"/>
        <v>66.748308840681119</v>
      </c>
      <c r="H36" s="36">
        <f t="shared" si="0"/>
        <v>67.932658011128538</v>
      </c>
      <c r="I36" s="37">
        <f t="shared" si="0"/>
        <v>67.741846400265118</v>
      </c>
      <c r="J36" s="37">
        <f t="shared" si="0"/>
        <v>67.190016103059577</v>
      </c>
      <c r="K36" s="37">
        <f t="shared" ref="K36" si="10">K16/K$6*100</f>
        <v>66.668412781561031</v>
      </c>
    </row>
    <row r="37" spans="1:11">
      <c r="A37" s="4" t="s">
        <v>28</v>
      </c>
      <c r="B37" s="31">
        <f t="shared" si="0"/>
        <v>90.20898279644382</v>
      </c>
      <c r="C37" s="31">
        <f t="shared" si="0"/>
        <v>87.726244343891409</v>
      </c>
      <c r="D37" s="31">
        <f t="shared" si="0"/>
        <v>87.919133762962474</v>
      </c>
      <c r="E37" s="31">
        <f t="shared" si="0"/>
        <v>89.053116345645208</v>
      </c>
      <c r="F37" s="31">
        <f t="shared" si="0"/>
        <v>90.081073857393164</v>
      </c>
      <c r="G37" s="32">
        <f t="shared" si="0"/>
        <v>90.552834149755071</v>
      </c>
      <c r="H37" s="33">
        <f t="shared" si="0"/>
        <v>90.012840633471242</v>
      </c>
      <c r="I37" s="34">
        <f t="shared" si="0"/>
        <v>89.809726326254463</v>
      </c>
      <c r="J37" s="34">
        <f t="shared" si="0"/>
        <v>88.07300053676866</v>
      </c>
      <c r="K37" s="34">
        <f t="shared" ref="K37" si="11">K17/K$6*100</f>
        <v>91.178627553693033</v>
      </c>
    </row>
    <row r="38" spans="1:11">
      <c r="A38" s="1" t="s">
        <v>29</v>
      </c>
      <c r="B38" s="35">
        <f t="shared" si="0"/>
        <v>101.06223299849901</v>
      </c>
      <c r="C38" s="35">
        <f t="shared" si="0"/>
        <v>100.73882918552034</v>
      </c>
      <c r="D38" s="35">
        <f t="shared" si="0"/>
        <v>102.15250744217998</v>
      </c>
      <c r="E38" s="35">
        <f t="shared" si="0"/>
        <v>100.28938606590533</v>
      </c>
      <c r="F38" s="35">
        <f t="shared" si="0"/>
        <v>99.658480087904252</v>
      </c>
      <c r="G38" s="38">
        <f t="shared" si="0"/>
        <v>99.078609750408205</v>
      </c>
      <c r="H38" s="36">
        <f t="shared" si="0"/>
        <v>98.915679840205456</v>
      </c>
      <c r="I38" s="37">
        <f t="shared" si="0"/>
        <v>98.859462594239318</v>
      </c>
      <c r="J38" s="37">
        <f t="shared" si="0"/>
        <v>98.268921095008054</v>
      </c>
      <c r="K38" s="37">
        <f t="shared" ref="K38" si="12">K18/K$6*100</f>
        <v>97.998952331063379</v>
      </c>
    </row>
    <row r="39" spans="1:11">
      <c r="A39" s="4" t="s">
        <v>30</v>
      </c>
      <c r="B39" s="31">
        <f t="shared" si="0"/>
        <v>89.935727206250235</v>
      </c>
      <c r="C39" s="31">
        <f t="shared" si="0"/>
        <v>87.924208144796381</v>
      </c>
      <c r="D39" s="31">
        <f t="shared" si="0"/>
        <v>88.360757630279039</v>
      </c>
      <c r="E39" s="31">
        <f t="shared" si="0"/>
        <v>88.972212714316839</v>
      </c>
      <c r="F39" s="31">
        <f t="shared" si="0"/>
        <v>88.976331185222577</v>
      </c>
      <c r="G39" s="32">
        <f t="shared" si="0"/>
        <v>89.681012362957773</v>
      </c>
      <c r="H39" s="33">
        <f t="shared" si="0"/>
        <v>89.530603509773144</v>
      </c>
      <c r="I39" s="34">
        <f t="shared" si="0"/>
        <v>89.555659882356181</v>
      </c>
      <c r="J39" s="34">
        <f t="shared" si="0"/>
        <v>90.228126677402045</v>
      </c>
      <c r="K39" s="34">
        <f t="shared" ref="K39" si="13">K19/K$6*100</f>
        <v>89.360921948664213</v>
      </c>
    </row>
    <row r="40" spans="1:11">
      <c r="A40" s="1" t="s">
        <v>31</v>
      </c>
      <c r="B40" s="35">
        <f t="shared" si="0"/>
        <v>92.079436554670352</v>
      </c>
      <c r="C40" s="35">
        <f t="shared" si="0"/>
        <v>97.472426470588232</v>
      </c>
      <c r="D40" s="35">
        <f t="shared" si="0"/>
        <v>92.747554712290224</v>
      </c>
      <c r="E40" s="35">
        <f t="shared" si="0"/>
        <v>93.820207237763327</v>
      </c>
      <c r="F40" s="35">
        <f t="shared" si="0"/>
        <v>95.141508033142273</v>
      </c>
      <c r="G40" s="38">
        <f t="shared" si="0"/>
        <v>94.483321670165623</v>
      </c>
      <c r="H40" s="36">
        <f t="shared" si="0"/>
        <v>91.930375231844778</v>
      </c>
      <c r="I40" s="37">
        <f t="shared" si="0"/>
        <v>93.261716053133028</v>
      </c>
      <c r="J40" s="37">
        <f t="shared" si="0"/>
        <v>92.791196994095543</v>
      </c>
      <c r="K40" s="37">
        <f t="shared" ref="K40" si="14">K20/K$6*100</f>
        <v>90.26977475117863</v>
      </c>
    </row>
    <row r="41" spans="1:11">
      <c r="A41" s="4" t="s">
        <v>32</v>
      </c>
      <c r="B41" s="31">
        <f t="shared" si="0"/>
        <v>66.031636069737914</v>
      </c>
      <c r="C41" s="31">
        <f t="shared" si="0"/>
        <v>70.856900452488688</v>
      </c>
      <c r="D41" s="31">
        <f t="shared" si="0"/>
        <v>72.678203408681995</v>
      </c>
      <c r="E41" s="31">
        <f t="shared" si="0"/>
        <v>72.530105485888541</v>
      </c>
      <c r="F41" s="31">
        <f t="shared" si="0"/>
        <v>72.785317613518259</v>
      </c>
      <c r="G41" s="32">
        <f t="shared" si="0"/>
        <v>73.049335199440165</v>
      </c>
      <c r="H41" s="33">
        <f t="shared" si="0"/>
        <v>73.46269082608076</v>
      </c>
      <c r="I41" s="34">
        <f t="shared" si="0"/>
        <v>74.375189859434983</v>
      </c>
      <c r="J41" s="34">
        <f t="shared" si="0"/>
        <v>75.158346752549647</v>
      </c>
      <c r="K41" s="34">
        <f t="shared" ref="K41" si="15">K21/K$6*100</f>
        <v>75.817181770560509</v>
      </c>
    </row>
    <row r="42" spans="1:11">
      <c r="A42" s="1" t="s">
        <v>33</v>
      </c>
      <c r="B42" s="35">
        <f t="shared" si="0"/>
        <v>62.471616056652422</v>
      </c>
      <c r="C42" s="35">
        <f t="shared" si="0"/>
        <v>66.066883484162901</v>
      </c>
      <c r="D42" s="35">
        <f t="shared" si="0"/>
        <v>68.019889430468766</v>
      </c>
      <c r="E42" s="35">
        <f t="shared" si="0"/>
        <v>69.206833245169122</v>
      </c>
      <c r="F42" s="35">
        <f t="shared" si="0"/>
        <v>67.576396519466627</v>
      </c>
      <c r="G42" s="38">
        <f t="shared" si="0"/>
        <v>69.704921856776309</v>
      </c>
      <c r="H42" s="36">
        <f t="shared" si="0"/>
        <v>69.915822513910683</v>
      </c>
      <c r="I42" s="37">
        <f t="shared" si="0"/>
        <v>69.224821186932147</v>
      </c>
      <c r="J42" s="37">
        <f t="shared" si="0"/>
        <v>69.151905528717123</v>
      </c>
      <c r="K42" s="37">
        <f t="shared" ref="K42" si="16">K22/K$6*100</f>
        <v>69.051859612362492</v>
      </c>
    </row>
    <row r="43" spans="1:11">
      <c r="A43" s="4" t="s">
        <v>34</v>
      </c>
      <c r="B43" s="31">
        <f t="shared" ref="B43:J44" si="17">B23/B$6*100</f>
        <v>89.300696609321477</v>
      </c>
      <c r="C43" s="31">
        <f t="shared" si="17"/>
        <v>85.760746606334834</v>
      </c>
      <c r="D43" s="31">
        <f t="shared" si="17"/>
        <v>84.363243809087635</v>
      </c>
      <c r="E43" s="31">
        <f t="shared" si="17"/>
        <v>82.129632510813082</v>
      </c>
      <c r="F43" s="31">
        <f t="shared" si="17"/>
        <v>81.204525881269859</v>
      </c>
      <c r="G43" s="32">
        <f t="shared" si="17"/>
        <v>83.009680429204565</v>
      </c>
      <c r="H43" s="33">
        <f t="shared" si="17"/>
        <v>82.705093451276937</v>
      </c>
      <c r="I43" s="34">
        <f t="shared" si="17"/>
        <v>82.367236475104249</v>
      </c>
      <c r="J43" s="34">
        <f t="shared" si="17"/>
        <v>81.784755770263018</v>
      </c>
      <c r="K43" s="34">
        <f t="shared" ref="K43" si="18">K23/K$6*100</f>
        <v>81.964379256155055</v>
      </c>
    </row>
    <row r="44" spans="1:11">
      <c r="A44" s="61" t="s">
        <v>35</v>
      </c>
      <c r="B44" s="63">
        <f t="shared" si="17"/>
        <v>63.060462610168187</v>
      </c>
      <c r="C44" s="63">
        <f t="shared" si="17"/>
        <v>65.85477941176471</v>
      </c>
      <c r="D44" s="63">
        <f t="shared" si="17"/>
        <v>67.002518891687657</v>
      </c>
      <c r="E44" s="63">
        <f t="shared" si="17"/>
        <v>68.092852475339953</v>
      </c>
      <c r="F44" s="63">
        <f t="shared" si="17"/>
        <v>69.168176283669411</v>
      </c>
      <c r="G44" s="63">
        <f t="shared" si="17"/>
        <v>69.159668766036859</v>
      </c>
      <c r="H44" s="64">
        <f t="shared" si="17"/>
        <v>70.771864745327434</v>
      </c>
      <c r="I44" s="65">
        <f t="shared" si="17"/>
        <v>72.248764187677779</v>
      </c>
      <c r="J44" s="65">
        <f t="shared" si="17"/>
        <v>72.195383789586685</v>
      </c>
      <c r="K44" s="65">
        <f t="shared" ref="K44" si="19">K24/K$6*100</f>
        <v>72.482975379779987</v>
      </c>
    </row>
    <row r="45" spans="1:11">
      <c r="A45" s="99" t="s">
        <v>76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</row>
    <row r="46" spans="1:11" ht="12.6" customHeight="1">
      <c r="A46" s="129" t="s">
        <v>72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</sheetData>
  <mergeCells count="7">
    <mergeCell ref="A25:K25"/>
    <mergeCell ref="A46:K46"/>
    <mergeCell ref="A1:B1"/>
    <mergeCell ref="A3:A4"/>
    <mergeCell ref="B4:K4"/>
    <mergeCell ref="A5:K5"/>
    <mergeCell ref="A2:K2"/>
  </mergeCells>
  <hyperlinks>
    <hyperlink ref="A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  <ignoredErrors>
    <ignoredError sqref="H38:J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6"/>
  <sheetViews>
    <sheetView showGridLines="0" zoomScaleNormal="100" workbookViewId="0">
      <selection sqref="A1:B1"/>
    </sheetView>
  </sheetViews>
  <sheetFormatPr baseColWidth="10" defaultColWidth="12" defaultRowHeight="12.75"/>
  <cols>
    <col min="1" max="1" width="25.1640625" style="8" customWidth="1"/>
    <col min="2" max="12" width="9.1640625" style="8" customWidth="1"/>
    <col min="13" max="14" width="10" style="8" customWidth="1"/>
    <col min="15" max="16384" width="12" style="8"/>
  </cols>
  <sheetData>
    <row r="1" spans="1:15" s="9" customFormat="1" ht="24.75" customHeight="1">
      <c r="A1" s="120" t="s">
        <v>15</v>
      </c>
      <c r="B1" s="120"/>
    </row>
    <row r="2" spans="1:15" ht="19.5" customHeight="1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0"/>
      <c r="L2" s="10"/>
      <c r="M2" s="10"/>
      <c r="N2" s="10"/>
    </row>
    <row r="3" spans="1:15">
      <c r="A3" s="151" t="s">
        <v>18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>
      <c r="A4" s="152"/>
      <c r="B4" s="153" t="s">
        <v>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92"/>
      <c r="B5" s="150" t="s">
        <v>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 customHeight="1">
      <c r="A6" s="19" t="s">
        <v>19</v>
      </c>
      <c r="B6" s="55">
        <v>9.4</v>
      </c>
      <c r="C6" s="55">
        <v>9.6</v>
      </c>
      <c r="D6" s="55">
        <v>11.7</v>
      </c>
      <c r="E6" s="55">
        <v>10.8</v>
      </c>
      <c r="F6" s="56">
        <v>9</v>
      </c>
      <c r="G6" s="56">
        <v>7.8</v>
      </c>
      <c r="H6" s="56">
        <v>8.1</v>
      </c>
      <c r="I6" s="56">
        <v>7.7</v>
      </c>
      <c r="J6" s="56">
        <v>7.1</v>
      </c>
      <c r="K6" s="56">
        <v>6.8</v>
      </c>
      <c r="L6" s="56">
        <v>6.9</v>
      </c>
      <c r="M6" s="56">
        <v>6.7</v>
      </c>
      <c r="N6" s="56">
        <v>6.4</v>
      </c>
      <c r="O6" s="56">
        <v>6.1</v>
      </c>
    </row>
    <row r="7" spans="1:15" s="17" customFormat="1" ht="12.75" customHeight="1">
      <c r="A7" s="20" t="s">
        <v>20</v>
      </c>
      <c r="B7" s="57">
        <v>6.6</v>
      </c>
      <c r="C7" s="57">
        <v>5.4</v>
      </c>
      <c r="D7" s="57">
        <v>7</v>
      </c>
      <c r="E7" s="57">
        <v>6.3</v>
      </c>
      <c r="F7" s="58">
        <v>4.9000000000000004</v>
      </c>
      <c r="G7" s="58">
        <v>4.0999999999999996</v>
      </c>
      <c r="H7" s="58">
        <v>5.0999999999999996</v>
      </c>
      <c r="I7" s="58">
        <v>4.9000000000000004</v>
      </c>
      <c r="J7" s="58">
        <v>4</v>
      </c>
      <c r="K7" s="58">
        <v>3.9</v>
      </c>
      <c r="L7" s="58">
        <v>4.0999999999999996</v>
      </c>
      <c r="M7" s="58">
        <v>4</v>
      </c>
      <c r="N7" s="58">
        <v>3.8</v>
      </c>
      <c r="O7" s="58">
        <v>3.8</v>
      </c>
    </row>
    <row r="8" spans="1:15" s="17" customFormat="1" ht="12.75" customHeight="1">
      <c r="A8" s="19" t="s">
        <v>21</v>
      </c>
      <c r="B8" s="55">
        <v>6</v>
      </c>
      <c r="C8" s="55">
        <v>5.5</v>
      </c>
      <c r="D8" s="55">
        <v>7.8</v>
      </c>
      <c r="E8" s="55">
        <v>6.8</v>
      </c>
      <c r="F8" s="56">
        <v>5.3</v>
      </c>
      <c r="G8" s="56">
        <v>4.2</v>
      </c>
      <c r="H8" s="56">
        <v>4.8</v>
      </c>
      <c r="I8" s="56">
        <v>4.5</v>
      </c>
      <c r="J8" s="56">
        <v>3.8</v>
      </c>
      <c r="K8" s="56">
        <v>3.7</v>
      </c>
      <c r="L8" s="56">
        <v>3.8</v>
      </c>
      <c r="M8" s="56">
        <v>3.8</v>
      </c>
      <c r="N8" s="56">
        <v>3.6</v>
      </c>
      <c r="O8" s="56">
        <v>3.5</v>
      </c>
    </row>
    <row r="9" spans="1:15" ht="12.75" customHeight="1">
      <c r="A9" s="20" t="s">
        <v>22</v>
      </c>
      <c r="B9" s="57">
        <v>12.4</v>
      </c>
      <c r="C9" s="57">
        <v>15.8</v>
      </c>
      <c r="D9" s="57">
        <v>19</v>
      </c>
      <c r="E9" s="57">
        <v>17.5</v>
      </c>
      <c r="F9" s="58">
        <v>15.5</v>
      </c>
      <c r="G9" s="58">
        <v>13.8</v>
      </c>
      <c r="H9" s="58">
        <v>14</v>
      </c>
      <c r="I9" s="58">
        <v>13.6</v>
      </c>
      <c r="J9" s="58">
        <v>13.3</v>
      </c>
      <c r="K9" s="58">
        <v>12.3</v>
      </c>
      <c r="L9" s="58">
        <v>11.7</v>
      </c>
      <c r="M9" s="58">
        <v>11.1</v>
      </c>
      <c r="N9" s="58">
        <v>10.7</v>
      </c>
      <c r="O9" s="58">
        <v>9.8000000000000007</v>
      </c>
    </row>
    <row r="10" spans="1:15" ht="12.75" customHeight="1">
      <c r="A10" s="19" t="s">
        <v>24</v>
      </c>
      <c r="B10" s="55">
        <v>13.4</v>
      </c>
      <c r="C10" s="55">
        <v>17</v>
      </c>
      <c r="D10" s="55">
        <v>18.2</v>
      </c>
      <c r="E10" s="55">
        <v>17</v>
      </c>
      <c r="F10" s="56">
        <v>14.7</v>
      </c>
      <c r="G10" s="56">
        <v>12.9</v>
      </c>
      <c r="H10" s="56">
        <v>12.3</v>
      </c>
      <c r="I10" s="56">
        <v>11.1</v>
      </c>
      <c r="J10" s="56">
        <v>10.7</v>
      </c>
      <c r="K10" s="56">
        <v>10.199999999999999</v>
      </c>
      <c r="L10" s="56">
        <v>9.9</v>
      </c>
      <c r="M10" s="56">
        <v>9.4</v>
      </c>
      <c r="N10" s="56">
        <v>8.6999999999999993</v>
      </c>
      <c r="O10" s="56">
        <v>8</v>
      </c>
    </row>
    <row r="11" spans="1:15" ht="12.75" customHeight="1">
      <c r="A11" s="20" t="s">
        <v>23</v>
      </c>
      <c r="B11" s="57">
        <v>12.9</v>
      </c>
      <c r="C11" s="57">
        <v>13</v>
      </c>
      <c r="D11" s="57">
        <v>16.8</v>
      </c>
      <c r="E11" s="57">
        <v>14.9</v>
      </c>
      <c r="F11" s="58">
        <v>12.7</v>
      </c>
      <c r="G11" s="58">
        <v>11.4</v>
      </c>
      <c r="H11" s="58">
        <v>11.8</v>
      </c>
      <c r="I11" s="58">
        <v>12</v>
      </c>
      <c r="J11" s="58">
        <v>11.6</v>
      </c>
      <c r="K11" s="58">
        <v>11.2</v>
      </c>
      <c r="L11" s="58">
        <v>11.1</v>
      </c>
      <c r="M11" s="58">
        <v>10.9</v>
      </c>
      <c r="N11" s="58">
        <v>10.9</v>
      </c>
      <c r="O11" s="58">
        <v>10.5</v>
      </c>
    </row>
    <row r="12" spans="1:15" ht="12.75" customHeight="1">
      <c r="A12" s="19" t="s">
        <v>25</v>
      </c>
      <c r="B12" s="55">
        <v>9.5</v>
      </c>
      <c r="C12" s="55">
        <v>8.9</v>
      </c>
      <c r="D12" s="55">
        <v>11.3</v>
      </c>
      <c r="E12" s="55">
        <v>11</v>
      </c>
      <c r="F12" s="56">
        <v>9.1</v>
      </c>
      <c r="G12" s="56">
        <v>8.1</v>
      </c>
      <c r="H12" s="56">
        <v>8.6</v>
      </c>
      <c r="I12" s="56">
        <v>8.1999999999999993</v>
      </c>
      <c r="J12" s="56">
        <v>7.8</v>
      </c>
      <c r="K12" s="56">
        <v>7.5</v>
      </c>
      <c r="L12" s="56">
        <v>7.4</v>
      </c>
      <c r="M12" s="56">
        <v>7.6</v>
      </c>
      <c r="N12" s="56">
        <v>7.4</v>
      </c>
      <c r="O12" s="56">
        <v>7.1</v>
      </c>
    </row>
    <row r="13" spans="1:15" ht="12.75" customHeight="1">
      <c r="A13" s="20" t="s">
        <v>26</v>
      </c>
      <c r="B13" s="57">
        <v>7.6</v>
      </c>
      <c r="C13" s="57">
        <v>7.3</v>
      </c>
      <c r="D13" s="57">
        <v>9.6999999999999993</v>
      </c>
      <c r="E13" s="57">
        <v>9.1999999999999993</v>
      </c>
      <c r="F13" s="58">
        <v>7.5</v>
      </c>
      <c r="G13" s="58">
        <v>6.5</v>
      </c>
      <c r="H13" s="58">
        <v>6.8</v>
      </c>
      <c r="I13" s="58">
        <v>6.4</v>
      </c>
      <c r="J13" s="58">
        <v>5.9</v>
      </c>
      <c r="K13" s="58">
        <v>5.7</v>
      </c>
      <c r="L13" s="58">
        <v>5.8</v>
      </c>
      <c r="M13" s="58">
        <v>5.7</v>
      </c>
      <c r="N13" s="58">
        <v>5.5</v>
      </c>
      <c r="O13" s="58">
        <v>5.3</v>
      </c>
    </row>
    <row r="14" spans="1:15" ht="12.75" customHeight="1">
      <c r="A14" s="19" t="s">
        <v>27</v>
      </c>
      <c r="B14" s="55">
        <v>15.3</v>
      </c>
      <c r="C14" s="55">
        <v>17.8</v>
      </c>
      <c r="D14" s="55">
        <v>20.3</v>
      </c>
      <c r="E14" s="55">
        <v>19</v>
      </c>
      <c r="F14" s="56">
        <v>16.5</v>
      </c>
      <c r="G14" s="56">
        <v>14.1</v>
      </c>
      <c r="H14" s="56">
        <v>13.5</v>
      </c>
      <c r="I14" s="56">
        <v>12.7</v>
      </c>
      <c r="J14" s="56">
        <v>12.5</v>
      </c>
      <c r="K14" s="56">
        <v>12</v>
      </c>
      <c r="L14" s="56">
        <v>11.7</v>
      </c>
      <c r="M14" s="56">
        <v>11.2</v>
      </c>
      <c r="N14" s="56">
        <v>10.4</v>
      </c>
      <c r="O14" s="56">
        <v>9.6999999999999993</v>
      </c>
    </row>
    <row r="15" spans="1:15" ht="12.75" customHeight="1">
      <c r="A15" s="20" t="s">
        <v>28</v>
      </c>
      <c r="B15" s="57">
        <v>9.8000000000000007</v>
      </c>
      <c r="C15" s="57">
        <v>9.3000000000000007</v>
      </c>
      <c r="D15" s="57">
        <v>11.6</v>
      </c>
      <c r="E15" s="57">
        <v>10.5</v>
      </c>
      <c r="F15" s="58">
        <v>8.8000000000000007</v>
      </c>
      <c r="G15" s="58">
        <v>7.6</v>
      </c>
      <c r="H15" s="58">
        <v>7.7</v>
      </c>
      <c r="I15" s="58">
        <v>7.5</v>
      </c>
      <c r="J15" s="58">
        <v>6.9</v>
      </c>
      <c r="K15" s="58">
        <v>6.6</v>
      </c>
      <c r="L15" s="58">
        <v>6.6</v>
      </c>
      <c r="M15" s="58">
        <v>6.5</v>
      </c>
      <c r="N15" s="58">
        <v>6.1</v>
      </c>
      <c r="O15" s="58">
        <v>6</v>
      </c>
    </row>
    <row r="16" spans="1:15" ht="12.75" customHeight="1">
      <c r="A16" s="19" t="s">
        <v>29</v>
      </c>
      <c r="B16" s="55">
        <v>9.6999999999999993</v>
      </c>
      <c r="C16" s="55">
        <v>9.1999999999999993</v>
      </c>
      <c r="D16" s="55">
        <v>12</v>
      </c>
      <c r="E16" s="55">
        <v>11.4</v>
      </c>
      <c r="F16" s="56">
        <v>9.5</v>
      </c>
      <c r="G16" s="56">
        <v>8.5</v>
      </c>
      <c r="H16" s="56">
        <v>8.9</v>
      </c>
      <c r="I16" s="56">
        <v>8.6999999999999993</v>
      </c>
      <c r="J16" s="56">
        <v>8.1</v>
      </c>
      <c r="K16" s="56">
        <v>8.1</v>
      </c>
      <c r="L16" s="56">
        <v>8.3000000000000007</v>
      </c>
      <c r="M16" s="56">
        <v>8.1999999999999993</v>
      </c>
      <c r="N16" s="56">
        <v>8</v>
      </c>
      <c r="O16" s="56">
        <v>7.7</v>
      </c>
    </row>
    <row r="17" spans="1:15" ht="12.75" customHeight="1">
      <c r="A17" s="20" t="s">
        <v>30</v>
      </c>
      <c r="B17" s="57">
        <v>7.6</v>
      </c>
      <c r="C17" s="57">
        <v>7.3</v>
      </c>
      <c r="D17" s="57">
        <v>8.8000000000000007</v>
      </c>
      <c r="E17" s="57">
        <v>8</v>
      </c>
      <c r="F17" s="58">
        <v>6.5</v>
      </c>
      <c r="G17" s="58">
        <v>5.6</v>
      </c>
      <c r="H17" s="58">
        <v>6.1</v>
      </c>
      <c r="I17" s="58">
        <v>5.7</v>
      </c>
      <c r="J17" s="58">
        <v>5.3</v>
      </c>
      <c r="K17" s="58">
        <v>5.3</v>
      </c>
      <c r="L17" s="58">
        <v>5.5</v>
      </c>
      <c r="M17" s="58">
        <v>5.4</v>
      </c>
      <c r="N17" s="58">
        <v>5.2</v>
      </c>
      <c r="O17" s="58">
        <v>5.0999999999999996</v>
      </c>
    </row>
    <row r="18" spans="1:15" ht="12.75" customHeight="1">
      <c r="A18" s="19" t="s">
        <v>31</v>
      </c>
      <c r="B18" s="55">
        <v>10.7</v>
      </c>
      <c r="C18" s="55">
        <v>9.8000000000000007</v>
      </c>
      <c r="D18" s="55">
        <v>10.7</v>
      </c>
      <c r="E18" s="55">
        <v>9.9</v>
      </c>
      <c r="F18" s="56">
        <v>8.4</v>
      </c>
      <c r="G18" s="56">
        <v>7.3</v>
      </c>
      <c r="H18" s="56">
        <v>7.7</v>
      </c>
      <c r="I18" s="56">
        <v>7.5</v>
      </c>
      <c r="J18" s="56">
        <v>6.8</v>
      </c>
      <c r="K18" s="56">
        <v>6.7</v>
      </c>
      <c r="L18" s="56">
        <v>7.3</v>
      </c>
      <c r="M18" s="56">
        <v>7.2</v>
      </c>
      <c r="N18" s="56">
        <v>7.2</v>
      </c>
      <c r="O18" s="56">
        <v>7.2</v>
      </c>
    </row>
    <row r="19" spans="1:15" ht="12.75" customHeight="1">
      <c r="A19" s="20" t="s">
        <v>32</v>
      </c>
      <c r="B19" s="57">
        <v>13.6</v>
      </c>
      <c r="C19" s="57">
        <v>17</v>
      </c>
      <c r="D19" s="57">
        <v>18.3</v>
      </c>
      <c r="E19" s="57">
        <v>17</v>
      </c>
      <c r="F19" s="58">
        <v>14.7</v>
      </c>
      <c r="G19" s="58">
        <v>12.8</v>
      </c>
      <c r="H19" s="58">
        <v>12.9</v>
      </c>
      <c r="I19" s="58">
        <v>11.8</v>
      </c>
      <c r="J19" s="58">
        <v>10.6</v>
      </c>
      <c r="K19" s="58">
        <v>9.8000000000000007</v>
      </c>
      <c r="L19" s="58">
        <v>9.4</v>
      </c>
      <c r="M19" s="58">
        <v>8.8000000000000007</v>
      </c>
      <c r="N19" s="58">
        <v>8.1999999999999993</v>
      </c>
      <c r="O19" s="58">
        <v>7.5</v>
      </c>
    </row>
    <row r="20" spans="1:15" ht="12.75" customHeight="1">
      <c r="A20" s="19" t="s">
        <v>33</v>
      </c>
      <c r="B20" s="55">
        <v>15.7</v>
      </c>
      <c r="C20" s="55">
        <v>20.2</v>
      </c>
      <c r="D20" s="55">
        <v>20.2</v>
      </c>
      <c r="E20" s="55">
        <v>18.3</v>
      </c>
      <c r="F20" s="56">
        <v>15.9</v>
      </c>
      <c r="G20" s="56">
        <v>13.9</v>
      </c>
      <c r="H20" s="56">
        <v>13.6</v>
      </c>
      <c r="I20" s="56">
        <v>12.5</v>
      </c>
      <c r="J20" s="56">
        <v>11.6</v>
      </c>
      <c r="K20" s="56">
        <v>11.5</v>
      </c>
      <c r="L20" s="56">
        <v>11.2</v>
      </c>
      <c r="M20" s="56">
        <v>10.7</v>
      </c>
      <c r="N20" s="56">
        <v>10.199999999999999</v>
      </c>
      <c r="O20" s="56">
        <v>9.6</v>
      </c>
    </row>
    <row r="21" spans="1:15" ht="12.75" customHeight="1">
      <c r="A21" s="20" t="s">
        <v>34</v>
      </c>
      <c r="B21" s="57">
        <v>8.1</v>
      </c>
      <c r="C21" s="57">
        <v>8.5</v>
      </c>
      <c r="D21" s="57">
        <v>11.6</v>
      </c>
      <c r="E21" s="57">
        <v>10</v>
      </c>
      <c r="F21" s="58">
        <v>8.4</v>
      </c>
      <c r="G21" s="58">
        <v>7.6</v>
      </c>
      <c r="H21" s="58">
        <v>7.8</v>
      </c>
      <c r="I21" s="58">
        <v>7.5</v>
      </c>
      <c r="J21" s="58">
        <v>7.2</v>
      </c>
      <c r="K21" s="58">
        <v>6.9</v>
      </c>
      <c r="L21" s="58">
        <v>6.9</v>
      </c>
      <c r="M21" s="58">
        <v>6.8</v>
      </c>
      <c r="N21" s="58">
        <v>6.5</v>
      </c>
      <c r="O21" s="58">
        <v>6.3</v>
      </c>
    </row>
    <row r="22" spans="1:15" ht="12.75" customHeight="1">
      <c r="A22" s="19" t="s">
        <v>35</v>
      </c>
      <c r="B22" s="55">
        <v>14.1</v>
      </c>
      <c r="C22" s="55">
        <v>15.4</v>
      </c>
      <c r="D22" s="55">
        <v>17.100000000000001</v>
      </c>
      <c r="E22" s="55">
        <v>15.6</v>
      </c>
      <c r="F22" s="56">
        <v>13.1</v>
      </c>
      <c r="G22" s="56">
        <v>11.2</v>
      </c>
      <c r="H22" s="56">
        <v>11.4</v>
      </c>
      <c r="I22" s="56">
        <v>9.8000000000000007</v>
      </c>
      <c r="J22" s="56">
        <v>8.8000000000000007</v>
      </c>
      <c r="K22" s="56">
        <v>8.5</v>
      </c>
      <c r="L22" s="56">
        <v>8.1999999999999993</v>
      </c>
      <c r="M22" s="56">
        <v>7.8</v>
      </c>
      <c r="N22" s="56">
        <v>7.4</v>
      </c>
      <c r="O22" s="56">
        <v>6.7</v>
      </c>
    </row>
    <row r="23" spans="1:15" ht="12.75" customHeight="1">
      <c r="A23" s="20" t="s">
        <v>40</v>
      </c>
      <c r="B23" s="58">
        <v>8.1</v>
      </c>
      <c r="C23" s="58">
        <v>7.6</v>
      </c>
      <c r="D23" s="58">
        <v>9.9</v>
      </c>
      <c r="E23" s="58">
        <v>9.1</v>
      </c>
      <c r="F23" s="58">
        <v>7.4</v>
      </c>
      <c r="G23" s="58">
        <v>6.4</v>
      </c>
      <c r="H23" s="58">
        <v>6.9</v>
      </c>
      <c r="I23" s="58">
        <v>6.6</v>
      </c>
      <c r="J23" s="58">
        <v>6</v>
      </c>
      <c r="K23" s="58">
        <v>5.9</v>
      </c>
      <c r="L23" s="58">
        <v>6</v>
      </c>
      <c r="M23" s="58">
        <v>5.9</v>
      </c>
      <c r="N23" s="58">
        <v>5.7</v>
      </c>
      <c r="O23" s="58">
        <v>5.6</v>
      </c>
    </row>
    <row r="24" spans="1:15" ht="12.75" customHeight="1">
      <c r="A24" s="70" t="s">
        <v>45</v>
      </c>
      <c r="B24" s="71">
        <v>13.9</v>
      </c>
      <c r="C24" s="71">
        <v>17.100000000000001</v>
      </c>
      <c r="D24" s="71">
        <v>18.7</v>
      </c>
      <c r="E24" s="71">
        <v>17.3</v>
      </c>
      <c r="F24" s="59">
        <v>15</v>
      </c>
      <c r="G24" s="59">
        <v>13.1</v>
      </c>
      <c r="H24" s="59">
        <v>13</v>
      </c>
      <c r="I24" s="59">
        <v>12</v>
      </c>
      <c r="J24" s="59">
        <v>11.3</v>
      </c>
      <c r="K24" s="59">
        <v>10.7</v>
      </c>
      <c r="L24" s="59">
        <v>10.3</v>
      </c>
      <c r="M24" s="59">
        <v>9.8000000000000007</v>
      </c>
      <c r="N24" s="59">
        <v>9.1999999999999993</v>
      </c>
      <c r="O24" s="59">
        <v>8.5</v>
      </c>
    </row>
    <row r="25" spans="1:15" s="11" customFormat="1">
      <c r="A25" s="92"/>
      <c r="B25" s="150" t="s">
        <v>36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</row>
    <row r="26" spans="1:15" ht="12.75" customHeight="1">
      <c r="A26" s="19" t="s">
        <v>19</v>
      </c>
      <c r="B26" s="55">
        <v>8.5</v>
      </c>
      <c r="C26" s="55">
        <v>9.1999999999999993</v>
      </c>
      <c r="D26" s="55">
        <v>11.7</v>
      </c>
      <c r="E26" s="55">
        <v>10.5</v>
      </c>
      <c r="F26" s="56">
        <v>8.5</v>
      </c>
      <c r="G26" s="56">
        <v>7.4</v>
      </c>
      <c r="H26" s="56">
        <v>8.3000000000000007</v>
      </c>
      <c r="I26" s="56">
        <v>7.9</v>
      </c>
      <c r="J26" s="56">
        <v>7.1</v>
      </c>
      <c r="K26" s="56">
        <v>6.9</v>
      </c>
      <c r="L26" s="56">
        <v>7</v>
      </c>
      <c r="M26" s="56">
        <v>6.8</v>
      </c>
      <c r="N26" s="56">
        <v>6.6</v>
      </c>
      <c r="O26" s="56">
        <v>6.4</v>
      </c>
    </row>
    <row r="27" spans="1:15" s="17" customFormat="1" ht="12.75" customHeight="1">
      <c r="A27" s="20" t="s">
        <v>20</v>
      </c>
      <c r="B27" s="57">
        <v>6.5</v>
      </c>
      <c r="C27" s="57">
        <v>5</v>
      </c>
      <c r="D27" s="57">
        <v>6.7</v>
      </c>
      <c r="E27" s="57">
        <v>5.9</v>
      </c>
      <c r="F27" s="58">
        <v>4.4000000000000004</v>
      </c>
      <c r="G27" s="58">
        <v>3.7</v>
      </c>
      <c r="H27" s="58">
        <v>5.2</v>
      </c>
      <c r="I27" s="58">
        <v>4.9000000000000004</v>
      </c>
      <c r="J27" s="58">
        <v>3.9</v>
      </c>
      <c r="K27" s="58">
        <v>3.8</v>
      </c>
      <c r="L27" s="58">
        <v>4</v>
      </c>
      <c r="M27" s="58">
        <v>3.9</v>
      </c>
      <c r="N27" s="58">
        <v>3.8</v>
      </c>
      <c r="O27" s="58">
        <v>3.9</v>
      </c>
    </row>
    <row r="28" spans="1:15" s="17" customFormat="1" ht="12.75" customHeight="1">
      <c r="A28" s="19" t="s">
        <v>21</v>
      </c>
      <c r="B28" s="55">
        <v>5.8</v>
      </c>
      <c r="C28" s="55">
        <v>5.2</v>
      </c>
      <c r="D28" s="55">
        <v>7.6</v>
      </c>
      <c r="E28" s="55">
        <v>6.4</v>
      </c>
      <c r="F28" s="56">
        <v>4.8</v>
      </c>
      <c r="G28" s="56">
        <v>3.9</v>
      </c>
      <c r="H28" s="56">
        <v>4.9000000000000004</v>
      </c>
      <c r="I28" s="56">
        <v>4.5</v>
      </c>
      <c r="J28" s="56">
        <v>3.7</v>
      </c>
      <c r="K28" s="56">
        <v>3.6</v>
      </c>
      <c r="L28" s="56">
        <v>3.9</v>
      </c>
      <c r="M28" s="56">
        <v>3.8</v>
      </c>
      <c r="N28" s="56">
        <v>3.7</v>
      </c>
      <c r="O28" s="56">
        <v>3.7</v>
      </c>
    </row>
    <row r="29" spans="1:15" ht="12.75" customHeight="1">
      <c r="A29" s="20" t="s">
        <v>22</v>
      </c>
      <c r="B29" s="57">
        <v>12.6</v>
      </c>
      <c r="C29" s="57">
        <v>16.899999999999999</v>
      </c>
      <c r="D29" s="57">
        <v>20.5</v>
      </c>
      <c r="E29" s="57">
        <v>18.899999999999999</v>
      </c>
      <c r="F29" s="58">
        <v>16.7</v>
      </c>
      <c r="G29" s="58">
        <v>15</v>
      </c>
      <c r="H29" s="58">
        <v>15.2</v>
      </c>
      <c r="I29" s="58">
        <v>14.7</v>
      </c>
      <c r="J29" s="58">
        <v>14.3</v>
      </c>
      <c r="K29" s="58">
        <v>13.2</v>
      </c>
      <c r="L29" s="58">
        <v>12.5</v>
      </c>
      <c r="M29" s="58">
        <v>11.8</v>
      </c>
      <c r="N29" s="58">
        <v>11.4</v>
      </c>
      <c r="O29" s="58">
        <v>10.5</v>
      </c>
    </row>
    <row r="30" spans="1:15" ht="12.75" customHeight="1">
      <c r="A30" s="19" t="s">
        <v>24</v>
      </c>
      <c r="B30" s="55">
        <v>9.1999999999999993</v>
      </c>
      <c r="C30" s="55">
        <v>15.4</v>
      </c>
      <c r="D30" s="55">
        <v>18.600000000000001</v>
      </c>
      <c r="E30" s="55">
        <v>17</v>
      </c>
      <c r="F30" s="56">
        <v>14.3</v>
      </c>
      <c r="G30" s="56">
        <v>12.8</v>
      </c>
      <c r="H30" s="56">
        <v>12.8</v>
      </c>
      <c r="I30" s="56">
        <v>11.7</v>
      </c>
      <c r="J30" s="56">
        <v>11.1</v>
      </c>
      <c r="K30" s="56">
        <v>10.6</v>
      </c>
      <c r="L30" s="56">
        <v>10.4</v>
      </c>
      <c r="M30" s="56">
        <v>9.8000000000000007</v>
      </c>
      <c r="N30" s="56">
        <v>9.1</v>
      </c>
      <c r="O30" s="56">
        <v>8.5</v>
      </c>
    </row>
    <row r="31" spans="1:15" ht="12.75" customHeight="1">
      <c r="A31" s="20" t="s">
        <v>23</v>
      </c>
      <c r="B31" s="57">
        <v>13.5</v>
      </c>
      <c r="C31" s="57">
        <v>14</v>
      </c>
      <c r="D31" s="57">
        <v>17.5</v>
      </c>
      <c r="E31" s="57">
        <v>15.5</v>
      </c>
      <c r="F31" s="58">
        <v>12.9</v>
      </c>
      <c r="G31" s="58">
        <v>11.5</v>
      </c>
      <c r="H31" s="58">
        <v>12.4</v>
      </c>
      <c r="I31" s="58">
        <v>12.6</v>
      </c>
      <c r="J31" s="58">
        <v>12.1</v>
      </c>
      <c r="K31" s="58">
        <v>11.6</v>
      </c>
      <c r="L31" s="58">
        <v>11.4</v>
      </c>
      <c r="M31" s="58">
        <v>11.2</v>
      </c>
      <c r="N31" s="58">
        <v>11.4</v>
      </c>
      <c r="O31" s="58">
        <v>11</v>
      </c>
    </row>
    <row r="32" spans="1:15" ht="12.75" customHeight="1">
      <c r="A32" s="19" t="s">
        <v>25</v>
      </c>
      <c r="B32" s="55">
        <v>10.6</v>
      </c>
      <c r="C32" s="55">
        <v>9.8000000000000007</v>
      </c>
      <c r="D32" s="55">
        <v>12</v>
      </c>
      <c r="E32" s="55">
        <v>11.6</v>
      </c>
      <c r="F32" s="56">
        <v>9.6</v>
      </c>
      <c r="G32" s="56">
        <v>8.5</v>
      </c>
      <c r="H32" s="56">
        <v>9.4</v>
      </c>
      <c r="I32" s="56">
        <v>8.9</v>
      </c>
      <c r="J32" s="56">
        <v>8.4</v>
      </c>
      <c r="K32" s="56">
        <v>7.9</v>
      </c>
      <c r="L32" s="56">
        <v>7.9</v>
      </c>
      <c r="M32" s="56">
        <v>7.9</v>
      </c>
      <c r="N32" s="56">
        <v>7.9</v>
      </c>
      <c r="O32" s="56">
        <v>7.6</v>
      </c>
    </row>
    <row r="33" spans="1:15" ht="12.75" customHeight="1">
      <c r="A33" s="20" t="s">
        <v>26</v>
      </c>
      <c r="B33" s="57">
        <v>7.5</v>
      </c>
      <c r="C33" s="57">
        <v>7.2</v>
      </c>
      <c r="D33" s="57">
        <v>9.6</v>
      </c>
      <c r="E33" s="57">
        <v>8.9</v>
      </c>
      <c r="F33" s="58">
        <v>7.1</v>
      </c>
      <c r="G33" s="58">
        <v>6.2</v>
      </c>
      <c r="H33" s="58">
        <v>6.8</v>
      </c>
      <c r="I33" s="58">
        <v>6.4</v>
      </c>
      <c r="J33" s="58">
        <v>5.7</v>
      </c>
      <c r="K33" s="58">
        <v>5.6</v>
      </c>
      <c r="L33" s="58">
        <v>5.9</v>
      </c>
      <c r="M33" s="58">
        <v>5.7</v>
      </c>
      <c r="N33" s="58">
        <v>5.5</v>
      </c>
      <c r="O33" s="58">
        <v>5.4</v>
      </c>
    </row>
    <row r="34" spans="1:15" ht="12.75" customHeight="1">
      <c r="A34" s="19" t="s">
        <v>27</v>
      </c>
      <c r="B34" s="55">
        <v>11.2</v>
      </c>
      <c r="C34" s="55">
        <v>16.5</v>
      </c>
      <c r="D34" s="55">
        <v>21</v>
      </c>
      <c r="E34" s="55">
        <v>19.100000000000001</v>
      </c>
      <c r="F34" s="56">
        <v>16.2</v>
      </c>
      <c r="G34" s="56">
        <v>14</v>
      </c>
      <c r="H34" s="56">
        <v>14.4</v>
      </c>
      <c r="I34" s="56">
        <v>13.7</v>
      </c>
      <c r="J34" s="56">
        <v>13.3</v>
      </c>
      <c r="K34" s="56">
        <v>12.8</v>
      </c>
      <c r="L34" s="56">
        <v>12.6</v>
      </c>
      <c r="M34" s="56">
        <v>12</v>
      </c>
      <c r="N34" s="56">
        <v>11.2</v>
      </c>
      <c r="O34" s="56">
        <v>10.6</v>
      </c>
    </row>
    <row r="35" spans="1:15" ht="12.75" customHeight="1">
      <c r="A35" s="20" t="s">
        <v>28</v>
      </c>
      <c r="B35" s="57">
        <v>9.4</v>
      </c>
      <c r="C35" s="57">
        <v>9</v>
      </c>
      <c r="D35" s="57">
        <v>11.6</v>
      </c>
      <c r="E35" s="57">
        <v>10.1</v>
      </c>
      <c r="F35" s="58">
        <v>8.1999999999999993</v>
      </c>
      <c r="G35" s="58">
        <v>7.2</v>
      </c>
      <c r="H35" s="58">
        <v>7.8</v>
      </c>
      <c r="I35" s="58">
        <v>7.6</v>
      </c>
      <c r="J35" s="58">
        <v>6.8</v>
      </c>
      <c r="K35" s="58">
        <v>6.5</v>
      </c>
      <c r="L35" s="58">
        <v>6.6</v>
      </c>
      <c r="M35" s="58">
        <v>6.5</v>
      </c>
      <c r="N35" s="58">
        <v>6.2</v>
      </c>
      <c r="O35" s="58">
        <v>6.2</v>
      </c>
    </row>
    <row r="36" spans="1:15" ht="12.75" customHeight="1">
      <c r="A36" s="19" t="s">
        <v>29</v>
      </c>
      <c r="B36" s="55">
        <v>9.6</v>
      </c>
      <c r="C36" s="55">
        <v>9.1</v>
      </c>
      <c r="D36" s="55">
        <v>12.1</v>
      </c>
      <c r="E36" s="55">
        <v>11.2</v>
      </c>
      <c r="F36" s="56">
        <v>9</v>
      </c>
      <c r="G36" s="56">
        <v>8.1</v>
      </c>
      <c r="H36" s="56">
        <v>9.1</v>
      </c>
      <c r="I36" s="56">
        <v>8.8000000000000007</v>
      </c>
      <c r="J36" s="56">
        <v>8.1</v>
      </c>
      <c r="K36" s="56">
        <v>8.1</v>
      </c>
      <c r="L36" s="56">
        <v>8.4</v>
      </c>
      <c r="M36" s="56">
        <v>8.3000000000000007</v>
      </c>
      <c r="N36" s="56">
        <v>8.1</v>
      </c>
      <c r="O36" s="56">
        <v>8</v>
      </c>
    </row>
    <row r="37" spans="1:15" ht="12.75" customHeight="1">
      <c r="A37" s="20" t="s">
        <v>30</v>
      </c>
      <c r="B37" s="57">
        <v>7.3</v>
      </c>
      <c r="C37" s="57">
        <v>6.9</v>
      </c>
      <c r="D37" s="57">
        <v>8.6999999999999993</v>
      </c>
      <c r="E37" s="57">
        <v>7.6</v>
      </c>
      <c r="F37" s="58">
        <v>6</v>
      </c>
      <c r="G37" s="58">
        <v>5.3</v>
      </c>
      <c r="H37" s="58">
        <v>6.2</v>
      </c>
      <c r="I37" s="58">
        <v>5.8</v>
      </c>
      <c r="J37" s="58">
        <v>5.2</v>
      </c>
      <c r="K37" s="58">
        <v>5.2</v>
      </c>
      <c r="L37" s="58">
        <v>5.5</v>
      </c>
      <c r="M37" s="58">
        <v>5.4</v>
      </c>
      <c r="N37" s="58">
        <v>5.3</v>
      </c>
      <c r="O37" s="58">
        <v>5.3</v>
      </c>
    </row>
    <row r="38" spans="1:15" ht="12.75" customHeight="1">
      <c r="A38" s="19" t="s">
        <v>31</v>
      </c>
      <c r="B38" s="55">
        <v>11.1</v>
      </c>
      <c r="C38" s="55">
        <v>9.9</v>
      </c>
      <c r="D38" s="55">
        <v>10.5</v>
      </c>
      <c r="E38" s="55">
        <v>9.4</v>
      </c>
      <c r="F38" s="56">
        <v>7.7</v>
      </c>
      <c r="G38" s="56">
        <v>6.8</v>
      </c>
      <c r="H38" s="56">
        <v>7.8</v>
      </c>
      <c r="I38" s="56">
        <v>7.6</v>
      </c>
      <c r="J38" s="56">
        <v>6.7</v>
      </c>
      <c r="K38" s="56">
        <v>6.7</v>
      </c>
      <c r="L38" s="56">
        <v>7.4</v>
      </c>
      <c r="M38" s="56">
        <v>7.2</v>
      </c>
      <c r="N38" s="56">
        <v>7.4</v>
      </c>
      <c r="O38" s="56">
        <v>7.6</v>
      </c>
    </row>
    <row r="39" spans="1:15" ht="12.75" customHeight="1">
      <c r="A39" s="20" t="s">
        <v>32</v>
      </c>
      <c r="B39" s="57">
        <v>8.6</v>
      </c>
      <c r="C39" s="57">
        <v>15.3</v>
      </c>
      <c r="D39" s="57">
        <v>18</v>
      </c>
      <c r="E39" s="57">
        <v>16.3</v>
      </c>
      <c r="F39" s="58">
        <v>13.6</v>
      </c>
      <c r="G39" s="58">
        <v>12.1</v>
      </c>
      <c r="H39" s="58">
        <v>13.2</v>
      </c>
      <c r="I39" s="58">
        <v>12.1</v>
      </c>
      <c r="J39" s="58">
        <v>10.7</v>
      </c>
      <c r="K39" s="58">
        <v>10</v>
      </c>
      <c r="L39" s="58">
        <v>9.8000000000000007</v>
      </c>
      <c r="M39" s="58">
        <v>9.1</v>
      </c>
      <c r="N39" s="58">
        <v>8.5</v>
      </c>
      <c r="O39" s="58">
        <v>7.8</v>
      </c>
    </row>
    <row r="40" spans="1:15" ht="12.75" customHeight="1">
      <c r="A40" s="19" t="s">
        <v>33</v>
      </c>
      <c r="B40" s="55">
        <v>11.6</v>
      </c>
      <c r="C40" s="55">
        <v>18.2</v>
      </c>
      <c r="D40" s="55">
        <v>20</v>
      </c>
      <c r="E40" s="55">
        <v>17.7</v>
      </c>
      <c r="F40" s="56">
        <v>14.8</v>
      </c>
      <c r="G40" s="56">
        <v>13.1</v>
      </c>
      <c r="H40" s="56">
        <v>13.8</v>
      </c>
      <c r="I40" s="56">
        <v>12.7</v>
      </c>
      <c r="J40" s="56">
        <v>11.7</v>
      </c>
      <c r="K40" s="56">
        <v>11.7</v>
      </c>
      <c r="L40" s="56">
        <v>11.4</v>
      </c>
      <c r="M40" s="56">
        <v>10.8</v>
      </c>
      <c r="N40" s="56">
        <v>10.4</v>
      </c>
      <c r="O40" s="56">
        <v>9.9</v>
      </c>
    </row>
    <row r="41" spans="1:15" ht="12.75" customHeight="1">
      <c r="A41" s="20" t="s">
        <v>34</v>
      </c>
      <c r="B41" s="57">
        <v>8.1999999999999993</v>
      </c>
      <c r="C41" s="57">
        <v>8.9</v>
      </c>
      <c r="D41" s="57">
        <v>11.9</v>
      </c>
      <c r="E41" s="57">
        <v>9.9</v>
      </c>
      <c r="F41" s="58">
        <v>8.1</v>
      </c>
      <c r="G41" s="58">
        <v>7.5</v>
      </c>
      <c r="H41" s="58">
        <v>8.1999999999999993</v>
      </c>
      <c r="I41" s="58">
        <v>7.9</v>
      </c>
      <c r="J41" s="58">
        <v>7.5</v>
      </c>
      <c r="K41" s="58">
        <v>7.2</v>
      </c>
      <c r="L41" s="58">
        <v>7.2</v>
      </c>
      <c r="M41" s="58">
        <v>7.1</v>
      </c>
      <c r="N41" s="58">
        <v>6.9</v>
      </c>
      <c r="O41" s="58">
        <v>6.7</v>
      </c>
    </row>
    <row r="42" spans="1:15" ht="12.75" customHeight="1">
      <c r="A42" s="19" t="s">
        <v>35</v>
      </c>
      <c r="B42" s="55">
        <v>9.6</v>
      </c>
      <c r="C42" s="55">
        <v>13.4</v>
      </c>
      <c r="D42" s="55">
        <v>16.5</v>
      </c>
      <c r="E42" s="55">
        <v>14.5</v>
      </c>
      <c r="F42" s="56">
        <v>11.7</v>
      </c>
      <c r="G42" s="56">
        <v>10.199999999999999</v>
      </c>
      <c r="H42" s="56">
        <v>11.2</v>
      </c>
      <c r="I42" s="56">
        <v>9.9</v>
      </c>
      <c r="J42" s="56">
        <v>8.6999999999999993</v>
      </c>
      <c r="K42" s="56">
        <v>8.5</v>
      </c>
      <c r="L42" s="56">
        <v>8.3000000000000007</v>
      </c>
      <c r="M42" s="56">
        <v>7.8</v>
      </c>
      <c r="N42" s="56">
        <v>7.5</v>
      </c>
      <c r="O42" s="56">
        <v>7</v>
      </c>
    </row>
    <row r="43" spans="1:15" ht="12.75" customHeight="1">
      <c r="A43" s="20" t="s">
        <v>40</v>
      </c>
      <c r="B43" s="57">
        <v>8</v>
      </c>
      <c r="C43" s="57">
        <v>7.5</v>
      </c>
      <c r="D43" s="57">
        <v>9.8000000000000007</v>
      </c>
      <c r="E43" s="57">
        <v>8.8000000000000007</v>
      </c>
      <c r="F43" s="57">
        <v>6.9</v>
      </c>
      <c r="G43" s="57">
        <v>6.1</v>
      </c>
      <c r="H43" s="57">
        <v>7</v>
      </c>
      <c r="I43" s="57">
        <v>6.7</v>
      </c>
      <c r="J43" s="57">
        <v>6</v>
      </c>
      <c r="K43" s="58">
        <v>5.9</v>
      </c>
      <c r="L43" s="58">
        <v>6.1</v>
      </c>
      <c r="M43" s="58">
        <v>6</v>
      </c>
      <c r="N43" s="58">
        <v>5.8</v>
      </c>
      <c r="O43" s="58">
        <v>5.8</v>
      </c>
    </row>
    <row r="44" spans="1:15" ht="12.75" customHeight="1">
      <c r="A44" s="70" t="s">
        <v>45</v>
      </c>
      <c r="B44" s="71">
        <v>10.4</v>
      </c>
      <c r="C44" s="71">
        <v>16</v>
      </c>
      <c r="D44" s="71">
        <v>18.899999999999999</v>
      </c>
      <c r="E44" s="71">
        <v>17.100000000000001</v>
      </c>
      <c r="F44" s="59">
        <v>14.5</v>
      </c>
      <c r="G44" s="59">
        <v>12.9</v>
      </c>
      <c r="H44" s="59">
        <v>13.5</v>
      </c>
      <c r="I44" s="59">
        <v>12.5</v>
      </c>
      <c r="J44" s="59">
        <v>11.6</v>
      </c>
      <c r="K44" s="59">
        <v>11</v>
      </c>
      <c r="L44" s="59">
        <v>10.8</v>
      </c>
      <c r="M44" s="59">
        <v>10.1</v>
      </c>
      <c r="N44" s="59">
        <v>9.6</v>
      </c>
      <c r="O44" s="59">
        <v>9</v>
      </c>
    </row>
    <row r="45" spans="1:15">
      <c r="A45" s="92"/>
      <c r="B45" s="150" t="s">
        <v>37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 customHeight="1">
      <c r="A46" s="19" t="s">
        <v>19</v>
      </c>
      <c r="B46" s="55">
        <v>10.6</v>
      </c>
      <c r="C46" s="55">
        <v>10</v>
      </c>
      <c r="D46" s="55">
        <v>11.7</v>
      </c>
      <c r="E46" s="55">
        <v>11</v>
      </c>
      <c r="F46" s="56">
        <v>9.6</v>
      </c>
      <c r="G46" s="56">
        <v>8.1999999999999993</v>
      </c>
      <c r="H46" s="56">
        <v>7.9</v>
      </c>
      <c r="I46" s="56">
        <v>7.5</v>
      </c>
      <c r="J46" s="56">
        <v>7</v>
      </c>
      <c r="K46" s="56">
        <v>6.8</v>
      </c>
      <c r="L46" s="56">
        <v>6.7</v>
      </c>
      <c r="M46" s="56">
        <v>6.6</v>
      </c>
      <c r="N46" s="56">
        <v>6.2</v>
      </c>
      <c r="O46" s="56">
        <v>5.8</v>
      </c>
    </row>
    <row r="47" spans="1:15" s="17" customFormat="1" ht="12.75" customHeight="1">
      <c r="A47" s="20" t="s">
        <v>20</v>
      </c>
      <c r="B47" s="57">
        <v>6.9</v>
      </c>
      <c r="C47" s="57">
        <v>5.7</v>
      </c>
      <c r="D47" s="57">
        <v>7.4</v>
      </c>
      <c r="E47" s="57">
        <v>6.8</v>
      </c>
      <c r="F47" s="58">
        <v>5.6</v>
      </c>
      <c r="G47" s="58">
        <v>4.5999999999999996</v>
      </c>
      <c r="H47" s="58">
        <v>5</v>
      </c>
      <c r="I47" s="58">
        <v>4.9000000000000004</v>
      </c>
      <c r="J47" s="58">
        <v>4.2</v>
      </c>
      <c r="K47" s="58">
        <v>4.0999999999999996</v>
      </c>
      <c r="L47" s="58">
        <v>4.0999999999999996</v>
      </c>
      <c r="M47" s="58">
        <v>4</v>
      </c>
      <c r="N47" s="58">
        <v>3.8</v>
      </c>
      <c r="O47" s="58">
        <v>3.7</v>
      </c>
    </row>
    <row r="48" spans="1:15" s="17" customFormat="1" ht="12.75" customHeight="1">
      <c r="A48" s="19" t="s">
        <v>21</v>
      </c>
      <c r="B48" s="55">
        <v>6.4</v>
      </c>
      <c r="C48" s="55">
        <v>5.7</v>
      </c>
      <c r="D48" s="55">
        <v>8.1</v>
      </c>
      <c r="E48" s="55">
        <v>7.3</v>
      </c>
      <c r="F48" s="56">
        <v>6</v>
      </c>
      <c r="G48" s="56">
        <v>4.5</v>
      </c>
      <c r="H48" s="56">
        <v>4.7</v>
      </c>
      <c r="I48" s="56">
        <v>4.4000000000000004</v>
      </c>
      <c r="J48" s="56">
        <v>3.9</v>
      </c>
      <c r="K48" s="56">
        <v>3.7</v>
      </c>
      <c r="L48" s="56">
        <v>3.8</v>
      </c>
      <c r="M48" s="56">
        <v>3.7</v>
      </c>
      <c r="N48" s="56">
        <v>3.5</v>
      </c>
      <c r="O48" s="56">
        <v>3.3</v>
      </c>
    </row>
    <row r="49" spans="1:15" ht="12.75" customHeight="1">
      <c r="A49" s="20" t="s">
        <v>22</v>
      </c>
      <c r="B49" s="57">
        <v>12.2</v>
      </c>
      <c r="C49" s="57">
        <v>14.5</v>
      </c>
      <c r="D49" s="57">
        <v>17.399999999999999</v>
      </c>
      <c r="E49" s="57">
        <v>15.9</v>
      </c>
      <c r="F49" s="58">
        <v>14.1</v>
      </c>
      <c r="G49" s="58">
        <v>12.6</v>
      </c>
      <c r="H49" s="58">
        <v>12.7</v>
      </c>
      <c r="I49" s="58">
        <v>12.3</v>
      </c>
      <c r="J49" s="58">
        <v>12.1</v>
      </c>
      <c r="K49" s="58">
        <v>11.3</v>
      </c>
      <c r="L49" s="58">
        <v>10.9</v>
      </c>
      <c r="M49" s="58">
        <v>10.3</v>
      </c>
      <c r="N49" s="58">
        <v>9.8000000000000007</v>
      </c>
      <c r="O49" s="58">
        <v>9</v>
      </c>
    </row>
    <row r="50" spans="1:15" ht="12.75" customHeight="1">
      <c r="A50" s="19" t="s">
        <v>24</v>
      </c>
      <c r="B50" s="55">
        <v>18</v>
      </c>
      <c r="C50" s="55">
        <v>18.600000000000001</v>
      </c>
      <c r="D50" s="55">
        <v>17.7</v>
      </c>
      <c r="E50" s="55">
        <v>17</v>
      </c>
      <c r="F50" s="56">
        <v>15.2</v>
      </c>
      <c r="G50" s="56">
        <v>13.1</v>
      </c>
      <c r="H50" s="56">
        <v>11.7</v>
      </c>
      <c r="I50" s="56">
        <v>10.5</v>
      </c>
      <c r="J50" s="56">
        <v>10.3</v>
      </c>
      <c r="K50" s="56">
        <v>9.6999999999999993</v>
      </c>
      <c r="L50" s="56">
        <v>9.3000000000000007</v>
      </c>
      <c r="M50" s="56">
        <v>8.9</v>
      </c>
      <c r="N50" s="56">
        <v>8.1999999999999993</v>
      </c>
      <c r="O50" s="56">
        <v>7.4</v>
      </c>
    </row>
    <row r="51" spans="1:15" s="17" customFormat="1" ht="12.75" customHeight="1">
      <c r="A51" s="20" t="s">
        <v>23</v>
      </c>
      <c r="B51" s="57">
        <v>12.1</v>
      </c>
      <c r="C51" s="57">
        <v>11.4</v>
      </c>
      <c r="D51" s="57">
        <v>16</v>
      </c>
      <c r="E51" s="57">
        <v>13.9</v>
      </c>
      <c r="F51" s="58">
        <v>12.4</v>
      </c>
      <c r="G51" s="58">
        <v>11.3</v>
      </c>
      <c r="H51" s="58">
        <v>11.1</v>
      </c>
      <c r="I51" s="58">
        <v>11.2</v>
      </c>
      <c r="J51" s="58">
        <v>11.1</v>
      </c>
      <c r="K51" s="58">
        <v>10.8</v>
      </c>
      <c r="L51" s="58">
        <v>10.7</v>
      </c>
      <c r="M51" s="58">
        <v>10.6</v>
      </c>
      <c r="N51" s="58">
        <v>10.4</v>
      </c>
      <c r="O51" s="58">
        <v>10</v>
      </c>
    </row>
    <row r="52" spans="1:15" ht="12.75" customHeight="1">
      <c r="A52" s="19" t="s">
        <v>25</v>
      </c>
      <c r="B52" s="55">
        <v>8.1999999999999993</v>
      </c>
      <c r="C52" s="55">
        <v>7.5</v>
      </c>
      <c r="D52" s="55">
        <v>10.5</v>
      </c>
      <c r="E52" s="55">
        <v>10.199999999999999</v>
      </c>
      <c r="F52" s="56">
        <v>8.6999999999999993</v>
      </c>
      <c r="G52" s="56">
        <v>7.7</v>
      </c>
      <c r="H52" s="56">
        <v>7.8</v>
      </c>
      <c r="I52" s="56">
        <v>7.5</v>
      </c>
      <c r="J52" s="56">
        <v>7.2</v>
      </c>
      <c r="K52" s="56">
        <v>7</v>
      </c>
      <c r="L52" s="56">
        <v>6.9</v>
      </c>
      <c r="M52" s="56">
        <v>7.1</v>
      </c>
      <c r="N52" s="56">
        <v>6.9</v>
      </c>
      <c r="O52" s="56">
        <v>6.5</v>
      </c>
    </row>
    <row r="53" spans="1:15" ht="12.75" customHeight="1">
      <c r="A53" s="20" t="s">
        <v>26</v>
      </c>
      <c r="B53" s="57">
        <v>7.6</v>
      </c>
      <c r="C53" s="57">
        <v>7.2</v>
      </c>
      <c r="D53" s="57">
        <v>9.6999999999999993</v>
      </c>
      <c r="E53" s="57">
        <v>9.4</v>
      </c>
      <c r="F53" s="58">
        <v>8</v>
      </c>
      <c r="G53" s="58">
        <v>6.9</v>
      </c>
      <c r="H53" s="58">
        <v>6.7</v>
      </c>
      <c r="I53" s="58">
        <v>6.4</v>
      </c>
      <c r="J53" s="58">
        <v>6</v>
      </c>
      <c r="K53" s="58">
        <v>5.7</v>
      </c>
      <c r="L53" s="58">
        <v>5.8</v>
      </c>
      <c r="M53" s="58">
        <v>5.7</v>
      </c>
      <c r="N53" s="58">
        <v>5.4</v>
      </c>
      <c r="O53" s="58">
        <v>5.2</v>
      </c>
    </row>
    <row r="54" spans="1:15" ht="12.75" customHeight="1">
      <c r="A54" s="19" t="s">
        <v>27</v>
      </c>
      <c r="B54" s="55">
        <v>19.8</v>
      </c>
      <c r="C54" s="55">
        <v>19.100000000000001</v>
      </c>
      <c r="D54" s="55">
        <v>19.7</v>
      </c>
      <c r="E54" s="55">
        <v>19</v>
      </c>
      <c r="F54" s="56">
        <v>16.8</v>
      </c>
      <c r="G54" s="56">
        <v>14.1</v>
      </c>
      <c r="H54" s="56">
        <v>12.6</v>
      </c>
      <c r="I54" s="56">
        <v>11.6</v>
      </c>
      <c r="J54" s="56">
        <v>11.7</v>
      </c>
      <c r="K54" s="56">
        <v>11.2</v>
      </c>
      <c r="L54" s="56">
        <v>10.7</v>
      </c>
      <c r="M54" s="56">
        <v>10.3</v>
      </c>
      <c r="N54" s="56">
        <v>9.5</v>
      </c>
      <c r="O54" s="56">
        <v>8.6999999999999993</v>
      </c>
    </row>
    <row r="55" spans="1:15" ht="12.75" customHeight="1">
      <c r="A55" s="20" t="s">
        <v>28</v>
      </c>
      <c r="B55" s="57">
        <v>10.4</v>
      </c>
      <c r="C55" s="57">
        <v>9.4</v>
      </c>
      <c r="D55" s="57">
        <v>11.7</v>
      </c>
      <c r="E55" s="57">
        <v>10.9</v>
      </c>
      <c r="F55" s="58">
        <v>9.5</v>
      </c>
      <c r="G55" s="58">
        <v>8.1</v>
      </c>
      <c r="H55" s="58">
        <v>7.6</v>
      </c>
      <c r="I55" s="58">
        <v>7.4</v>
      </c>
      <c r="J55" s="58">
        <v>7</v>
      </c>
      <c r="K55" s="58">
        <v>6.7</v>
      </c>
      <c r="L55" s="58">
        <v>6.6</v>
      </c>
      <c r="M55" s="58">
        <v>6.5</v>
      </c>
      <c r="N55" s="58">
        <v>6.1</v>
      </c>
      <c r="O55" s="58">
        <v>5.8</v>
      </c>
    </row>
    <row r="56" spans="1:15" ht="12.75" customHeight="1">
      <c r="A56" s="19" t="s">
        <v>29</v>
      </c>
      <c r="B56" s="55">
        <v>9.9</v>
      </c>
      <c r="C56" s="55">
        <v>9</v>
      </c>
      <c r="D56" s="55">
        <v>11.8</v>
      </c>
      <c r="E56" s="55">
        <v>11.5</v>
      </c>
      <c r="F56" s="56">
        <v>10.1</v>
      </c>
      <c r="G56" s="56">
        <v>8.9</v>
      </c>
      <c r="H56" s="56">
        <v>8.6999999999999993</v>
      </c>
      <c r="I56" s="56">
        <v>8.5</v>
      </c>
      <c r="J56" s="56">
        <v>8.1</v>
      </c>
      <c r="K56" s="56">
        <v>8.1</v>
      </c>
      <c r="L56" s="56">
        <v>8.1999999999999993</v>
      </c>
      <c r="M56" s="56">
        <v>8.1</v>
      </c>
      <c r="N56" s="56">
        <v>7.8</v>
      </c>
      <c r="O56" s="56">
        <v>7.4</v>
      </c>
    </row>
    <row r="57" spans="1:15" ht="12.75" customHeight="1">
      <c r="A57" s="20" t="s">
        <v>30</v>
      </c>
      <c r="B57" s="57">
        <v>8</v>
      </c>
      <c r="C57" s="57">
        <v>7.5</v>
      </c>
      <c r="D57" s="57">
        <v>8.9</v>
      </c>
      <c r="E57" s="57">
        <v>8.3000000000000007</v>
      </c>
      <c r="F57" s="58">
        <v>7.1</v>
      </c>
      <c r="G57" s="58">
        <v>6</v>
      </c>
      <c r="H57" s="58">
        <v>6</v>
      </c>
      <c r="I57" s="58">
        <v>5.7</v>
      </c>
      <c r="J57" s="58">
        <v>5.4</v>
      </c>
      <c r="K57" s="58">
        <v>5.3</v>
      </c>
      <c r="L57" s="58">
        <v>5.4</v>
      </c>
      <c r="M57" s="58">
        <v>5.3</v>
      </c>
      <c r="N57" s="58">
        <v>5.0999999999999996</v>
      </c>
      <c r="O57" s="58">
        <v>4.9000000000000004</v>
      </c>
    </row>
    <row r="58" spans="1:15" ht="12.75" customHeight="1">
      <c r="A58" s="19" t="s">
        <v>31</v>
      </c>
      <c r="B58" s="55">
        <v>10.199999999999999</v>
      </c>
      <c r="C58" s="55">
        <v>9.4</v>
      </c>
      <c r="D58" s="55">
        <v>11</v>
      </c>
      <c r="E58" s="55">
        <v>10.3</v>
      </c>
      <c r="F58" s="56">
        <v>9.1999999999999993</v>
      </c>
      <c r="G58" s="56">
        <v>7.8</v>
      </c>
      <c r="H58" s="56">
        <v>7.6</v>
      </c>
      <c r="I58" s="56">
        <v>7.4</v>
      </c>
      <c r="J58" s="56">
        <v>6.9</v>
      </c>
      <c r="K58" s="56">
        <v>6.8</v>
      </c>
      <c r="L58" s="56">
        <v>7.3</v>
      </c>
      <c r="M58" s="56">
        <v>7.2</v>
      </c>
      <c r="N58" s="56">
        <v>7</v>
      </c>
      <c r="O58" s="56">
        <v>6.7</v>
      </c>
    </row>
    <row r="59" spans="1:15" ht="12.75" customHeight="1">
      <c r="A59" s="20" t="s">
        <v>32</v>
      </c>
      <c r="B59" s="57">
        <v>19</v>
      </c>
      <c r="C59" s="57">
        <v>18.600000000000001</v>
      </c>
      <c r="D59" s="57">
        <v>18.600000000000001</v>
      </c>
      <c r="E59" s="57">
        <v>17.899999999999999</v>
      </c>
      <c r="F59" s="58">
        <v>15.9</v>
      </c>
      <c r="G59" s="58">
        <v>13.5</v>
      </c>
      <c r="H59" s="58">
        <v>12.5</v>
      </c>
      <c r="I59" s="58">
        <v>11.5</v>
      </c>
      <c r="J59" s="58">
        <v>10.6</v>
      </c>
      <c r="K59" s="58">
        <v>9.5</v>
      </c>
      <c r="L59" s="58">
        <v>9.1</v>
      </c>
      <c r="M59" s="58">
        <v>8.6</v>
      </c>
      <c r="N59" s="58">
        <v>7.9</v>
      </c>
      <c r="O59" s="58">
        <v>7</v>
      </c>
    </row>
    <row r="60" spans="1:15" ht="12.75" customHeight="1">
      <c r="A60" s="19" t="s">
        <v>33</v>
      </c>
      <c r="B60" s="55">
        <v>20.100000000000001</v>
      </c>
      <c r="C60" s="55">
        <v>22.1</v>
      </c>
      <c r="D60" s="55">
        <v>20.7</v>
      </c>
      <c r="E60" s="55">
        <v>19.100000000000001</v>
      </c>
      <c r="F60" s="56">
        <v>17.100000000000001</v>
      </c>
      <c r="G60" s="56">
        <v>14.8</v>
      </c>
      <c r="H60" s="56">
        <v>13.3</v>
      </c>
      <c r="I60" s="56">
        <v>12.1</v>
      </c>
      <c r="J60" s="56">
        <v>11.5</v>
      </c>
      <c r="K60" s="56">
        <v>11.3</v>
      </c>
      <c r="L60" s="56">
        <v>10.9</v>
      </c>
      <c r="M60" s="56">
        <v>10.5</v>
      </c>
      <c r="N60" s="56">
        <v>10</v>
      </c>
      <c r="O60" s="56">
        <v>9.1999999999999993</v>
      </c>
    </row>
    <row r="61" spans="1:15" ht="12.75" customHeight="1">
      <c r="A61" s="20" t="s">
        <v>34</v>
      </c>
      <c r="B61" s="57">
        <v>8</v>
      </c>
      <c r="C61" s="57">
        <v>7.9</v>
      </c>
      <c r="D61" s="57">
        <v>11.2</v>
      </c>
      <c r="E61" s="57">
        <v>9.9</v>
      </c>
      <c r="F61" s="58">
        <v>8.6999999999999993</v>
      </c>
      <c r="G61" s="58">
        <v>7.7</v>
      </c>
      <c r="H61" s="58">
        <v>7.4</v>
      </c>
      <c r="I61" s="58">
        <v>7.1</v>
      </c>
      <c r="J61" s="58">
        <v>6.9</v>
      </c>
      <c r="K61" s="58">
        <v>6.6</v>
      </c>
      <c r="L61" s="58">
        <v>6.6</v>
      </c>
      <c r="M61" s="58">
        <v>6.4</v>
      </c>
      <c r="N61" s="58">
        <v>6</v>
      </c>
      <c r="O61" s="58">
        <v>5.8</v>
      </c>
    </row>
    <row r="62" spans="1:15" ht="12.75" customHeight="1">
      <c r="A62" s="19" t="s">
        <v>35</v>
      </c>
      <c r="B62" s="55">
        <v>19.100000000000001</v>
      </c>
      <c r="C62" s="55">
        <v>17.3</v>
      </c>
      <c r="D62" s="55">
        <v>17.899999999999999</v>
      </c>
      <c r="E62" s="55">
        <v>16.899999999999999</v>
      </c>
      <c r="F62" s="56">
        <v>14.7</v>
      </c>
      <c r="G62" s="56">
        <v>12.4</v>
      </c>
      <c r="H62" s="56">
        <v>11.5</v>
      </c>
      <c r="I62" s="56">
        <v>9.8000000000000007</v>
      </c>
      <c r="J62" s="56">
        <v>9</v>
      </c>
      <c r="K62" s="56">
        <v>8.6</v>
      </c>
      <c r="L62" s="56">
        <v>8.1999999999999993</v>
      </c>
      <c r="M62" s="56">
        <v>7.8</v>
      </c>
      <c r="N62" s="56">
        <v>7.3</v>
      </c>
      <c r="O62" s="56">
        <v>6.5</v>
      </c>
    </row>
    <row r="63" spans="1:15" ht="12.75" customHeight="1">
      <c r="A63" s="20" t="s">
        <v>40</v>
      </c>
      <c r="B63" s="57">
        <v>8.3000000000000007</v>
      </c>
      <c r="C63" s="57">
        <v>7.7</v>
      </c>
      <c r="D63" s="57">
        <v>9.9</v>
      </c>
      <c r="E63" s="57">
        <v>9.4</v>
      </c>
      <c r="F63" s="57">
        <v>8</v>
      </c>
      <c r="G63" s="57">
        <v>6.8</v>
      </c>
      <c r="H63" s="57">
        <v>6.7</v>
      </c>
      <c r="I63" s="57">
        <v>6.5</v>
      </c>
      <c r="J63" s="57">
        <v>6</v>
      </c>
      <c r="K63" s="58">
        <v>5.9</v>
      </c>
      <c r="L63" s="58">
        <v>5.9</v>
      </c>
      <c r="M63" s="58">
        <v>5.9</v>
      </c>
      <c r="N63" s="58">
        <v>5.6</v>
      </c>
      <c r="O63" s="58">
        <v>5.3</v>
      </c>
    </row>
    <row r="64" spans="1:15" ht="12.75" customHeight="1">
      <c r="A64" s="54" t="s">
        <v>45</v>
      </c>
      <c r="B64" s="55">
        <v>17.8</v>
      </c>
      <c r="C64" s="55">
        <v>18.399999999999999</v>
      </c>
      <c r="D64" s="55">
        <v>18.5</v>
      </c>
      <c r="E64" s="55">
        <v>17.5</v>
      </c>
      <c r="F64" s="56">
        <v>15.5</v>
      </c>
      <c r="G64" s="56">
        <v>13.4</v>
      </c>
      <c r="H64" s="56">
        <v>12.4</v>
      </c>
      <c r="I64" s="56">
        <v>11.4</v>
      </c>
      <c r="J64" s="59">
        <v>10.9</v>
      </c>
      <c r="K64" s="59">
        <v>10.199999999999999</v>
      </c>
      <c r="L64" s="59">
        <v>9.8000000000000007</v>
      </c>
      <c r="M64" s="59">
        <v>9.3000000000000007</v>
      </c>
      <c r="N64" s="59">
        <v>8.6999999999999993</v>
      </c>
      <c r="O64" s="59">
        <v>7.9</v>
      </c>
    </row>
    <row r="65" spans="1:15" ht="15" customHeight="1">
      <c r="A65" s="148" t="s">
        <v>79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>
      <c r="A66" s="14" t="s">
        <v>50</v>
      </c>
      <c r="L66" s="15"/>
    </row>
  </sheetData>
  <mergeCells count="8">
    <mergeCell ref="A65:O65"/>
    <mergeCell ref="A2:J2"/>
    <mergeCell ref="B45:O45"/>
    <mergeCell ref="A1:B1"/>
    <mergeCell ref="A3:A4"/>
    <mergeCell ref="B4:O4"/>
    <mergeCell ref="B5:O5"/>
    <mergeCell ref="B25:O25"/>
  </mergeCells>
  <hyperlinks>
    <hyperlink ref="A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15"/>
  <sheetViews>
    <sheetView showGridLines="0" tabSelected="1" zoomScaleNormal="100" workbookViewId="0">
      <selection sqref="A1:B1"/>
    </sheetView>
  </sheetViews>
  <sheetFormatPr baseColWidth="10" defaultColWidth="12" defaultRowHeight="12.75"/>
  <cols>
    <col min="1" max="1" width="37.5" style="8" customWidth="1"/>
    <col min="2" max="2" width="13" style="8" customWidth="1"/>
    <col min="3" max="7" width="13" style="8" hidden="1" customWidth="1"/>
    <col min="8" max="13" width="13" style="8" customWidth="1"/>
    <col min="14" max="16384" width="12" style="8"/>
  </cols>
  <sheetData>
    <row r="1" spans="1:13" s="9" customFormat="1" ht="24.75" customHeight="1">
      <c r="A1" s="94" t="s">
        <v>15</v>
      </c>
      <c r="B1" s="94"/>
    </row>
    <row r="2" spans="1:13" ht="33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1" t="s">
        <v>81</v>
      </c>
      <c r="B3" s="163">
        <v>2006</v>
      </c>
      <c r="C3" s="12">
        <v>2010</v>
      </c>
      <c r="D3" s="13">
        <v>2011</v>
      </c>
      <c r="E3" s="13">
        <v>2013</v>
      </c>
      <c r="F3" s="13">
        <v>2014</v>
      </c>
      <c r="G3" s="13">
        <v>2015</v>
      </c>
      <c r="H3" s="162">
        <v>2010</v>
      </c>
      <c r="I3" s="160">
        <v>2011</v>
      </c>
      <c r="J3" s="13">
        <v>2013</v>
      </c>
      <c r="K3" s="13">
        <v>2014</v>
      </c>
      <c r="L3" s="13">
        <v>2015</v>
      </c>
      <c r="M3" s="13">
        <v>2016</v>
      </c>
    </row>
    <row r="4" spans="1:13">
      <c r="A4" s="159"/>
      <c r="B4" s="164"/>
      <c r="C4" s="102"/>
      <c r="D4" s="102"/>
      <c r="E4" s="101" t="s">
        <v>82</v>
      </c>
      <c r="F4" s="103"/>
      <c r="G4" s="103"/>
      <c r="H4" s="162"/>
      <c r="I4" s="161"/>
      <c r="J4" s="155" t="s">
        <v>89</v>
      </c>
      <c r="K4" s="156"/>
      <c r="L4" s="157"/>
      <c r="M4" s="104" t="s">
        <v>83</v>
      </c>
    </row>
    <row r="5" spans="1:13">
      <c r="A5" s="152"/>
      <c r="B5" s="153" t="s">
        <v>88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>
      <c r="A6" s="19" t="s">
        <v>0</v>
      </c>
      <c r="B6" s="56">
        <v>17.7</v>
      </c>
      <c r="C6" s="56">
        <v>19.100000000000001</v>
      </c>
      <c r="D6" s="56">
        <v>19.7</v>
      </c>
      <c r="E6" s="56">
        <v>19.899999999999999</v>
      </c>
      <c r="F6" s="56">
        <v>20.399999999999999</v>
      </c>
      <c r="G6" s="56">
        <v>20.6</v>
      </c>
      <c r="H6" s="56">
        <v>19.100000000000001</v>
      </c>
      <c r="I6" s="56">
        <v>19.7</v>
      </c>
      <c r="J6" s="56">
        <v>19.899999999999999</v>
      </c>
      <c r="K6" s="56">
        <v>20.399999999999999</v>
      </c>
      <c r="L6" s="56">
        <v>20.6</v>
      </c>
      <c r="M6" s="56">
        <v>20.3</v>
      </c>
    </row>
    <row r="7" spans="1:13">
      <c r="A7" s="109" t="s">
        <v>84</v>
      </c>
      <c r="B7" s="58">
        <v>20.2</v>
      </c>
      <c r="C7" s="58">
        <v>21.9</v>
      </c>
      <c r="D7" s="58">
        <v>23.1</v>
      </c>
      <c r="E7" s="58">
        <v>23.2</v>
      </c>
      <c r="F7" s="58">
        <v>23.9</v>
      </c>
      <c r="G7" s="58">
        <v>24.6</v>
      </c>
      <c r="H7" s="58">
        <v>21.9</v>
      </c>
      <c r="I7" s="58">
        <v>23.1</v>
      </c>
      <c r="J7" s="58">
        <v>23.2</v>
      </c>
      <c r="K7" s="58">
        <v>23.9</v>
      </c>
      <c r="L7" s="58">
        <v>24.6</v>
      </c>
      <c r="M7" s="58">
        <v>24.1</v>
      </c>
    </row>
    <row r="8" spans="1:13">
      <c r="A8" s="110" t="s">
        <v>85</v>
      </c>
      <c r="B8" s="56">
        <v>12.1</v>
      </c>
      <c r="C8" s="56">
        <v>13.1</v>
      </c>
      <c r="D8" s="56">
        <v>12.8</v>
      </c>
      <c r="E8" s="56">
        <v>13.1</v>
      </c>
      <c r="F8" s="56">
        <v>13.4</v>
      </c>
      <c r="G8" s="56">
        <v>12.9</v>
      </c>
      <c r="H8" s="56">
        <v>13.1</v>
      </c>
      <c r="I8" s="56">
        <v>12.8</v>
      </c>
      <c r="J8" s="56">
        <v>13.1</v>
      </c>
      <c r="K8" s="56">
        <v>13.4</v>
      </c>
      <c r="L8" s="56">
        <v>12.9</v>
      </c>
      <c r="M8" s="56">
        <v>12.9</v>
      </c>
    </row>
    <row r="9" spans="1:13" ht="12.75" customHeight="1">
      <c r="A9" s="106" t="s">
        <v>9</v>
      </c>
      <c r="B9" s="105">
        <v>23.9</v>
      </c>
      <c r="C9" s="105">
        <v>25.1</v>
      </c>
      <c r="D9" s="105">
        <v>25.3</v>
      </c>
      <c r="E9" s="105">
        <v>26.2</v>
      </c>
      <c r="F9" s="105">
        <v>26.3</v>
      </c>
      <c r="G9" s="105">
        <v>26</v>
      </c>
      <c r="H9" s="105">
        <v>25.1</v>
      </c>
      <c r="I9" s="105">
        <v>25.3</v>
      </c>
      <c r="J9" s="105">
        <v>26.2</v>
      </c>
      <c r="K9" s="105">
        <v>26.3</v>
      </c>
      <c r="L9" s="105">
        <v>26</v>
      </c>
      <c r="M9" s="105">
        <v>25.7</v>
      </c>
    </row>
    <row r="10" spans="1:13" s="17" customFormat="1" ht="12.75" customHeight="1">
      <c r="A10" s="111" t="s">
        <v>84</v>
      </c>
      <c r="B10" s="108">
        <v>33.200000000000003</v>
      </c>
      <c r="C10" s="108">
        <v>35</v>
      </c>
      <c r="D10" s="108">
        <v>35.6</v>
      </c>
      <c r="E10" s="108">
        <v>37.299999999999997</v>
      </c>
      <c r="F10" s="108">
        <v>37.5</v>
      </c>
      <c r="G10" s="108">
        <v>37.5</v>
      </c>
      <c r="H10" s="108">
        <v>35</v>
      </c>
      <c r="I10" s="108">
        <v>35.6</v>
      </c>
      <c r="J10" s="108">
        <v>37.299999999999997</v>
      </c>
      <c r="K10" s="108">
        <v>37.5</v>
      </c>
      <c r="L10" s="108">
        <v>37.5</v>
      </c>
      <c r="M10" s="108">
        <v>36.799999999999997</v>
      </c>
    </row>
    <row r="11" spans="1:13" s="17" customFormat="1" ht="12.75" customHeight="1">
      <c r="A11" s="112" t="s">
        <v>85</v>
      </c>
      <c r="B11" s="105">
        <v>12.1</v>
      </c>
      <c r="C11" s="105">
        <v>13.1</v>
      </c>
      <c r="D11" s="105">
        <v>12.8</v>
      </c>
      <c r="E11" s="105">
        <v>13.1</v>
      </c>
      <c r="F11" s="105">
        <v>13.4</v>
      </c>
      <c r="G11" s="105">
        <v>12.9</v>
      </c>
      <c r="H11" s="105">
        <v>13.1</v>
      </c>
      <c r="I11" s="105">
        <v>12.8</v>
      </c>
      <c r="J11" s="105">
        <v>13.1</v>
      </c>
      <c r="K11" s="105">
        <v>13.4</v>
      </c>
      <c r="L11" s="105">
        <v>12.9</v>
      </c>
      <c r="M11" s="105">
        <v>12.9</v>
      </c>
    </row>
    <row r="12" spans="1:13" ht="12.75" customHeight="1">
      <c r="A12" s="107" t="s">
        <v>86</v>
      </c>
      <c r="B12" s="108">
        <v>3.1</v>
      </c>
      <c r="C12" s="108">
        <v>4.8</v>
      </c>
      <c r="D12" s="108">
        <v>5.7</v>
      </c>
      <c r="E12" s="108">
        <v>4.7</v>
      </c>
      <c r="F12" s="108">
        <v>4.9000000000000004</v>
      </c>
      <c r="G12" s="108">
        <v>5.5</v>
      </c>
      <c r="H12" s="108">
        <v>4.8</v>
      </c>
      <c r="I12" s="108">
        <v>5.7</v>
      </c>
      <c r="J12" s="108">
        <v>4.7</v>
      </c>
      <c r="K12" s="108">
        <v>4.9000000000000004</v>
      </c>
      <c r="L12" s="108">
        <v>5.5</v>
      </c>
      <c r="M12" s="108">
        <v>5.8</v>
      </c>
    </row>
    <row r="13" spans="1:13" ht="16.5" customHeight="1">
      <c r="A13" s="158" t="s">
        <v>87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5" spans="1:13">
      <c r="B15" s="100"/>
    </row>
  </sheetData>
  <mergeCells count="8">
    <mergeCell ref="A2:M2"/>
    <mergeCell ref="J4:L4"/>
    <mergeCell ref="B5:M5"/>
    <mergeCell ref="A13:M13"/>
    <mergeCell ref="A3:A5"/>
    <mergeCell ref="I3:I4"/>
    <mergeCell ref="H3:H4"/>
    <mergeCell ref="B3:B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A2-3web</vt:lpstr>
      <vt:lpstr>Tab. A2-4web</vt:lpstr>
      <vt:lpstr>Tab. A2-5web</vt:lpstr>
      <vt:lpstr>'Tab. A2-4web'!Druckbereich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Autor</cp:lastModifiedBy>
  <cp:lastPrinted>2018-06-11T09:17:12Z</cp:lastPrinted>
  <dcterms:created xsi:type="dcterms:W3CDTF">1999-06-29T15:06:52Z</dcterms:created>
  <dcterms:modified xsi:type="dcterms:W3CDTF">2018-06-19T10:05:55Z</dcterms:modified>
</cp:coreProperties>
</file>