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DieseArbeitsmappe" defaultThemeVersion="124226"/>
  <bookViews>
    <workbookView xWindow="13785" yWindow="-30" windowWidth="15030" windowHeight="11760" tabRatio="932" activeTab="3"/>
  </bookViews>
  <sheets>
    <sheet name="Inhalt" sheetId="81" r:id="rId1"/>
    <sheet name="Tab. F4-1A" sheetId="60" r:id="rId2"/>
    <sheet name="Abb. F4-2web" sheetId="79" r:id="rId3"/>
    <sheet name="Abb. F4-3web" sheetId="56" r:id="rId4"/>
    <sheet name="Tab. F4-2web" sheetId="66" r:id="rId5"/>
    <sheet name="Tab. F4-3web" sheetId="61" r:id="rId6"/>
    <sheet name="Tab. F4-4web" sheetId="63" r:id="rId7"/>
    <sheet name="Tab. F4-5web" sheetId="72" r:id="rId8"/>
    <sheet name="Tab. F4-6web" sheetId="64" r:id="rId9"/>
    <sheet name="Tab. F4-7web" sheetId="71" r:id="rId10"/>
    <sheet name="Tab. F4-8web" sheetId="74" r:id="rId11"/>
    <sheet name="Tab. F4-9web" sheetId="65" r:id="rId12"/>
    <sheet name="Tab. F4-10web" sheetId="73" r:id="rId13"/>
    <sheet name="Tab. F4-11web" sheetId="43" r:id="rId14"/>
    <sheet name="Tab. F4-12web" sheetId="68" r:id="rId15"/>
    <sheet name="Tab. F4-13web" sheetId="67" r:id="rId16"/>
  </sheets>
  <definedNames>
    <definedName name="_xlnm.Print_Area" localSheetId="12">'Tab. F4-10web'!$A$2:$B$13</definedName>
    <definedName name="_xlnm.Print_Area" localSheetId="13">'Tab. F4-11web'!$A$27:$I$47</definedName>
    <definedName name="_xlnm.Print_Area" localSheetId="14">'Tab. F4-12web'!$A$2:$G$30</definedName>
    <definedName name="_xlnm.Print_Area" localSheetId="15">'Tab. F4-13web'!$A$2:$G$97</definedName>
    <definedName name="_xlnm.Print_Area" localSheetId="1">'Tab. F4-1A'!$A$2:$M$54</definedName>
    <definedName name="_xlnm.Print_Area" localSheetId="4">'Tab. F4-2web'!$A$2:$C$27</definedName>
    <definedName name="_xlnm.Print_Area" localSheetId="6">'Tab. F4-4web'!$A$2:$M$22</definedName>
    <definedName name="_xlnm.Print_Area" localSheetId="8">'Tab. F4-6web'!$A$2:$C$15</definedName>
    <definedName name="_xlnm.Print_Area" localSheetId="9">'Tab. F4-7web'!$A$2:$H$16</definedName>
    <definedName name="_xlnm.Print_Area" localSheetId="11">'Tab. F4-9web'!$A$2:$C$21</definedName>
  </definedNames>
  <calcPr calcId="145621"/>
</workbook>
</file>

<file path=xl/calcChain.xml><?xml version="1.0" encoding="utf-8"?>
<calcChain xmlns="http://schemas.openxmlformats.org/spreadsheetml/2006/main">
  <c r="I25" i="79" l="1"/>
  <c r="C11" i="73" l="1"/>
  <c r="B11" i="73"/>
</calcChain>
</file>

<file path=xl/sharedStrings.xml><?xml version="1.0" encoding="utf-8"?>
<sst xmlns="http://schemas.openxmlformats.org/spreadsheetml/2006/main" count="1398" uniqueCount="327">
  <si>
    <t>Fächergruppe</t>
  </si>
  <si>
    <r>
      <t>Bachelorabschluss (Erststudium) an Fachhochschulen</t>
    </r>
    <r>
      <rPr>
        <vertAlign val="superscript"/>
        <sz val="9"/>
        <rFont val="Arial"/>
        <family val="2"/>
      </rPr>
      <t>1)</t>
    </r>
  </si>
  <si>
    <t>Bachelorabschluss (Erststudium) insgesamt</t>
  </si>
  <si>
    <t>Bachelorabschluss (Erststudium) an Universitäten</t>
  </si>
  <si>
    <t>Männlich</t>
  </si>
  <si>
    <t>Weiblich</t>
  </si>
  <si>
    <t>in %</t>
  </si>
  <si>
    <t>Bachelor</t>
  </si>
  <si>
    <t>Master</t>
  </si>
  <si>
    <t>Fachstudiendauer</t>
  </si>
  <si>
    <t>Gesamtstudiendauer</t>
  </si>
  <si>
    <t>Rechtswissenschaft</t>
  </si>
  <si>
    <t>Diplom (U) und entsprechende Abschlüsse (Erststudium)</t>
  </si>
  <si>
    <t>Fachhochschulabschluss Diplom (Erststudium)</t>
  </si>
  <si>
    <t>Bachelorabschluss (Erststudium)</t>
  </si>
  <si>
    <t>= Zahlenwert größer als null, aber kleiner als die Hälfte der verwendeten Einheit</t>
  </si>
  <si>
    <t>/</t>
  </si>
  <si>
    <t>= keine Angaben, da Zahlenwert nicht sicher genug</t>
  </si>
  <si>
    <t>(n)</t>
  </si>
  <si>
    <t>= Aussagewert eingeschränkt, da die Stichprobe sehr klein ist</t>
  </si>
  <si>
    <t>·</t>
  </si>
  <si>
    <t>= keine Daten verfügbar</t>
  </si>
  <si>
    <t>X</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</si>
  <si>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</si>
  <si>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</si>
  <si>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</si>
  <si>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</si>
  <si>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</si>
  <si>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Informatik</t>
  </si>
  <si>
    <t>Chemie</t>
  </si>
  <si>
    <t>Biologie</t>
  </si>
  <si>
    <t>Elektrotechnik</t>
  </si>
  <si>
    <t>Mathematik, Naturwiss.</t>
  </si>
  <si>
    <t>Jahr</t>
  </si>
  <si>
    <t>Zurück zum Inhalt</t>
  </si>
  <si>
    <t>1. Quartil</t>
  </si>
  <si>
    <t>3. Quartil</t>
  </si>
  <si>
    <t>Median</t>
  </si>
  <si>
    <t>in Semestern</t>
  </si>
  <si>
    <t>−</t>
  </si>
  <si>
    <t>Insgesamt</t>
  </si>
  <si>
    <t>Psychologie</t>
  </si>
  <si>
    <t>Architektur</t>
  </si>
  <si>
    <t>Inhalt</t>
  </si>
  <si>
    <t>Tabellen/Abbildungen aus dem Anhang der Buchpublikation</t>
  </si>
  <si>
    <t>Ergänzende Tabellen/Abbildungen im Internet</t>
  </si>
  <si>
    <t>Zeichenerklärung in den Tabellen</t>
  </si>
  <si>
    <t>–</t>
  </si>
  <si>
    <t>= nichts vorhanden</t>
  </si>
  <si>
    <t>Ingesamt</t>
  </si>
  <si>
    <t>Sprach- und Kulturwissenschaften</t>
  </si>
  <si>
    <t>Sport</t>
  </si>
  <si>
    <t>Rechts-, Wirtschafts- und Sozialwissenschaften</t>
  </si>
  <si>
    <t>Mathematik, Naturwissenschaften</t>
  </si>
  <si>
    <t>Humanmedizin/ Gesundheits-wissenschaften</t>
  </si>
  <si>
    <t>Veterinärmedizin</t>
  </si>
  <si>
    <t>Künstlerischer Abschluss (ohne Bachelor- und Masterabschluss)</t>
  </si>
  <si>
    <t>Zusammen</t>
  </si>
  <si>
    <t>Agrar-, Forst- und Ernährungswissenschaften</t>
  </si>
  <si>
    <t>Ingenieurwissenschaften</t>
  </si>
  <si>
    <t>Kunst, Kunstwissenschaften</t>
  </si>
  <si>
    <t>Bachelor-abschluss</t>
  </si>
  <si>
    <t>Regelstudienzeit</t>
  </si>
  <si>
    <t>Anteil der Absolventen innerhalb der Regelstudienzeit bzw. mit Regelstudienzeit plus 2 Semester</t>
  </si>
  <si>
    <t>Master-abschluss</t>
  </si>
  <si>
    <t>Lehramts-abschlüsse</t>
  </si>
  <si>
    <t>Universitärer Abschluss 
(ohne Lehramt, 
Bachelor- und Masterabschluss)</t>
  </si>
  <si>
    <t>Fachhochschul-abschluss 
(ohne Bachelor- und Master-
abschluss)</t>
  </si>
  <si>
    <t>Plus 2 Semester</t>
  </si>
  <si>
    <t>Abschlussart</t>
  </si>
  <si>
    <t>Abschluss im Studienjahr 2013</t>
  </si>
  <si>
    <t>Abschluss im Studienjahr 2012</t>
  </si>
  <si>
    <t>Abschluss im Studienjahr 2014</t>
  </si>
  <si>
    <t>Hochschulart/
Fächergruppe/
Fachrichtung</t>
  </si>
  <si>
    <t>U insgesamt</t>
  </si>
  <si>
    <t>Pädagogik, Sport</t>
  </si>
  <si>
    <t>Rechts-, Wirtschafts-, Sozialwissenschaften</t>
  </si>
  <si>
    <t>Wirtschaftswissenschaften</t>
  </si>
  <si>
    <t>Sozialwissenschaften</t>
  </si>
  <si>
    <t>Mathematik</t>
  </si>
  <si>
    <t>Physik, Geowissenschaften</t>
  </si>
  <si>
    <t>Geographie</t>
  </si>
  <si>
    <t>Agrar-, Forst-, Ernährungswissenschaften</t>
  </si>
  <si>
    <t>Ingenieurwiss.</t>
  </si>
  <si>
    <t>Maschinenbau</t>
  </si>
  <si>
    <t>Bauingenieurwesen</t>
  </si>
  <si>
    <t>Rechtswiss. Staatsexamen</t>
  </si>
  <si>
    <t>Medizin Staatsexamen</t>
  </si>
  <si>
    <t>Lehramt Staatsexamen</t>
  </si>
  <si>
    <t>FH insgesamt</t>
  </si>
  <si>
    <t>Rechts-, Wirtschaftswiss., Sozialwesen</t>
  </si>
  <si>
    <t>Gesundheitswissenschaften</t>
  </si>
  <si>
    <t>Sonstige Ingenierwissenschaften</t>
  </si>
  <si>
    <t>Art der Hochschule
Fachrichtung</t>
  </si>
  <si>
    <t>Deutsche</t>
  </si>
  <si>
    <t>Universitäten insgesamt</t>
  </si>
  <si>
    <t>Rechts-, Wirtschafts-, Sozialwiss.</t>
  </si>
  <si>
    <t xml:space="preserve">Ingenieurwiss. </t>
  </si>
  <si>
    <t>1) Ohne Studierende in Studiengängen des Lehramts.</t>
  </si>
  <si>
    <t>Bildungsinländerinnen und Bildungsinländer</t>
  </si>
  <si>
    <t>Davon aus</t>
  </si>
  <si>
    <t>Westeuropa</t>
  </si>
  <si>
    <t>Osteuropa</t>
  </si>
  <si>
    <t>Afrika</t>
  </si>
  <si>
    <t>Ostasien</t>
  </si>
  <si>
    <t>Asien (ohne Ostasien)</t>
  </si>
  <si>
    <t>Türkei</t>
  </si>
  <si>
    <t>Kunst, Kunstwissenschaft</t>
  </si>
  <si>
    <t>Staatsexamen</t>
  </si>
  <si>
    <t>Bachelor (ohne Lehramt)</t>
  </si>
  <si>
    <t>Hochschulen insgesamt</t>
  </si>
  <si>
    <t>Quelle: DZHW Studienabbruchstudie 2016</t>
  </si>
  <si>
    <t>Internationale Studierende (Bildungsausländer)</t>
  </si>
  <si>
    <r>
      <t>Master</t>
    </r>
    <r>
      <rPr>
        <vertAlign val="superscript"/>
        <sz val="10"/>
        <rFont val="Arial"/>
        <family val="2"/>
      </rPr>
      <t>1)</t>
    </r>
  </si>
  <si>
    <t>Bildungsinländer</t>
  </si>
  <si>
    <t>Internationale Studierende (Bildungsausländerinnen und Bildungsausländer)</t>
  </si>
  <si>
    <t>Asien</t>
  </si>
  <si>
    <t>Lateinamerika</t>
  </si>
  <si>
    <t>Abbruchgründe</t>
  </si>
  <si>
    <t xml:space="preserve">in % </t>
  </si>
  <si>
    <t>Leistungsprobleme</t>
  </si>
  <si>
    <t>Mangelnde Studienmotivation</t>
  </si>
  <si>
    <t>Finanzielle Situation</t>
  </si>
  <si>
    <r>
      <t>Spielte eine Rolle beim Abbruch</t>
    </r>
    <r>
      <rPr>
        <vertAlign val="superscript"/>
        <sz val="9"/>
        <color indexed="8"/>
        <rFont val="Arial"/>
        <family val="2"/>
      </rPr>
      <t>1)</t>
    </r>
  </si>
  <si>
    <r>
      <t>Persönliche Gründe</t>
    </r>
    <r>
      <rPr>
        <vertAlign val="superscript"/>
        <sz val="9"/>
        <color indexed="8"/>
        <rFont val="Arial"/>
        <family val="2"/>
      </rPr>
      <t>3)</t>
    </r>
  </si>
  <si>
    <t>Praktische Tätigkeit</t>
  </si>
  <si>
    <t>Familiäre Situation</t>
  </si>
  <si>
    <t>Berufliche Alternative</t>
  </si>
  <si>
    <t>Studienbedingungen</t>
  </si>
  <si>
    <t>Studienorganisation</t>
  </si>
  <si>
    <t>Tätigkeit</t>
  </si>
  <si>
    <t>Studienabbrecherinnen und -abbrecher</t>
  </si>
  <si>
    <t>Uni</t>
  </si>
  <si>
    <t>FH</t>
  </si>
  <si>
    <t>Absolventinnen und Absolventen</t>
  </si>
  <si>
    <t>Durchschnittliche Dauer bis zum Studienabbruch</t>
  </si>
  <si>
    <t>Nach Art des Abschlusses</t>
  </si>
  <si>
    <t>Nach Art der Hochschule und Fächergruppen</t>
  </si>
  <si>
    <t>Universitäten</t>
  </si>
  <si>
    <t xml:space="preserve">Sprach-, Kulturwiss. </t>
  </si>
  <si>
    <t>Nach ausschlaggebendem Abbruchgrund</t>
  </si>
  <si>
    <t>Studienabbruch 2014 im … Fachsemester</t>
  </si>
  <si>
    <t>1. u. 2.</t>
  </si>
  <si>
    <t>3. u. 4.</t>
  </si>
  <si>
    <t>in Fachsemestern</t>
  </si>
  <si>
    <t>Studium</t>
  </si>
  <si>
    <t>Promotion</t>
  </si>
  <si>
    <t>Insgesamt (Studienabbruch 2008)</t>
  </si>
  <si>
    <t>-</t>
  </si>
  <si>
    <t>43 (22)</t>
  </si>
  <si>
    <r>
      <t>Masterabschluss</t>
    </r>
    <r>
      <rPr>
        <vertAlign val="superscript"/>
        <sz val="10"/>
        <rFont val="Arial"/>
        <family val="2"/>
      </rPr>
      <t xml:space="preserve">2) </t>
    </r>
    <r>
      <rPr>
        <sz val="10"/>
        <rFont val="Arial"/>
        <family val="2"/>
      </rPr>
      <t>(Erstabschluss)</t>
    </r>
  </si>
  <si>
    <r>
      <t>Masterabschluss</t>
    </r>
    <r>
      <rPr>
        <vertAlign val="superscript"/>
        <sz val="10"/>
        <rFont val="Arial"/>
        <family val="2"/>
      </rPr>
      <t xml:space="preserve"> </t>
    </r>
    <r>
      <rPr>
        <sz val="10"/>
        <rFont val="Arial"/>
        <family val="2"/>
      </rPr>
      <t>(Folgeabschluss)</t>
    </r>
  </si>
  <si>
    <r>
      <t>Masterabschluss</t>
    </r>
    <r>
      <rPr>
        <vertAlign val="superscript"/>
        <sz val="10"/>
        <rFont val="Arial"/>
        <family val="2"/>
      </rPr>
      <t xml:space="preserve"> </t>
    </r>
    <r>
      <rPr>
        <sz val="10"/>
        <rFont val="Arial"/>
        <family val="2"/>
      </rPr>
      <t>(Folgeabschluss, nur Deutsche und Bildungsinländer)</t>
    </r>
    <r>
      <rPr>
        <vertAlign val="superscript"/>
        <sz val="10"/>
        <rFont val="Arial"/>
        <family val="2"/>
      </rPr>
      <t>3)</t>
    </r>
  </si>
  <si>
    <r>
      <t>Masterabschluss</t>
    </r>
    <r>
      <rPr>
        <vertAlign val="superscript"/>
        <sz val="10"/>
        <rFont val="Arial"/>
        <family val="2"/>
      </rPr>
      <t xml:space="preserve"> </t>
    </r>
    <r>
      <rPr>
        <sz val="10"/>
        <rFont val="Arial"/>
        <family val="2"/>
      </rPr>
      <t>(Folgeabschluss, nur internationale Studierende)</t>
    </r>
    <r>
      <rPr>
        <vertAlign val="superscript"/>
        <sz val="10"/>
        <rFont val="Arial"/>
        <family val="2"/>
      </rPr>
      <t>3)</t>
    </r>
  </si>
  <si>
    <t>* Angegeben sind das 1. Quartil (25%), der Median (50%) und das 3. Quartil (75%). Berechnung für 2008 bis 2014 mit Daten aus DZHW-ICE. 
1) Ohne Verwaltungsfachhochschulen.
Quelle: Statistische Ämter des Bundes und der Länder, Hochschulstatistik, Recherche in DZHW-ICE</t>
  </si>
  <si>
    <t>Hochschulart und Fächergruppe</t>
  </si>
  <si>
    <t>Leistungs-probleme</t>
  </si>
  <si>
    <t>Mangelnde Studien-motivation</t>
  </si>
  <si>
    <t>Sprach-/Kulturwiss.</t>
  </si>
  <si>
    <t>Wirtschafts-/Sozialwiss.</t>
  </si>
  <si>
    <t xml:space="preserve"> / = Absolventenzahl mit Angaben zur Regelstudienzeit unter 100.
Quelle: Statistische Ämter des Bundes und der Länder, Hochschulstatistik</t>
  </si>
  <si>
    <t>5. u. 6.</t>
  </si>
  <si>
    <t>7. u. 8.</t>
  </si>
  <si>
    <t>9. u. 10.</t>
  </si>
  <si>
    <t>Mathematik/Naturwiss.</t>
  </si>
  <si>
    <t xml:space="preserve">Rechtswiss. </t>
  </si>
  <si>
    <t>11. u. mehr</t>
  </si>
  <si>
    <t>unbefristet angestellt</t>
  </si>
  <si>
    <t>Beamte/r</t>
  </si>
  <si>
    <t>Berufsausbildung insg.</t>
  </si>
  <si>
    <t>Berufstätigkeit insg.</t>
  </si>
  <si>
    <t>Familientätigkeit/Elternzeit</t>
  </si>
  <si>
    <t>etwas anderes</t>
  </si>
  <si>
    <t>4 (7)</t>
  </si>
  <si>
    <t>12 (18)</t>
  </si>
  <si>
    <t>14 (17)</t>
  </si>
  <si>
    <t>11 (15)</t>
  </si>
  <si>
    <t>1 (0)</t>
  </si>
  <si>
    <t>2 (5)</t>
  </si>
  <si>
    <t>4 (8)</t>
  </si>
  <si>
    <t>9 (8)</t>
  </si>
  <si>
    <r>
      <t>Praktikum</t>
    </r>
    <r>
      <rPr>
        <vertAlign val="superscript"/>
        <sz val="9"/>
        <color indexed="8"/>
        <rFont val="Arial"/>
        <family val="2"/>
      </rPr>
      <t>1)</t>
    </r>
  </si>
  <si>
    <t>Abschluss im Studienjahr 2015</t>
  </si>
  <si>
    <t>Rechtswiss.</t>
  </si>
  <si>
    <t>Fachhochschulen</t>
  </si>
  <si>
    <t>Studien-beding-ungen</t>
  </si>
  <si>
    <t>Studien-organi-
sation</t>
  </si>
  <si>
    <t>Staats-
examen</t>
  </si>
  <si>
    <t>Quelle: DZHW-Studie Studienabbruch bei Studierenden mit Migrationshintergrund 2016</t>
  </si>
  <si>
    <t>(entnommen aus: Ebert, J., &amp; Heublein, U. (2017). Ursachen des Studienabbruchs bei Studierenden mit Migrationshintergrund. Essen, S. 106).</t>
  </si>
  <si>
    <t>Vor der Exmatrikulation</t>
  </si>
  <si>
    <t>Nach der Exmatrikulation</t>
  </si>
  <si>
    <t xml:space="preserve">
Quelle: DZHW Studienabbruchstudie 2016</t>
  </si>
  <si>
    <t>2016 U</t>
  </si>
  <si>
    <t>2016 FH</t>
  </si>
  <si>
    <t xml:space="preserve">Tab. F4-2web: Zeitpunkt des Studienabbruchs 2008 und 2014 </t>
  </si>
  <si>
    <r>
      <t>Tab. F4-7web: Ausschlaggebende Gründe* des Studienabbruchs 2014</t>
    </r>
    <r>
      <rPr>
        <b/>
        <sz val="10"/>
        <rFont val="Arial"/>
        <family val="2"/>
      </rPr>
      <t xml:space="preserve"> nach Fächergruppen und Art der Hochschule (in %)</t>
    </r>
  </si>
  <si>
    <r>
      <t xml:space="preserve">Tab. F4-9web: Tätigkeiten nach der Exmatrikulation 2014* </t>
    </r>
    <r>
      <rPr>
        <b/>
        <sz val="10"/>
        <rFont val="Arial"/>
        <family val="2"/>
      </rPr>
      <t>(in %)</t>
    </r>
  </si>
  <si>
    <t>Tab. F4-13web: Fachstudiendauer und Gesamtstudiendauer 1995, 2000, 2005 bis 2016 nach Art des Hochschulabschlusses (in Semestern)*</t>
  </si>
  <si>
    <t>Abb. F4-3web: Modell des Studienabbruchs</t>
  </si>
  <si>
    <t>Abschluss im Studienjahr 2016</t>
  </si>
  <si>
    <t>Geisteswissenschaften</t>
  </si>
  <si>
    <t>Agrar-, Forst- und Ernährungs-wissenschaften, Veterinärmed.</t>
  </si>
  <si>
    <t>Modell 1</t>
  </si>
  <si>
    <t>Modell 2</t>
  </si>
  <si>
    <t>Herkunftsmerkmale</t>
  </si>
  <si>
    <t>Migrationshintergrund (Ref.: ohne Migrationshintergrund)</t>
  </si>
  <si>
    <t>mit Migrationshintergrund</t>
  </si>
  <si>
    <t>Bildungsherkunft (Ref.: Eltern sind keine Akademiker)</t>
  </si>
  <si>
    <t>mind. ein Elternteil ist Akademiker</t>
  </si>
  <si>
    <t>Schulische Voraussetzungen</t>
  </si>
  <si>
    <t>Schulart (Ref.: Hochschulreife nicht am Gymnasium erworben)</t>
  </si>
  <si>
    <t>Hochschulreife am Gymnasium erworben</t>
  </si>
  <si>
    <t>Berufsausbildung</t>
  </si>
  <si>
    <t>Berufsausbildung (Ref.: keine Berufsausb. abgeschlossen)</t>
  </si>
  <si>
    <t>Berufsausbildung abgeschlossen</t>
  </si>
  <si>
    <t>***</t>
  </si>
  <si>
    <t>Modell 3</t>
  </si>
  <si>
    <t>Modell 4</t>
  </si>
  <si>
    <t>**</t>
  </si>
  <si>
    <t>Studienverhalten</t>
  </si>
  <si>
    <r>
      <t>Durchschnittsnote der Hochschulzugangsberechtigung</t>
    </r>
    <r>
      <rPr>
        <vertAlign val="superscript"/>
        <sz val="9"/>
        <rFont val="Arial"/>
        <family val="2"/>
      </rPr>
      <t>1)</t>
    </r>
  </si>
  <si>
    <r>
      <t>Einschätzung der schulischen Vorbereitung auf das Studium</t>
    </r>
    <r>
      <rPr>
        <vertAlign val="superscript"/>
        <sz val="9"/>
        <rFont val="Arial"/>
        <family val="2"/>
      </rPr>
      <t>2)</t>
    </r>
  </si>
  <si>
    <r>
      <t>Sprachl. Fertigkeiten in der Wissenschafts- und Fachsprache</t>
    </r>
    <r>
      <rPr>
        <vertAlign val="superscript"/>
        <sz val="9"/>
        <rFont val="Arial"/>
        <family val="2"/>
      </rPr>
      <t>2,3)</t>
    </r>
  </si>
  <si>
    <t>Studienleistungen und Studienanforderungen</t>
  </si>
  <si>
    <t>Studienanforderungen</t>
  </si>
  <si>
    <r>
      <t>Studier- und Lernverhalten</t>
    </r>
    <r>
      <rPr>
        <vertAlign val="superscript"/>
        <sz val="9"/>
        <rFont val="Arial"/>
        <family val="2"/>
      </rPr>
      <t>4,5)</t>
    </r>
  </si>
  <si>
    <r>
      <t>Verhältnis zu den Lehrenden</t>
    </r>
    <r>
      <rPr>
        <vertAlign val="superscript"/>
        <sz val="9"/>
        <rFont val="Arial"/>
        <family val="2"/>
      </rPr>
      <t>4,5)</t>
    </r>
  </si>
  <si>
    <r>
      <t>Verhältnis zu den Kommilitonen</t>
    </r>
    <r>
      <rPr>
        <vertAlign val="superscript"/>
        <sz val="9"/>
        <rFont val="Arial"/>
        <family val="2"/>
      </rPr>
      <t>4,5)</t>
    </r>
  </si>
  <si>
    <r>
      <t>Selbsteinschätzung der Studienleistungen</t>
    </r>
    <r>
      <rPr>
        <vertAlign val="superscript"/>
        <sz val="9"/>
        <rFont val="Arial"/>
        <family val="2"/>
      </rPr>
      <t>6)</t>
    </r>
  </si>
  <si>
    <t>Studienmotivation</t>
  </si>
  <si>
    <r>
      <t>Extrinsische Motive</t>
    </r>
    <r>
      <rPr>
        <vertAlign val="superscript"/>
        <sz val="9"/>
        <rFont val="Arial"/>
        <family val="2"/>
      </rPr>
      <t>7,8)</t>
    </r>
  </si>
  <si>
    <r>
      <t>Intrinsische Motive</t>
    </r>
    <r>
      <rPr>
        <vertAlign val="superscript"/>
        <sz val="9"/>
        <rFont val="Arial"/>
        <family val="2"/>
      </rPr>
      <t>7,8)</t>
    </r>
  </si>
  <si>
    <r>
      <t>Soziale Motive</t>
    </r>
    <r>
      <rPr>
        <vertAlign val="superscript"/>
        <sz val="9"/>
        <rFont val="Arial"/>
        <family val="2"/>
      </rPr>
      <t>7,8)</t>
    </r>
  </si>
  <si>
    <r>
      <t>Rat von anderen</t>
    </r>
    <r>
      <rPr>
        <vertAlign val="superscript"/>
        <sz val="9"/>
        <rFont val="Arial"/>
        <family val="2"/>
      </rPr>
      <t>7,8)</t>
    </r>
  </si>
  <si>
    <t>Wunschfach (Ref.: Studienfach ist nicht das Wunschfach.)</t>
  </si>
  <si>
    <t>Studienfach ist das Wunschfach</t>
  </si>
  <si>
    <t>Lebensbedingungen</t>
  </si>
  <si>
    <t>Erwerbstätigkeit in der Vorlesungszeit (Ref.: nicht erwerbst.)</t>
  </si>
  <si>
    <t>Fachfern und höchstens 10 Stunden</t>
  </si>
  <si>
    <t>Fachnah und höchstens 10 Stunden</t>
  </si>
  <si>
    <t>Fachfern und mehr als 10 Stunden</t>
  </si>
  <si>
    <t>Fachnah und mehr als 10 Stunden</t>
  </si>
  <si>
    <r>
      <t>Finanzielle Unterstützung durch Eltern/Verwandte</t>
    </r>
    <r>
      <rPr>
        <vertAlign val="superscript"/>
        <sz val="9"/>
        <rFont val="Arial"/>
        <family val="2"/>
      </rPr>
      <t>9)</t>
    </r>
  </si>
  <si>
    <t>Sicherheit der Studienfinanzierung</t>
  </si>
  <si>
    <t>Finanzielles Auskommen</t>
  </si>
  <si>
    <t>n</t>
  </si>
  <si>
    <t>Pseudo-R2 (McFadden)</t>
  </si>
  <si>
    <t>Sig.</t>
  </si>
  <si>
    <t>Effektstärke</t>
  </si>
  <si>
    <r>
      <t xml:space="preserve">Tab. F4-10web: Zeitpunkt der Entscheidung für die nach dem Studienabbruch 2014 ausgeübte Tätigkeit nach Art der Tätigkeit </t>
    </r>
    <r>
      <rPr>
        <b/>
        <sz val="10"/>
        <rFont val="Arial"/>
        <family val="2"/>
      </rPr>
      <t>(in %)</t>
    </r>
  </si>
  <si>
    <t>* Auf Grundlage einer Faktorenanalyse zusammengefasste Kategorien, zu denen jeweils mehrer Einzelitems gehören.
1) Kategorie wurde als Abbruchgrund genannt.
2) Kategorie wurde als ausschlaggebender Abbruchgrund genannt.
3) Diskriminierungserfahrungen, Krankheit, psychische Probleme.
Quelle: DZHW Studienabbruchstudie 2016</t>
  </si>
  <si>
    <t>Quelle: DZHW-Studienabbruchstudie 2016, aus: Heublein, U., Ebert, J., Hutzsch, C., Isleib, S., König, R., Richter, J., &amp; Woisch, A. (2017). Zwischen Studienerwartungen und Studienwirklichkeit: Ursachen des Studienabbruchs, beruflicher Verbleib der Studienabbrecherinnen und Studienabbrecher und Entwicklung der Studienabbruchquote an deutschen Hochschulen (DZHW, Forum Hochschule No. 1/2017). Hannover, S. 12</t>
  </si>
  <si>
    <t>* Koeffizienten werden als average marginal effects (AME) ausgewiesen.
Signifikanzniveau: * auf dem 10%-Niveau signifikant, ** auf dem 5%-Niveau signifikant, *** auf dem 1%-Niveau signifikant
Ref. = Referenzkategorie
1) Die Schulabschlussnote wurde zur Vereinfachung der Interpretation umgepolt.
2) Angaben auf einer Skala von 1 = sehr schlecht bis 5 = sehr gut.
3) Es wird ein Index auf Basis des Mittelwerts der Angaben zu den einzelnen Items gebildet.
4) Angaben auf einer Skala von 1 = trifft überhaupt nicht zu bis 5 = trifft vollkommen zu.
5) Angaben auf einer Skala von 1 = Ich gehörte mit meinen Studienleistungen zur unteren Leistungsgruppe bis 5 = Ich gehörte mit meinen Studienleistungen zur oberen Leistungsgruppe.
6) Angaben auf einer Skala von 1 = zu niedrig bis 5 = zu hoch.
7) Es wird ein Index auf Basis der Ergebnisse einer Faktoranalyse und unter Einbeziehung der Faktorladungen gebildet.
8) Angaben auf einer Skala von 1 = unwichtig bis 5 = sehr wichtig.
9) Der Umfang der finanziellen Unterstützung durch die Eltern wird standardisiert aufgenommen.
10) Angaben auf einer Skala von 1 = überhaupt nicht bis 5 = in hohem Maße.
11) Angaben auf einer Skala von 1 = überhaupt nicht bis 5 = sehr gut.
Lesehilfe: Die Tabelle zeigt die Ergebnisse logistischer Regressionen. Bei dieser statistischen Analysemethode wird die Stärke des Einflusses verschiedener unabhängiger Merkmale auf die Wahrscheinlichkeit, einen bestimmten Zustand zu haben (in diesem Fall: das Studium erfolgreich abzuschließen), gleichzeitig geschätzt. In den ersten 3 Modellen behält der Migrationshintergrund einen sigifikanten Einfluss. Mit dem Einbezug von Merkmalen der vorhochschulischen Bildungsbiografie und der aktuellen Studiensituation verschwindet dieser Einfluss. In der Studie werden daraus folgende Schlussfolgerungen gezogen: 
"Die deskriptiven Analysen und die Regressionsmodelle zur Studienvorphase zeigen (...), dass Migranten ihr Studium unter anderem mit einer höheren Wahrscheinlichkeit abbrechen, weil sie häufiger aus einem nicht-akademisch gebildeten Elternhaus stammen, ihre Hochschulreife seltener am Gymnasium erworben haben sowie häufiger mit schlechteren schulischen Voraussetzungen das Studium beginnen und sich dementsprechend auch weniger gut auf das Studium vorbereitet fühlen. Die Befunde (...) zeigen weiterhin, dass sich der verbleibende Unterschied zwischen Migranten und Deutschstämmigen darauf
zurückführen lässt, dass Exmatrikulierte mit Migrationshintergrund unter Kontrolle verschiedener weiterer Merkmale schlechtere Studienleistungen erzielen und stärker von den Studienanforderungen überfordert sind, sich häufiger aufgrund von Überlegungen, die sich an der Arbeitsmarktlage orientieren, für ihr Studienfach entscheiden, seltener ihr Wunschfach studieren und häufiger von einer problematischen Finanzierungssituation im Studium betroffen sind. Das Studienverhalten, die weiteren Studienwahlmotive und die Erwerbstätigkeit in der Vorlesungszeit sind für die migrationsspezifischen Differenzen in der Studienerfolgswahrscheinlichkeit weniger relevant." (S. 108,f.)
Quelle: DZHW-Studie Studienabbruch bei Studierenden mit Migrationshintergrund 2016, aus: Ebert, J., &amp; Heublein, U. (2017). Ursachen des Studienabbruchs bei Studierenden mit Migrationshintergrund. Essen, S. 48, S. 106, S. 108</t>
  </si>
  <si>
    <t>Tab. F4-12web: Fachstudiendauer und Gesamtstudiendauer im Bachelorstudium 2008, 2010 und 2012 bis 2016 nach Art der Hochschule (in Semestern)*</t>
  </si>
  <si>
    <t>Bachelor Lehramt</t>
  </si>
  <si>
    <t>Lehramt Bachelor</t>
  </si>
  <si>
    <r>
      <t>Geisteswissenschaften</t>
    </r>
    <r>
      <rPr>
        <vertAlign val="superscript"/>
        <sz val="9"/>
        <color indexed="8"/>
        <rFont val="Arial"/>
        <family val="2"/>
      </rPr>
      <t>2)</t>
    </r>
  </si>
  <si>
    <r>
      <t>Tab. F4-1A: Studienabbruchquote an Universitäten und Fachhochschul</t>
    </r>
    <r>
      <rPr>
        <b/>
        <sz val="10"/>
        <rFont val="Arial"/>
        <family val="2"/>
      </rPr>
      <t xml:space="preserve">en 2010 bis 2016* </t>
    </r>
    <r>
      <rPr>
        <b/>
        <sz val="10"/>
        <color indexed="8"/>
        <rFont val="Arial"/>
        <family val="2"/>
      </rPr>
      <t xml:space="preserve">nach Geschlecht, Fachrichtungen** und Art des Abschlusses (in %) </t>
    </r>
  </si>
  <si>
    <t>* Bezogen auf die Absolventenjahrgänge 2010, 2012 und 2014; die dazu gehörenden wichtigsten Studienanfängerjahrgänge sind für den Bachelorabschluss für 2010: 2006 und 2007, für 2012: 2008 und 2009, für 2014: 2010 und 2011, fü 2016: 2012 und 2013; für die Abschlüsse Diplom, Magister, Staatsexamen für 2010: 2004 bis 2006, für 2012: 2006 bis 2008, für 2014 (nur Staatsexamen): 2007 bis 2009. Darüber hinaus gehen weitere Anfängerjahrgänge in die Analyse ein.
** Die Fächergruppengliederung und Zuordnung der Studienbereiche hat sich gegenüber früheren Bildungsberichten verändert. Deshalb sind fachbezogene Werte für 2010 und 2012 teilweise nicht mehr vergleichbar. Für fachbezogene Abbruchquoten nach der früheren Fächergruppengliederung ebenso wie für Abbruchquoten in den früheren Abschlüssen Dipolm/Magister vgl. Tab. F4-2A im Bildungsbericht 2014.
Quelle: DZHW Studienabbruchstudien 2016 und 2018</t>
  </si>
  <si>
    <t>Geisteswiss., Sport</t>
  </si>
  <si>
    <t>Agrar-, Forst-, Ernährungsw.</t>
  </si>
  <si>
    <t>* Mit dem Absolventenjahrgang 2012 korrespondieren die Studienanfängerjahrgänge 2008 und 2009 (Bachelor) und 2010 (Masterabschluss), für 2014 die Anfängerjahrgänge 2010 und 2011 (Bachelor) und 2012 (Masterabschluss), für 2016 die Anfängerjahrgänge 2012 und 2013 (Bachelor) und 2014 (Master). Darüber hinaus gehen weitere Anfängerjahrgänge in die Analyse ein.</t>
  </si>
  <si>
    <t xml:space="preserve">Tab. F4-3web: Studienabbruchquote in Bachelor- und Masterstudiengängen 2012, 2014 und 2016* nach Fachrichtungen und Staatsangehörigkeit (in %)  </t>
  </si>
  <si>
    <t>* Mit dem Absolventenjahrgang 2012 korrespondieren die Studienanfängerjahrgänge 2008 und 2009 (Bachelor) und 2010 (Masterabschluss), für 2014 die Anfängerjahrgänge 2010 und 2011 (Bachelor) und 2012 (Masterabschluss), für 2016 die Anfängerjahrgänge 2012 und 2013 (Bachelor) und 2014 (Master). Darüber hinaus gehen weitere Anfängerjahrgänge in die Analyse ein.
Quelle: DZHW Studienabbruchstudie 2016 und 2018</t>
  </si>
  <si>
    <t>Quelle: DZHW-Studienabbruchstudie 2016 und 2018</t>
  </si>
  <si>
    <t>* Angegeben sind das 1. Quartil (25%), der Median (50%) und das 3. Quartil (75%). 
1) Staatsexamensprüfungen (Erstabschlüsse) sowie Master (Lehramt). 
2) Als Masterabschlüsse im Erststudium wurden bis 2010 hochschulstatistisch die konsekutiven Masterstudiengänge erfasst. Allerdings ist davon auszugehen, dass aufgrund nicht einheitlicher Datenerfassung an den Hochschulen eine Untererfassung vorliegt. Bei der Gesamtstudiendauer der konsekutiven Masterstudiengänge ist zu berücksichtigen, dass durch internationale Studierende (Bildungsausländerinnen und -ausländer) in Masterstudiengängen, deren vorherige Studienzeit nicht erfasst wird, der Wert beeinflusst wird.
3) Eigene Berechnung mit Daten der DZHW-ICE-Datenbank. Für 2016 ergänzend für Uni und FH.
Quelle: Statistische Ämter des Bundes und der Länder, Hochschulstatistik, eigene Berechnungen</t>
  </si>
  <si>
    <t xml:space="preserve">Quelle: DZHW-Studienabbruchstudie 2016
</t>
  </si>
  <si>
    <t>Schulische Berufsausbildung</t>
  </si>
  <si>
    <t>Duale Berufsausbildung</t>
  </si>
  <si>
    <t>Befristet angestellt</t>
  </si>
  <si>
    <t>Unbefristet angestellt</t>
  </si>
  <si>
    <r>
      <t>Lehramtsprüfungen</t>
    </r>
    <r>
      <rPr>
        <vertAlign val="superscript"/>
        <sz val="10"/>
        <rFont val="Arial"/>
        <family val="2"/>
      </rPr>
      <t xml:space="preserve">1) </t>
    </r>
    <r>
      <rPr>
        <sz val="10"/>
        <rFont val="Arial"/>
        <family val="2"/>
      </rPr>
      <t>ohne Bachelor LA</t>
    </r>
  </si>
  <si>
    <t>Interne Einflussfaktoren</t>
  </si>
  <si>
    <r>
      <t>Akademische Integration</t>
    </r>
    <r>
      <rPr>
        <vertAlign val="superscript"/>
        <sz val="9"/>
        <rFont val="Arial"/>
        <family val="2"/>
      </rPr>
      <t>1,2)</t>
    </r>
  </si>
  <si>
    <t>Signifikanzniveau: * auf dem 5 %-Niveau signifikant, ** auf dem 1 %-Niveau signifikant, *** auf dem 0,1 %-Niveau signifikant
* Koeffizienten sind als average marginal effects ausgewiesen.
** Kontrollvariablen Geschlecht, Alter, Hochschulart, Abschlussart, und Fächergruppe sind nicht ausgewiesen.
1) Indizes auf Grundlage der Mittelwerte der Angaben in den Einzelitems.
2) Angaben auf einer Skala von 1 = trifft vollkommen zu bis 5 = trifft überhaupt nicht zu.
3) Angaben auf einer Skala von 1 = zur oberen Leistungsgruppe bis 5 = zur unteren Leistungsgruppe.
4) Angaben von 1 = in hohem Maße bis 5 = überhaupt nicht.
Quelle: DZHW Studienabbruchstudie 2016</t>
  </si>
  <si>
    <r>
      <t>Studierverhalten</t>
    </r>
    <r>
      <rPr>
        <vertAlign val="superscript"/>
        <sz val="9"/>
        <rFont val="Arial"/>
        <family val="2"/>
      </rPr>
      <t>1,2)</t>
    </r>
  </si>
  <si>
    <r>
      <t>Soziale Integration</t>
    </r>
    <r>
      <rPr>
        <vertAlign val="superscript"/>
        <sz val="9"/>
        <rFont val="Arial"/>
        <family val="2"/>
      </rPr>
      <t>1,2)</t>
    </r>
  </si>
  <si>
    <r>
      <t>Studienleistung</t>
    </r>
    <r>
      <rPr>
        <vertAlign val="superscript"/>
        <sz val="9"/>
        <rFont val="Arial"/>
        <family val="2"/>
      </rPr>
      <t>3)</t>
    </r>
  </si>
  <si>
    <t>Fachidentifikation</t>
  </si>
  <si>
    <t>Externe Einflussfaktoren</t>
  </si>
  <si>
    <t>Beratung in Anspruch genommen</t>
  </si>
  <si>
    <t>Fachfern und weniger als 10 Stunden</t>
  </si>
  <si>
    <t>Fachnah und weniger als 10 Stunden</t>
  </si>
  <si>
    <r>
      <t>Finanzierungssicherheit</t>
    </r>
    <r>
      <rPr>
        <vertAlign val="superscript"/>
        <sz val="9"/>
        <rFont val="Arial"/>
        <family val="2"/>
      </rPr>
      <t>4)</t>
    </r>
  </si>
  <si>
    <r>
      <t>Finanzielles Auskommen</t>
    </r>
    <r>
      <rPr>
        <vertAlign val="superscript"/>
        <sz val="9"/>
        <rFont val="Arial"/>
        <family val="2"/>
      </rPr>
      <t>4)</t>
    </r>
  </si>
  <si>
    <t>Wohnen am Hochschulort</t>
  </si>
  <si>
    <t>Gedanken über Alternativen</t>
  </si>
  <si>
    <t>Modell 5</t>
  </si>
  <si>
    <t>Modell 6</t>
  </si>
  <si>
    <t>Modell 7</t>
  </si>
  <si>
    <t>Modell 8</t>
  </si>
  <si>
    <t>Modell 9</t>
  </si>
  <si>
    <t>Modell 10</t>
  </si>
  <si>
    <t>Effekt-stärke</t>
  </si>
  <si>
    <t>*</t>
  </si>
  <si>
    <t xml:space="preserve">Tab. F4-4web:Studienabbruchquote von bildungsinländischen und bildungsausländischen Studierenden in Bachelorstudiengängen 2010, 2012, 2014 und 2016* sowie Masterstudiengänge 2014 und 2016 nach Geschlecht und Herkunftsregion (in %) </t>
  </si>
  <si>
    <t>Tab. F4-5web: Erklärung des Studienerfolgs (vs. Studienabbruch) durch Faktoren der aktuellen Studiensituation und vorhochschulische Bildungsabschlüsse* (logistisches Regressionsmodell)</t>
  </si>
  <si>
    <r>
      <t>Persönliche Gründe</t>
    </r>
    <r>
      <rPr>
        <vertAlign val="superscript"/>
        <sz val="9"/>
        <rFont val="Arial"/>
        <family val="2"/>
      </rPr>
      <t>1)</t>
    </r>
  </si>
  <si>
    <t>* Auf Grundlage einer Faktorenanalyse zusammengefasste Kategorien, zu denen jeweils mehrer Einzelitems gehören.
1) Diskriminierungserfahrungen, Krankheit, psychische Probleme.
Quelle: DZHW Studienabbruchstudie 2016</t>
  </si>
  <si>
    <r>
      <t>Ausschlaggebender Abbruchgrund</t>
    </r>
    <r>
      <rPr>
        <vertAlign val="superscript"/>
        <sz val="9"/>
        <color indexed="8"/>
        <rFont val="Arial"/>
        <family val="2"/>
      </rPr>
      <t>2)</t>
    </r>
  </si>
  <si>
    <r>
      <t>Tab. F4-6web: Erwogene und ausschlaggebende Gründe* des Studienabbruchs 2014 nach Art des angestrebten Abschlusses</t>
    </r>
    <r>
      <rPr>
        <b/>
        <sz val="10"/>
        <rFont val="Arial"/>
        <family val="2"/>
      </rPr>
      <t xml:space="preserve"> (in %)</t>
    </r>
  </si>
  <si>
    <t>Tab. F4-8web: Erklärung des Studienerfolgs (vs. Studienabbruch) durch interne und externe Faktoren* der Studiensituation** (logistisches Regressionsmodell)</t>
  </si>
  <si>
    <t>Tab. F4-11web: Absolventinnen und Absolventen innerhalb der Regelstudienzeit bzw. mit Regelstudienzeit plus 2 Semestern nach Fächergruppen und Abschlussarten 2012 bis 2016 (in %)</t>
  </si>
  <si>
    <t>Tab. F4-10web: Zeitpunkt der Entscheidung für die nach dem Studienabbruch 2014 ausgeübte Tätigkeit nach Art der Tätigkeit (in %)</t>
  </si>
  <si>
    <t xml:space="preserve">Tab. F4-1A: Studienabbruchquote an Universitäten und Fachhochschulen 2010 bis 2016 nach Geschlecht, Fachrichtungen und Art des Abschlusses (in %) </t>
  </si>
  <si>
    <t xml:space="preserve">Tab. F4-3web: Studienabbruchquote in Bachelor- und Masterstudiengängen 2012, 2014 und 2016 nach Fachrichtungen und Staatsangehörigkeit (in %)  </t>
  </si>
  <si>
    <t xml:space="preserve">Tab. F4-4web:Studienabbruchquote von bildungsinländischen und bildungsausländischen Studierenden in Bachelorstudiengängen 2010, 2012, 2014 und 2016 sowie Masterstudiengänge 2014 und 2016 
                     nach Geschlecht und Herkunftsregion (in %) </t>
  </si>
  <si>
    <t>Tab. F4-5web: Erklärung des Studienerfolgs (vs. Studienabbruch) durch Faktoren der aktuellen Studiensituation und vorhochschulische Bildungsabschlüsse (logistisches Regressionsmodell)</t>
  </si>
  <si>
    <t>Tab. F4-6web: Erwogene und ausschlaggebende Gründe des Studienabbruchs 2014 nach Art des angestrebten Abschlusses (in %)</t>
  </si>
  <si>
    <t>Tab. F4-7web: Ausschlaggebende Gründe des Studienabbruchs 2014 nach Fächergruppen und Art der Hochschule (in %)</t>
  </si>
  <si>
    <t>Tab. F4-8web: Erklärung des Studienerfolgs (vs. Studienabbruch) durch interne und externe Faktoren der Studiensituation (logistisches Regressionsmodell)</t>
  </si>
  <si>
    <t>Tab. F4-9web: Tätigkeiten nach der Exmatrikulation 2014 (in %)</t>
  </si>
  <si>
    <t>Tab. F4-12web: Fachstudiendauer und Gesamtstudiendauer im Bachelorstudium 2008, 2010 und 2012 bis 2016 nach Art der Hochschule (in Semestern)</t>
  </si>
  <si>
    <t>Tab. F4-13web: Fachstudiendauer und Gesamtstudiendauer 1995, 2000, 2005 bis 2016 nach Art des Hochschulabschlusses (in Semestern)</t>
  </si>
  <si>
    <t>Ohne Berufs-
ausbildung</t>
  </si>
  <si>
    <t>Mit Berufs-
ausbildung</t>
  </si>
  <si>
    <t>* Vergleichswert für 2008 in Klammern (nur in Spalte Insgesamt).
1) Praktikum in 2008 einschließlich Freiwiller Dienst.
Quelle: DZHW Studienabbruchstudie 2016</t>
  </si>
  <si>
    <t>Eine weitere an das Examen anschließende Ausbildung</t>
  </si>
  <si>
    <t>Arbeitslos</t>
  </si>
  <si>
    <t>Selbständig, freiberuflich</t>
  </si>
  <si>
    <t>Abschlussart / Fächergruppe / Abbruchgrund</t>
  </si>
  <si>
    <t>Persönliche Gründe</t>
  </si>
  <si>
    <t>Davon</t>
  </si>
  <si>
    <t>Geschlecht / Herkunftsregion</t>
  </si>
  <si>
    <t>Einflussfaktoren</t>
  </si>
  <si>
    <t>Abb. F4-2web: Studienabbruch 2010, 2012, 2014 und 2016 nach Art des Abschlusses, Art der Hochschule und Nationalität (in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</si>
</sst>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 #,##0.00\ &quot;€&quot;_-;\-* #,##0.00\ &quot;€&quot;_-;_-* &quot;-&quot;??\ &quot;€&quot;_-;_-@_-"/>
    <numFmt numFmtId="43" formatCode="_-* #,##0.00\ _€_-;\-* #,##0.00\ _€_-;_-* &quot;-&quot;??\ _€_-;_-@_-"/>
    <numFmt numFmtId="164" formatCode="#\ ###\ ##0.0\ ;\-#\ ###\ ##0.0\ ;&quot; - &quot;"/>
    <numFmt numFmtId="165" formatCode="0.0"/>
    <numFmt numFmtId="166" formatCode="#,##0.0"/>
  </numFmts>
  <fonts count="36">
    <font>
      <sz val="10"/>
      <name val="Arial"/>
    </font>
    <font>
      <sz val="11"/>
      <color theme="1"/>
      <name val="Calibri"/>
      <family val="2"/>
      <scheme val="minor"/>
    </font>
    <font>
      <sz val="10"/>
      <name val="Arial"/>
      <family val="2"/>
    </font>
    <font>
      <b/>
      <sz val="11"/>
      <name val="Arial"/>
      <family val="2"/>
    </font>
    <font>
      <sz val="11"/>
      <name val="Arial"/>
      <family val="2"/>
    </font>
    <font>
      <u/>
      <sz val="10"/>
      <color indexed="12"/>
      <name val="Arial"/>
      <family val="2"/>
    </font>
    <font>
      <b/>
      <sz val="9"/>
      <name val="Arial"/>
      <family val="2"/>
    </font>
    <font>
      <sz val="9"/>
      <name val="Arial"/>
      <family val="2"/>
    </font>
    <font>
      <b/>
      <sz val="9"/>
      <name val="Symbol"/>
      <family val="1"/>
    </font>
    <font>
      <sz val="10"/>
      <name val="Arial"/>
      <family val="2"/>
    </font>
    <font>
      <sz val="8.5"/>
      <name val="Arial"/>
      <family val="2"/>
    </font>
    <font>
      <vertAlign val="superscript"/>
      <sz val="9"/>
      <name val="Arial"/>
      <family val="2"/>
    </font>
    <font>
      <sz val="8"/>
      <name val="Arial"/>
      <family val="2"/>
    </font>
    <font>
      <sz val="9"/>
      <color indexed="8"/>
      <name val="Arial"/>
      <family val="2"/>
    </font>
    <font>
      <sz val="7"/>
      <name val="MetaNormalLF-Roman"/>
      <family val="2"/>
    </font>
    <font>
      <b/>
      <sz val="10"/>
      <name val="Arial"/>
      <family val="2"/>
    </font>
    <font>
      <sz val="10"/>
      <name val="Arial"/>
      <family val="2"/>
    </font>
    <font>
      <u/>
      <sz val="10"/>
      <color indexed="12"/>
      <name val="Arial"/>
      <family val="2"/>
    </font>
    <font>
      <sz val="10"/>
      <name val="Arial"/>
      <family val="2"/>
    </font>
    <font>
      <u/>
      <sz val="10"/>
      <color indexed="12"/>
      <name val="Arial"/>
      <family val="2"/>
    </font>
    <font>
      <b/>
      <sz val="10"/>
      <color indexed="8"/>
      <name val="Arial"/>
      <family val="2"/>
    </font>
    <font>
      <sz val="8"/>
      <color indexed="8"/>
      <name val="Arial"/>
      <family val="2"/>
    </font>
    <font>
      <sz val="10"/>
      <name val="Arial"/>
      <family val="2"/>
    </font>
    <font>
      <u/>
      <sz val="10"/>
      <color indexed="12"/>
      <name val="Arial"/>
      <family val="2"/>
    </font>
    <font>
      <sz val="8.5"/>
      <color indexed="8"/>
      <name val="Arial"/>
      <family val="2"/>
    </font>
    <font>
      <sz val="8"/>
      <name val="MetaNormalLF-Roman"/>
    </font>
    <font>
      <vertAlign val="superscript"/>
      <sz val="9"/>
      <color indexed="8"/>
      <name val="Arial"/>
      <family val="2"/>
    </font>
    <font>
      <sz val="10"/>
      <name val="Calibri"/>
      <family val="2"/>
      <scheme val="minor"/>
    </font>
    <font>
      <b/>
      <sz val="10"/>
      <name val="Calibri"/>
      <family val="2"/>
      <scheme val="minor"/>
    </font>
    <font>
      <sz val="8"/>
      <color rgb="FF000000"/>
      <name val="Arial"/>
      <family val="2"/>
    </font>
    <font>
      <vertAlign val="superscript"/>
      <sz val="10"/>
      <name val="Arial"/>
      <family val="2"/>
    </font>
    <font>
      <sz val="10"/>
      <color indexed="8"/>
      <name val="Arial"/>
      <family val="2"/>
    </font>
    <font>
      <sz val="10"/>
      <name val="Arial"/>
      <family val="2"/>
    </font>
    <font>
      <b/>
      <i/>
      <sz val="8"/>
      <name val="Arial"/>
      <family val="2"/>
    </font>
    <font>
      <sz val="11"/>
      <color indexed="8"/>
      <name val="Calibri"/>
      <family val="2"/>
    </font>
    <font>
      <b/>
      <sz val="10"/>
      <color rgb="FF000000"/>
      <name val="Arial"/>
      <family val="2"/>
    </font>
  </fonts>
  <fills count="10">
    <fill>
      <patternFill patternType="none"/>
    </fill>
    <fill>
      <patternFill patternType="gray125"/>
    </fill>
    <fill>
      <patternFill patternType="solid">
        <fgColor rgb="FFC6D9F1"/>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C5D9F1"/>
        <bgColor indexed="64"/>
      </patternFill>
    </fill>
    <fill>
      <patternFill patternType="solid">
        <fgColor rgb="FFBFBFBF"/>
        <bgColor indexed="64"/>
      </patternFill>
    </fill>
    <fill>
      <patternFill patternType="solid">
        <fgColor theme="0" tint="-0.34998626667073579"/>
        <bgColor indexed="64"/>
      </patternFill>
    </fill>
  </fills>
  <borders count="28">
    <border>
      <left/>
      <right/>
      <top/>
      <bottom/>
      <diagonal/>
    </border>
    <border>
      <left/>
      <right style="thin">
        <color indexed="8"/>
      </right>
      <top/>
      <bottom/>
      <diagonal/>
    </border>
    <border>
      <left style="thin">
        <color indexed="64"/>
      </left>
      <right style="thin">
        <color indexed="64"/>
      </right>
      <top/>
      <bottom/>
      <diagonal/>
    </border>
    <border>
      <left style="thin">
        <color indexed="8"/>
      </left>
      <right style="thin">
        <color indexed="8"/>
      </right>
      <top/>
      <bottom/>
      <diagonal/>
    </border>
    <border>
      <left style="thin">
        <color indexed="8"/>
      </left>
      <right/>
      <top/>
      <bottom/>
      <diagonal/>
    </border>
    <border>
      <left style="thin">
        <color indexed="64"/>
      </left>
      <right/>
      <top/>
      <bottom/>
      <diagonal/>
    </border>
    <border>
      <left/>
      <right style="thin">
        <color indexed="64"/>
      </right>
      <top/>
      <bottom/>
      <diagonal/>
    </border>
    <border>
      <left style="thin">
        <color indexed="8"/>
      </left>
      <right/>
      <top/>
      <bottom style="thin">
        <color indexed="64"/>
      </bottom>
      <diagonal/>
    </border>
    <border>
      <left style="thin">
        <color indexed="8"/>
      </left>
      <right style="thin">
        <color indexed="8"/>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style="thin">
        <color indexed="64"/>
      </top>
      <bottom/>
      <diagonal/>
    </border>
    <border>
      <left style="thin">
        <color indexed="8"/>
      </left>
      <right/>
      <top/>
      <bottom style="thin">
        <color indexed="8"/>
      </bottom>
      <diagonal/>
    </border>
  </borders>
  <cellStyleXfs count="21">
    <xf numFmtId="0" fontId="0" fillId="0" borderId="0"/>
    <xf numFmtId="44" fontId="2" fillId="0" borderId="0" applyFont="0" applyFill="0" applyBorder="0" applyAlignment="0" applyProtection="0"/>
    <xf numFmtId="44" fontId="16" fillId="0" borderId="0" applyFont="0" applyFill="0" applyBorder="0" applyAlignment="0" applyProtection="0"/>
    <xf numFmtId="44" fontId="9" fillId="0" borderId="0" applyFont="0" applyFill="0" applyBorder="0" applyAlignment="0" applyProtection="0"/>
    <xf numFmtId="44" fontId="18" fillId="0" borderId="0" applyFont="0" applyFill="0" applyBorder="0" applyAlignment="0" applyProtection="0"/>
    <xf numFmtId="44" fontId="22" fillId="0" borderId="0" applyFont="0" applyFill="0" applyBorder="0" applyAlignment="0" applyProtection="0"/>
    <xf numFmtId="0" fontId="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9" fillId="0" borderId="0"/>
    <xf numFmtId="0" fontId="25" fillId="0" borderId="0"/>
    <xf numFmtId="0" fontId="2" fillId="0" borderId="0"/>
    <xf numFmtId="0" fontId="2" fillId="0" borderId="0"/>
    <xf numFmtId="0" fontId="2" fillId="0" borderId="0"/>
    <xf numFmtId="0" fontId="1" fillId="0" borderId="0"/>
    <xf numFmtId="0" fontId="1" fillId="0" borderId="0"/>
    <xf numFmtId="0" fontId="1" fillId="0" borderId="0"/>
    <xf numFmtId="43" fontId="32" fillId="0" borderId="0" applyFont="0" applyFill="0" applyBorder="0" applyAlignment="0" applyProtection="0"/>
    <xf numFmtId="0" fontId="34" fillId="0" borderId="0"/>
    <xf numFmtId="0" fontId="5" fillId="0" borderId="0" applyNumberFormat="0" applyFill="0" applyBorder="0" applyAlignment="0" applyProtection="0"/>
  </cellStyleXfs>
  <cellXfs count="424">
    <xf numFmtId="0" fontId="0" fillId="0" borderId="0" xfId="0"/>
    <xf numFmtId="0" fontId="0" fillId="0" borderId="0" xfId="0" applyBorder="1"/>
    <xf numFmtId="0" fontId="7" fillId="0" borderId="0" xfId="0" applyFont="1"/>
    <xf numFmtId="0" fontId="5" fillId="0" borderId="0" xfId="6" applyAlignment="1" applyProtection="1"/>
    <xf numFmtId="164" fontId="14" fillId="0" borderId="0" xfId="0" applyNumberFormat="1" applyFont="1" applyAlignment="1">
      <alignment horizontal="right" vertical="top"/>
    </xf>
    <xf numFmtId="0" fontId="0" fillId="0" borderId="0" xfId="0" applyFill="1"/>
    <xf numFmtId="0" fontId="0" fillId="0" borderId="0" xfId="0" applyFill="1" applyBorder="1"/>
    <xf numFmtId="0" fontId="13" fillId="0" borderId="1" xfId="0" applyFont="1" applyFill="1" applyBorder="1" applyAlignment="1">
      <alignment horizontal="center" vertical="center" wrapText="1"/>
    </xf>
    <xf numFmtId="165" fontId="7" fillId="0" borderId="3" xfId="0" applyNumberFormat="1" applyFont="1" applyFill="1" applyBorder="1" applyAlignment="1">
      <alignment horizontal="right" vertical="center" wrapText="1" indent="2"/>
    </xf>
    <xf numFmtId="165" fontId="7" fillId="0" borderId="4" xfId="0" applyNumberFormat="1" applyFont="1" applyFill="1" applyBorder="1" applyAlignment="1">
      <alignment horizontal="right" vertical="center" wrapText="1" indent="2"/>
    </xf>
    <xf numFmtId="0" fontId="0" fillId="0" borderId="0" xfId="0" applyFill="1" applyBorder="1" applyAlignment="1">
      <alignment horizontal="center"/>
    </xf>
    <xf numFmtId="0" fontId="15" fillId="0" borderId="0" xfId="0" applyFont="1" applyAlignment="1">
      <alignment wrapText="1"/>
    </xf>
    <xf numFmtId="0" fontId="15" fillId="0" borderId="0" xfId="0" applyFont="1" applyBorder="1" applyAlignment="1">
      <alignment wrapText="1"/>
    </xf>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13" fillId="2" borderId="1" xfId="0" applyFont="1" applyFill="1" applyBorder="1" applyAlignment="1">
      <alignment horizontal="center" vertical="center" wrapText="1"/>
    </xf>
    <xf numFmtId="165" fontId="7" fillId="2" borderId="3" xfId="0" applyNumberFormat="1" applyFont="1" applyFill="1" applyBorder="1" applyAlignment="1">
      <alignment horizontal="right" vertical="center" wrapText="1" indent="2"/>
    </xf>
    <xf numFmtId="165" fontId="7" fillId="2" borderId="4" xfId="0" applyNumberFormat="1" applyFont="1" applyFill="1" applyBorder="1" applyAlignment="1">
      <alignment horizontal="right" vertical="center" wrapText="1" indent="2"/>
    </xf>
    <xf numFmtId="0" fontId="10" fillId="0" borderId="0" xfId="0" applyFont="1"/>
    <xf numFmtId="0" fontId="7" fillId="0" borderId="18" xfId="0" applyFont="1" applyFill="1" applyBorder="1" applyAlignment="1">
      <alignment horizontal="left" vertical="center" wrapText="1" indent="1"/>
    </xf>
    <xf numFmtId="0" fontId="7" fillId="0" borderId="2" xfId="0" applyFont="1" applyFill="1" applyBorder="1" applyAlignment="1">
      <alignment horizontal="left" vertical="center" wrapText="1" indent="1"/>
    </xf>
    <xf numFmtId="0" fontId="7" fillId="3" borderId="14" xfId="0" applyFont="1" applyFill="1" applyBorder="1" applyAlignment="1">
      <alignment horizontal="center" vertical="center" wrapText="1"/>
    </xf>
    <xf numFmtId="0" fontId="7" fillId="3" borderId="15" xfId="0" applyFont="1" applyFill="1" applyBorder="1" applyAlignment="1">
      <alignment horizontal="center" vertical="center" wrapText="1"/>
    </xf>
    <xf numFmtId="165" fontId="7" fillId="2" borderId="2" xfId="0" applyNumberFormat="1" applyFont="1" applyFill="1" applyBorder="1" applyAlignment="1">
      <alignment horizontal="right" vertical="center" indent="3"/>
    </xf>
    <xf numFmtId="165" fontId="7" fillId="2" borderId="2" xfId="0" applyNumberFormat="1" applyFont="1" applyFill="1" applyBorder="1" applyAlignment="1">
      <alignment horizontal="right" vertical="center" wrapText="1" indent="3"/>
    </xf>
    <xf numFmtId="165" fontId="7" fillId="2" borderId="16" xfId="0" applyNumberFormat="1" applyFont="1" applyFill="1" applyBorder="1" applyAlignment="1">
      <alignment horizontal="right" vertical="center" wrapText="1" indent="3"/>
    </xf>
    <xf numFmtId="165" fontId="7" fillId="2" borderId="16" xfId="0" applyNumberFormat="1" applyFont="1" applyFill="1" applyBorder="1" applyAlignment="1">
      <alignment horizontal="right" vertical="center" indent="3"/>
    </xf>
    <xf numFmtId="165" fontId="7" fillId="2" borderId="2" xfId="0" applyNumberFormat="1" applyFont="1" applyFill="1" applyBorder="1" applyAlignment="1">
      <alignment horizontal="right" vertical="center" indent="2"/>
    </xf>
    <xf numFmtId="165" fontId="7" fillId="2" borderId="5" xfId="0" applyNumberFormat="1" applyFont="1" applyFill="1" applyBorder="1" applyAlignment="1">
      <alignment horizontal="right" vertical="center" indent="2"/>
    </xf>
    <xf numFmtId="165" fontId="7" fillId="2" borderId="2" xfId="0" applyNumberFormat="1" applyFont="1" applyFill="1" applyBorder="1" applyAlignment="1">
      <alignment horizontal="right" vertical="center" wrapText="1" indent="2"/>
    </xf>
    <xf numFmtId="165" fontId="7" fillId="2" borderId="5" xfId="0" applyNumberFormat="1" applyFont="1" applyFill="1" applyBorder="1" applyAlignment="1">
      <alignment horizontal="right" vertical="center" wrapText="1" indent="2"/>
    </xf>
    <xf numFmtId="165" fontId="7" fillId="2" borderId="16" xfId="0" applyNumberFormat="1" applyFont="1" applyFill="1" applyBorder="1" applyAlignment="1">
      <alignment horizontal="right" vertical="center" wrapText="1" indent="2"/>
    </xf>
    <xf numFmtId="165" fontId="7" fillId="2" borderId="16" xfId="0" applyNumberFormat="1" applyFont="1" applyFill="1" applyBorder="1" applyAlignment="1">
      <alignment horizontal="right" vertical="center" indent="2"/>
    </xf>
    <xf numFmtId="165" fontId="7" fillId="2" borderId="17" xfId="0" applyNumberFormat="1" applyFont="1" applyFill="1" applyBorder="1" applyAlignment="1">
      <alignment horizontal="right" vertical="center" wrapText="1" indent="2"/>
    </xf>
    <xf numFmtId="165" fontId="7" fillId="4" borderId="10" xfId="0" applyNumberFormat="1" applyFont="1" applyFill="1" applyBorder="1" applyAlignment="1">
      <alignment horizontal="right" vertical="center" indent="2"/>
    </xf>
    <xf numFmtId="165" fontId="7" fillId="4" borderId="18" xfId="0" applyNumberFormat="1" applyFont="1" applyFill="1" applyBorder="1" applyAlignment="1">
      <alignment horizontal="right" vertical="center" wrapText="1" indent="3"/>
    </xf>
    <xf numFmtId="165" fontId="7" fillId="4" borderId="18" xfId="0" applyNumberFormat="1" applyFont="1" applyFill="1" applyBorder="1" applyAlignment="1">
      <alignment horizontal="right" vertical="center" indent="2"/>
    </xf>
    <xf numFmtId="165" fontId="7" fillId="4" borderId="18" xfId="0" applyNumberFormat="1" applyFont="1" applyFill="1" applyBorder="1" applyAlignment="1">
      <alignment horizontal="right" vertical="center" indent="3"/>
    </xf>
    <xf numFmtId="165" fontId="7" fillId="4" borderId="5" xfId="0" applyNumberFormat="1" applyFont="1" applyFill="1" applyBorder="1" applyAlignment="1">
      <alignment horizontal="right" vertical="center" indent="2"/>
    </xf>
    <xf numFmtId="165" fontId="7" fillId="4" borderId="2" xfId="0" applyNumberFormat="1" applyFont="1" applyFill="1" applyBorder="1" applyAlignment="1">
      <alignment horizontal="right" vertical="center" indent="3"/>
    </xf>
    <xf numFmtId="165" fontId="7" fillId="4" borderId="2" xfId="0" applyNumberFormat="1" applyFont="1" applyFill="1" applyBorder="1" applyAlignment="1">
      <alignment horizontal="right" vertical="center" indent="2"/>
    </xf>
    <xf numFmtId="165" fontId="7" fillId="4" borderId="5" xfId="0" applyNumberFormat="1" applyFont="1" applyFill="1" applyBorder="1" applyAlignment="1">
      <alignment horizontal="right" vertical="center" wrapText="1" indent="2"/>
    </xf>
    <xf numFmtId="165" fontId="7" fillId="4" borderId="2" xfId="0" applyNumberFormat="1" applyFont="1" applyFill="1" applyBorder="1" applyAlignment="1">
      <alignment horizontal="right" vertical="center" wrapText="1" indent="3"/>
    </xf>
    <xf numFmtId="165" fontId="7" fillId="4" borderId="2" xfId="0" applyNumberFormat="1" applyFont="1" applyFill="1" applyBorder="1" applyAlignment="1">
      <alignment horizontal="right" vertical="center" wrapText="1" indent="2"/>
    </xf>
    <xf numFmtId="165" fontId="7" fillId="2" borderId="2" xfId="0" applyNumberFormat="1" applyFont="1" applyFill="1" applyBorder="1" applyAlignment="1">
      <alignment horizontal="left" vertical="center" indent="1"/>
    </xf>
    <xf numFmtId="165" fontId="7" fillId="2" borderId="16" xfId="0" applyNumberFormat="1" applyFont="1" applyFill="1" applyBorder="1" applyAlignment="1">
      <alignment horizontal="left" vertical="center" indent="1"/>
    </xf>
    <xf numFmtId="165" fontId="7" fillId="2" borderId="17" xfId="0" applyNumberFormat="1" applyFont="1" applyFill="1" applyBorder="1" applyAlignment="1">
      <alignment horizontal="right" vertical="center" indent="2"/>
    </xf>
    <xf numFmtId="0" fontId="9" fillId="0" borderId="0" xfId="10"/>
    <xf numFmtId="0" fontId="13" fillId="2" borderId="6" xfId="10" applyFont="1" applyFill="1" applyBorder="1" applyAlignment="1">
      <alignment horizontal="left" vertical="center" wrapText="1" indent="1"/>
    </xf>
    <xf numFmtId="0" fontId="13" fillId="0" borderId="6" xfId="10" applyFont="1" applyBorder="1" applyAlignment="1">
      <alignment horizontal="left" vertical="center" wrapText="1" indent="1"/>
    </xf>
    <xf numFmtId="0" fontId="20" fillId="0" borderId="0" xfId="10" applyFont="1" applyBorder="1" applyAlignment="1">
      <alignment vertical="center"/>
    </xf>
    <xf numFmtId="0" fontId="13" fillId="0" borderId="2" xfId="10" applyFont="1" applyBorder="1" applyAlignment="1">
      <alignment horizontal="right" vertical="center" wrapText="1" indent="3"/>
    </xf>
    <xf numFmtId="0" fontId="13" fillId="2" borderId="2" xfId="10" applyFont="1" applyFill="1" applyBorder="1" applyAlignment="1">
      <alignment horizontal="right" vertical="center" wrapText="1" indent="3"/>
    </xf>
    <xf numFmtId="3" fontId="0" fillId="0" borderId="0" xfId="0" applyNumberFormat="1" applyFill="1"/>
    <xf numFmtId="3" fontId="0" fillId="0" borderId="0" xfId="0" applyNumberFormat="1"/>
    <xf numFmtId="165" fontId="7" fillId="4" borderId="2" xfId="0" applyNumberFormat="1" applyFont="1" applyFill="1" applyBorder="1" applyAlignment="1">
      <alignment horizontal="center" vertical="center"/>
    </xf>
    <xf numFmtId="165" fontId="0" fillId="0" borderId="0" xfId="0" applyNumberFormat="1"/>
    <xf numFmtId="0" fontId="2" fillId="0" borderId="0" xfId="0" applyFont="1"/>
    <xf numFmtId="0" fontId="2" fillId="0" borderId="0" xfId="12"/>
    <xf numFmtId="0" fontId="2" fillId="0" borderId="0" xfId="12" applyBorder="1" applyAlignment="1">
      <alignment horizontal="center" wrapText="1"/>
    </xf>
    <xf numFmtId="0" fontId="2" fillId="0" borderId="0" xfId="12" applyBorder="1"/>
    <xf numFmtId="0" fontId="27" fillId="0" borderId="0" xfId="12" applyFont="1"/>
    <xf numFmtId="0" fontId="29" fillId="0" borderId="0" xfId="12" applyFont="1" applyAlignment="1">
      <alignment horizontal="left" vertical="center"/>
    </xf>
    <xf numFmtId="0" fontId="2" fillId="0" borderId="0" xfId="12" applyFill="1" applyBorder="1" applyAlignment="1">
      <alignment horizontal="center"/>
    </xf>
    <xf numFmtId="0" fontId="2" fillId="0" borderId="0" xfId="12" applyBorder="1" applyAlignment="1">
      <alignment horizontal="center"/>
    </xf>
    <xf numFmtId="1" fontId="2" fillId="0" borderId="0" xfId="12" applyNumberFormat="1" applyFont="1" applyBorder="1"/>
    <xf numFmtId="0" fontId="2" fillId="0" borderId="0" xfId="12" applyFont="1" applyBorder="1"/>
    <xf numFmtId="0" fontId="12" fillId="0" borderId="0" xfId="0" applyFont="1"/>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0" fillId="0" borderId="0" xfId="0" applyAlignment="1"/>
    <xf numFmtId="0" fontId="13" fillId="3" borderId="6" xfId="0" applyFont="1" applyFill="1" applyBorder="1" applyAlignment="1">
      <alignment horizontal="left" vertical="center" wrapText="1" indent="1"/>
    </xf>
    <xf numFmtId="0" fontId="13" fillId="0" borderId="6" xfId="0" applyFont="1" applyFill="1" applyBorder="1" applyAlignment="1">
      <alignment horizontal="left" vertical="center" wrapText="1" indent="2"/>
    </xf>
    <xf numFmtId="0" fontId="13" fillId="3" borderId="6" xfId="0" applyFont="1" applyFill="1" applyBorder="1" applyAlignment="1">
      <alignment horizontal="left" vertical="center" wrapText="1" indent="2"/>
    </xf>
    <xf numFmtId="0" fontId="13" fillId="0" borderId="6" xfId="0" applyFont="1" applyFill="1" applyBorder="1" applyAlignment="1">
      <alignment horizontal="left" vertical="center" wrapText="1" indent="1"/>
    </xf>
    <xf numFmtId="0" fontId="13" fillId="3" borderId="6" xfId="0" applyFont="1" applyFill="1" applyBorder="1" applyAlignment="1">
      <alignment horizontal="left" vertical="center" wrapText="1"/>
    </xf>
    <xf numFmtId="0" fontId="13" fillId="0" borderId="5" xfId="0" applyFont="1" applyFill="1" applyBorder="1" applyAlignment="1">
      <alignment horizontal="right" vertical="center" wrapText="1" indent="1"/>
    </xf>
    <xf numFmtId="0" fontId="13" fillId="3" borderId="5" xfId="0" applyFont="1" applyFill="1" applyBorder="1" applyAlignment="1">
      <alignment horizontal="right" vertical="center" wrapText="1" indent="1"/>
    </xf>
    <xf numFmtId="0" fontId="21" fillId="0" borderId="0" xfId="0" applyFont="1" applyBorder="1" applyAlignment="1">
      <alignment horizontal="left" vertical="center"/>
    </xf>
    <xf numFmtId="0" fontId="20" fillId="0" borderId="0" xfId="0" applyFont="1" applyBorder="1" applyAlignment="1">
      <alignment vertical="center"/>
    </xf>
    <xf numFmtId="0" fontId="13" fillId="5" borderId="0" xfId="0" applyFont="1" applyFill="1" applyBorder="1" applyAlignment="1">
      <alignment vertical="center" wrapText="1"/>
    </xf>
    <xf numFmtId="0" fontId="13" fillId="0" borderId="6" xfId="0" applyFont="1" applyBorder="1" applyAlignment="1">
      <alignment horizontal="left" vertical="center" wrapText="1"/>
    </xf>
    <xf numFmtId="0" fontId="13" fillId="3" borderId="21" xfId="0" applyFont="1" applyFill="1" applyBorder="1" applyAlignment="1">
      <alignment horizontal="left" vertical="center" wrapText="1" indent="1"/>
    </xf>
    <xf numFmtId="0" fontId="2" fillId="0" borderId="0" xfId="14"/>
    <xf numFmtId="0" fontId="13" fillId="0" borderId="6" xfId="14" applyFont="1" applyBorder="1" applyAlignment="1">
      <alignment horizontal="left" vertical="center" wrapText="1"/>
    </xf>
    <xf numFmtId="0" fontId="13" fillId="2" borderId="6" xfId="14" applyFont="1" applyFill="1" applyBorder="1" applyAlignment="1">
      <alignment horizontal="left" vertical="center" wrapText="1" indent="1"/>
    </xf>
    <xf numFmtId="0" fontId="13" fillId="0" borderId="6" xfId="14" applyFont="1" applyBorder="1" applyAlignment="1">
      <alignment horizontal="left" vertical="center" wrapText="1" indent="1"/>
    </xf>
    <xf numFmtId="0" fontId="20" fillId="0" borderId="0" xfId="14" applyFont="1" applyBorder="1" applyAlignment="1">
      <alignment vertical="center"/>
    </xf>
    <xf numFmtId="0" fontId="13" fillId="2" borderId="22" xfId="14" applyFont="1" applyFill="1" applyBorder="1" applyAlignment="1">
      <alignment horizontal="center" vertical="center" wrapText="1"/>
    </xf>
    <xf numFmtId="0" fontId="13" fillId="2" borderId="14" xfId="14" applyFont="1" applyFill="1" applyBorder="1" applyAlignment="1">
      <alignment horizontal="center" vertical="center" wrapText="1"/>
    </xf>
    <xf numFmtId="0" fontId="13" fillId="2" borderId="15" xfId="14" applyFont="1" applyFill="1" applyBorder="1" applyAlignment="1">
      <alignment horizontal="center" vertical="center" wrapText="1"/>
    </xf>
    <xf numFmtId="165" fontId="7" fillId="0" borderId="0" xfId="13" applyNumberFormat="1" applyFont="1" applyFill="1" applyBorder="1" applyAlignment="1">
      <alignment horizontal="center" vertical="center" wrapText="1"/>
    </xf>
    <xf numFmtId="0" fontId="13" fillId="0" borderId="0" xfId="0" applyFont="1" applyFill="1" applyBorder="1" applyAlignment="1">
      <alignment horizontal="right" vertical="center" wrapText="1" indent="1"/>
    </xf>
    <xf numFmtId="0" fontId="13" fillId="0" borderId="6" xfId="0" applyFont="1" applyFill="1" applyBorder="1" applyAlignment="1">
      <alignment horizontal="right" vertical="center" wrapText="1" indent="1"/>
    </xf>
    <xf numFmtId="0" fontId="13" fillId="3" borderId="0" xfId="0" applyFont="1" applyFill="1" applyBorder="1" applyAlignment="1">
      <alignment horizontal="right" vertical="center" wrapText="1" indent="1"/>
    </xf>
    <xf numFmtId="0" fontId="13" fillId="3" borderId="6" xfId="0" applyFont="1" applyFill="1" applyBorder="1" applyAlignment="1">
      <alignment horizontal="right" vertical="center" wrapText="1" indent="1"/>
    </xf>
    <xf numFmtId="0" fontId="13" fillId="3" borderId="17" xfId="0" applyFont="1" applyFill="1" applyBorder="1" applyAlignment="1">
      <alignment horizontal="right" vertical="center" wrapText="1" indent="1"/>
    </xf>
    <xf numFmtId="0" fontId="2" fillId="0" borderId="0" xfId="12" applyBorder="1" applyAlignment="1">
      <alignment horizontal="center" wrapText="1"/>
    </xf>
    <xf numFmtId="0" fontId="13" fillId="2" borderId="18" xfId="10" applyFont="1" applyFill="1" applyBorder="1" applyAlignment="1">
      <alignment horizontal="center" vertical="center" wrapText="1"/>
    </xf>
    <xf numFmtId="0" fontId="13" fillId="2" borderId="10" xfId="10" applyFont="1" applyFill="1" applyBorder="1" applyAlignment="1">
      <alignment horizontal="center" vertical="center" wrapText="1"/>
    </xf>
    <xf numFmtId="0" fontId="13" fillId="0" borderId="2" xfId="14" applyFont="1" applyBorder="1" applyAlignment="1">
      <alignment horizontal="right" vertical="center" wrapText="1" indent="2"/>
    </xf>
    <xf numFmtId="0" fontId="13" fillId="0" borderId="5" xfId="14" applyFont="1" applyBorder="1" applyAlignment="1">
      <alignment horizontal="right" vertical="center" wrapText="1" indent="2"/>
    </xf>
    <xf numFmtId="0" fontId="13" fillId="2" borderId="2" xfId="14" applyFont="1" applyFill="1" applyBorder="1" applyAlignment="1">
      <alignment horizontal="right" vertical="center" wrapText="1" indent="2"/>
    </xf>
    <xf numFmtId="0" fontId="13" fillId="2" borderId="5" xfId="14" applyFont="1" applyFill="1" applyBorder="1" applyAlignment="1">
      <alignment horizontal="right" vertical="center" wrapText="1" indent="2"/>
    </xf>
    <xf numFmtId="0" fontId="13" fillId="0" borderId="6" xfId="14" applyFont="1" applyFill="1" applyBorder="1" applyAlignment="1">
      <alignment horizontal="left" vertical="center" wrapText="1" indent="1"/>
    </xf>
    <xf numFmtId="0" fontId="13" fillId="0" borderId="2" xfId="14" applyFont="1" applyFill="1" applyBorder="1" applyAlignment="1">
      <alignment horizontal="right" vertical="center" wrapText="1" indent="2"/>
    </xf>
    <xf numFmtId="0" fontId="13" fillId="0" borderId="5" xfId="14" applyFont="1" applyFill="1" applyBorder="1" applyAlignment="1">
      <alignment horizontal="right" vertical="center" wrapText="1" indent="2"/>
    </xf>
    <xf numFmtId="0" fontId="13" fillId="0" borderId="6" xfId="14" applyFont="1" applyFill="1" applyBorder="1" applyAlignment="1">
      <alignment horizontal="left" vertical="center" wrapText="1" indent="2"/>
    </xf>
    <xf numFmtId="0" fontId="13" fillId="3" borderId="6" xfId="14" applyFont="1" applyFill="1" applyBorder="1" applyAlignment="1">
      <alignment horizontal="left" vertical="center" wrapText="1" indent="2"/>
    </xf>
    <xf numFmtId="0" fontId="13" fillId="3" borderId="2" xfId="14" applyFont="1" applyFill="1" applyBorder="1" applyAlignment="1">
      <alignment horizontal="right" vertical="center" wrapText="1" indent="2"/>
    </xf>
    <xf numFmtId="0" fontId="13" fillId="3" borderId="5" xfId="14" applyFont="1" applyFill="1" applyBorder="1" applyAlignment="1">
      <alignment horizontal="right" vertical="center" wrapText="1" indent="2"/>
    </xf>
    <xf numFmtId="0" fontId="13" fillId="3" borderId="6" xfId="14" applyFont="1" applyFill="1" applyBorder="1" applyAlignment="1">
      <alignment horizontal="left" vertical="center" wrapText="1" indent="1"/>
    </xf>
    <xf numFmtId="0" fontId="7" fillId="2" borderId="13" xfId="0" applyFont="1" applyFill="1" applyBorder="1" applyAlignment="1">
      <alignment horizontal="center" vertical="center" wrapText="1"/>
    </xf>
    <xf numFmtId="0" fontId="27" fillId="0" borderId="0" xfId="12" applyFont="1" applyBorder="1"/>
    <xf numFmtId="0" fontId="28" fillId="0" borderId="0" xfId="12" applyFont="1" applyBorder="1"/>
    <xf numFmtId="0" fontId="27" fillId="0" borderId="0" xfId="12" applyFont="1" applyBorder="1" applyAlignment="1">
      <alignment horizontal="right"/>
    </xf>
    <xf numFmtId="1" fontId="27" fillId="0" borderId="0" xfId="12" applyNumberFormat="1" applyFont="1" applyBorder="1"/>
    <xf numFmtId="0" fontId="2" fillId="0" borderId="0" xfId="12" applyFill="1" applyBorder="1"/>
    <xf numFmtId="0" fontId="2" fillId="0" borderId="0" xfId="10" applyFont="1"/>
    <xf numFmtId="0" fontId="13" fillId="0" borderId="6" xfId="10" applyFont="1" applyFill="1" applyBorder="1" applyAlignment="1">
      <alignment horizontal="left" vertical="center" wrapText="1"/>
    </xf>
    <xf numFmtId="0" fontId="13" fillId="0" borderId="6" xfId="10" applyFont="1" applyFill="1" applyBorder="1" applyAlignment="1">
      <alignment horizontal="left" vertical="center" wrapText="1" indent="1"/>
    </xf>
    <xf numFmtId="0" fontId="13" fillId="3" borderId="6" xfId="10" applyFont="1" applyFill="1" applyBorder="1" applyAlignment="1">
      <alignment horizontal="left" vertical="center" wrapText="1" indent="1"/>
    </xf>
    <xf numFmtId="0" fontId="13" fillId="0" borderId="6" xfId="10" applyFont="1" applyFill="1" applyBorder="1" applyAlignment="1">
      <alignment horizontal="left" vertical="center" wrapText="1" indent="2"/>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49" fontId="1" fillId="0" borderId="0" xfId="15" applyNumberFormat="1"/>
    <xf numFmtId="1" fontId="1" fillId="0" borderId="0" xfId="15" applyNumberFormat="1"/>
    <xf numFmtId="165" fontId="1" fillId="0" borderId="0" xfId="15" applyNumberFormat="1"/>
    <xf numFmtId="0" fontId="31" fillId="0" borderId="1" xfId="0" applyFont="1" applyBorder="1" applyAlignment="1">
      <alignment horizontal="center" vertical="center" wrapText="1"/>
    </xf>
    <xf numFmtId="165" fontId="2" fillId="0" borderId="3" xfId="0" applyNumberFormat="1" applyFont="1" applyBorder="1" applyAlignment="1">
      <alignment horizontal="right" vertical="center" wrapText="1" indent="2"/>
    </xf>
    <xf numFmtId="165" fontId="2" fillId="0" borderId="4" xfId="0" applyNumberFormat="1" applyFont="1" applyBorder="1" applyAlignment="1">
      <alignment horizontal="right" vertical="center" wrapText="1" indent="2"/>
    </xf>
    <xf numFmtId="0" fontId="31" fillId="2" borderId="1" xfId="0" applyFont="1" applyFill="1" applyBorder="1" applyAlignment="1">
      <alignment horizontal="center" vertical="center" wrapText="1"/>
    </xf>
    <xf numFmtId="165" fontId="2" fillId="2" borderId="3" xfId="0" applyNumberFormat="1" applyFont="1" applyFill="1" applyBorder="1" applyAlignment="1">
      <alignment horizontal="right" vertical="center" wrapText="1" indent="2"/>
    </xf>
    <xf numFmtId="165" fontId="2" fillId="2" borderId="4" xfId="0" applyNumberFormat="1" applyFont="1" applyFill="1" applyBorder="1" applyAlignment="1">
      <alignment horizontal="right" vertical="center" wrapText="1" indent="2"/>
    </xf>
    <xf numFmtId="0" fontId="31" fillId="3" borderId="1" xfId="0" applyFont="1" applyFill="1" applyBorder="1" applyAlignment="1">
      <alignment horizontal="center" vertical="center" wrapText="1"/>
    </xf>
    <xf numFmtId="165" fontId="2" fillId="3" borderId="3" xfId="0" applyNumberFormat="1" applyFont="1" applyFill="1" applyBorder="1" applyAlignment="1">
      <alignment horizontal="right" vertical="center" wrapText="1" indent="2"/>
    </xf>
    <xf numFmtId="165" fontId="2" fillId="3" borderId="4" xfId="0" applyNumberFormat="1" applyFont="1" applyFill="1" applyBorder="1" applyAlignment="1">
      <alignment horizontal="right" vertical="center" wrapText="1" indent="2"/>
    </xf>
    <xf numFmtId="0" fontId="31" fillId="0" borderId="1" xfId="0" applyFont="1" applyFill="1" applyBorder="1" applyAlignment="1">
      <alignment horizontal="center" vertical="center" wrapText="1"/>
    </xf>
    <xf numFmtId="165" fontId="2" fillId="0" borderId="3" xfId="0" applyNumberFormat="1" applyFont="1" applyFill="1" applyBorder="1" applyAlignment="1">
      <alignment horizontal="right" vertical="center" wrapText="1" indent="2"/>
    </xf>
    <xf numFmtId="165" fontId="2" fillId="0" borderId="4" xfId="0" applyNumberFormat="1" applyFont="1" applyFill="1" applyBorder="1" applyAlignment="1">
      <alignment horizontal="right" vertical="center" wrapText="1" indent="2"/>
    </xf>
    <xf numFmtId="0" fontId="31" fillId="7" borderId="1" xfId="0" applyFont="1" applyFill="1" applyBorder="1" applyAlignment="1">
      <alignment horizontal="center" vertical="center" wrapText="1"/>
    </xf>
    <xf numFmtId="165" fontId="2" fillId="7" borderId="3" xfId="0" applyNumberFormat="1" applyFont="1" applyFill="1" applyBorder="1" applyAlignment="1">
      <alignment horizontal="right" vertical="center" wrapText="1" indent="2"/>
    </xf>
    <xf numFmtId="165" fontId="2" fillId="7" borderId="4" xfId="0" applyNumberFormat="1" applyFont="1" applyFill="1" applyBorder="1" applyAlignment="1">
      <alignment horizontal="right" vertical="center" wrapText="1" indent="2"/>
    </xf>
    <xf numFmtId="0" fontId="2" fillId="0" borderId="0" xfId="0" applyFont="1" applyFill="1"/>
    <xf numFmtId="0" fontId="2" fillId="0" borderId="3" xfId="0" applyFont="1" applyFill="1" applyBorder="1" applyAlignment="1">
      <alignment horizontal="right" vertical="center" wrapText="1" indent="2"/>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1" fillId="0" borderId="0" xfId="15"/>
    <xf numFmtId="0" fontId="2" fillId="0" borderId="3" xfId="0" applyFont="1" applyBorder="1" applyAlignment="1">
      <alignment horizontal="right" vertical="center" wrapText="1" indent="2"/>
    </xf>
    <xf numFmtId="0" fontId="2" fillId="0" borderId="4" xfId="0" applyFont="1" applyBorder="1" applyAlignment="1">
      <alignment horizontal="right" vertical="center" wrapText="1" indent="2"/>
    </xf>
    <xf numFmtId="0" fontId="2" fillId="2" borderId="3" xfId="0" applyFont="1" applyFill="1" applyBorder="1" applyAlignment="1">
      <alignment horizontal="right" vertical="center" wrapText="1" indent="2"/>
    </xf>
    <xf numFmtId="0" fontId="2" fillId="2" borderId="4" xfId="0" applyFont="1" applyFill="1" applyBorder="1" applyAlignment="1">
      <alignment horizontal="right" vertical="center" wrapText="1" indent="2"/>
    </xf>
    <xf numFmtId="0" fontId="31" fillId="2" borderId="1" xfId="0" applyFont="1" applyFill="1" applyBorder="1" applyAlignment="1">
      <alignment horizontal="right" vertical="center" wrapText="1" indent="2"/>
    </xf>
    <xf numFmtId="0" fontId="31" fillId="2" borderId="4" xfId="0" applyFont="1" applyFill="1" applyBorder="1" applyAlignment="1">
      <alignment horizontal="right" vertical="center" wrapText="1" indent="2"/>
    </xf>
    <xf numFmtId="165" fontId="2" fillId="3" borderId="20" xfId="0" applyNumberFormat="1" applyFont="1" applyFill="1" applyBorder="1" applyAlignment="1">
      <alignment horizontal="right" vertical="center" wrapText="1" indent="2"/>
    </xf>
    <xf numFmtId="0" fontId="31" fillId="3" borderId="19" xfId="0" applyFont="1" applyFill="1" applyBorder="1" applyAlignment="1">
      <alignment horizontal="center" vertical="center" wrapText="1"/>
    </xf>
    <xf numFmtId="49" fontId="0" fillId="0" borderId="0" xfId="0" applyNumberFormat="1"/>
    <xf numFmtId="1" fontId="0" fillId="0" borderId="0" xfId="0" applyNumberFormat="1"/>
    <xf numFmtId="0" fontId="7" fillId="2" borderId="14" xfId="10" applyFont="1" applyFill="1" applyBorder="1" applyAlignment="1">
      <alignment horizontal="center" vertical="center" wrapText="1"/>
    </xf>
    <xf numFmtId="0" fontId="13" fillId="2" borderId="14" xfId="10" applyFont="1" applyFill="1" applyBorder="1" applyAlignment="1">
      <alignment horizontal="center" vertical="center" wrapText="1"/>
    </xf>
    <xf numFmtId="0" fontId="13" fillId="2" borderId="15" xfId="10" applyFont="1" applyFill="1" applyBorder="1" applyAlignment="1">
      <alignment horizontal="center" vertical="center" wrapText="1"/>
    </xf>
    <xf numFmtId="0" fontId="13" fillId="2" borderId="6" xfId="10" applyFont="1" applyFill="1" applyBorder="1" applyAlignment="1">
      <alignment horizontal="left" vertical="center" wrapText="1"/>
    </xf>
    <xf numFmtId="0" fontId="13" fillId="2" borderId="6" xfId="10" applyFont="1" applyFill="1" applyBorder="1" applyAlignment="1">
      <alignment horizontal="left" vertical="center" wrapText="1" indent="2"/>
    </xf>
    <xf numFmtId="0" fontId="13" fillId="0" borderId="6" xfId="10" applyFont="1" applyBorder="1" applyAlignment="1">
      <alignment horizontal="left" vertical="center" wrapText="1" indent="2"/>
    </xf>
    <xf numFmtId="0" fontId="13" fillId="7" borderId="6" xfId="10" applyFont="1" applyFill="1" applyBorder="1" applyAlignment="1">
      <alignment horizontal="left" vertical="center" wrapText="1" indent="2"/>
    </xf>
    <xf numFmtId="0" fontId="9" fillId="0" borderId="0" xfId="10" applyBorder="1"/>
    <xf numFmtId="0" fontId="13" fillId="2" borderId="6" xfId="10" applyFont="1" applyFill="1" applyBorder="1" applyAlignment="1">
      <alignment horizontal="center" vertical="center" wrapText="1"/>
    </xf>
    <xf numFmtId="0" fontId="13" fillId="2" borderId="2" xfId="10" applyFont="1" applyFill="1" applyBorder="1" applyAlignment="1">
      <alignment horizontal="center" vertical="center" wrapText="1"/>
    </xf>
    <xf numFmtId="0" fontId="13" fillId="2" borderId="5" xfId="10" applyFont="1" applyFill="1" applyBorder="1" applyAlignment="1">
      <alignment horizontal="center" vertical="center" wrapText="1"/>
    </xf>
    <xf numFmtId="0" fontId="13" fillId="0" borderId="6" xfId="10" applyFont="1" applyBorder="1" applyAlignment="1">
      <alignment horizontal="center" vertical="center" wrapText="1"/>
    </xf>
    <xf numFmtId="0" fontId="13" fillId="0" borderId="2" xfId="10" applyFont="1" applyBorder="1" applyAlignment="1">
      <alignment horizontal="center" vertical="center" wrapText="1"/>
    </xf>
    <xf numFmtId="0" fontId="13" fillId="0" borderId="5" xfId="10" applyFont="1" applyBorder="1" applyAlignment="1">
      <alignment horizontal="center" vertical="center" wrapText="1"/>
    </xf>
    <xf numFmtId="0" fontId="9" fillId="0" borderId="0" xfId="10" applyFill="1"/>
    <xf numFmtId="0" fontId="13" fillId="2" borderId="10" xfId="10" applyFont="1" applyFill="1" applyBorder="1" applyAlignment="1">
      <alignment horizontal="center" vertical="center" wrapText="1"/>
    </xf>
    <xf numFmtId="0" fontId="13" fillId="0" borderId="2" xfId="0" applyFont="1" applyFill="1" applyBorder="1" applyAlignment="1">
      <alignment horizontal="right" vertical="center" wrapText="1" indent="1"/>
    </xf>
    <xf numFmtId="0" fontId="13" fillId="0" borderId="5" xfId="0" applyFont="1" applyBorder="1" applyAlignment="1">
      <alignment horizontal="right" vertical="center" wrapText="1" indent="1"/>
    </xf>
    <xf numFmtId="0" fontId="13" fillId="0" borderId="2" xfId="0" applyFont="1" applyBorder="1" applyAlignment="1">
      <alignment horizontal="right" vertical="center" wrapText="1" indent="1"/>
    </xf>
    <xf numFmtId="0" fontId="13" fillId="3" borderId="2" xfId="0" applyFont="1" applyFill="1" applyBorder="1" applyAlignment="1">
      <alignment horizontal="right" vertical="center" wrapText="1" indent="1"/>
    </xf>
    <xf numFmtId="0" fontId="13" fillId="3" borderId="16" xfId="0" applyFont="1" applyFill="1" applyBorder="1" applyAlignment="1">
      <alignment horizontal="right" vertical="center" wrapText="1" indent="1"/>
    </xf>
    <xf numFmtId="0" fontId="13" fillId="3" borderId="6" xfId="10" applyFont="1" applyFill="1" applyBorder="1" applyAlignment="1">
      <alignment horizontal="left" vertical="center" wrapText="1" indent="2"/>
    </xf>
    <xf numFmtId="0" fontId="13" fillId="0" borderId="2" xfId="10" applyFont="1" applyFill="1" applyBorder="1" applyAlignment="1">
      <alignment horizontal="right" vertical="center" wrapText="1" indent="5"/>
    </xf>
    <xf numFmtId="0" fontId="13" fillId="0" borderId="5" xfId="10" applyFont="1" applyFill="1" applyBorder="1" applyAlignment="1">
      <alignment horizontal="right" vertical="center" wrapText="1" indent="5"/>
    </xf>
    <xf numFmtId="0" fontId="13" fillId="3" borderId="2" xfId="10" applyFont="1" applyFill="1" applyBorder="1" applyAlignment="1">
      <alignment horizontal="right" vertical="center" wrapText="1" indent="5"/>
    </xf>
    <xf numFmtId="0" fontId="13" fillId="3" borderId="5" xfId="10" applyFont="1" applyFill="1" applyBorder="1" applyAlignment="1">
      <alignment horizontal="right" vertical="center" wrapText="1" indent="5"/>
    </xf>
    <xf numFmtId="1" fontId="1" fillId="0" borderId="0" xfId="15" applyNumberFormat="1" applyFill="1"/>
    <xf numFmtId="165" fontId="1" fillId="0" borderId="0" xfId="15" applyNumberFormat="1" applyFill="1"/>
    <xf numFmtId="49" fontId="1" fillId="0" borderId="0" xfId="15" applyNumberFormat="1" applyFill="1"/>
    <xf numFmtId="165" fontId="2" fillId="0" borderId="7" xfId="0" applyNumberFormat="1" applyFont="1" applyFill="1" applyBorder="1" applyAlignment="1">
      <alignment horizontal="right" vertical="center" wrapText="1" indent="2"/>
    </xf>
    <xf numFmtId="0" fontId="2" fillId="3" borderId="3" xfId="0" applyFont="1" applyFill="1" applyBorder="1" applyAlignment="1">
      <alignment horizontal="right" vertical="center" wrapText="1" indent="2"/>
    </xf>
    <xf numFmtId="0" fontId="2" fillId="3" borderId="20" xfId="0" applyFont="1" applyFill="1" applyBorder="1" applyAlignment="1">
      <alignment horizontal="right" vertical="center" wrapText="1" indent="2"/>
    </xf>
    <xf numFmtId="165" fontId="2" fillId="3" borderId="27" xfId="0" applyNumberFormat="1" applyFont="1" applyFill="1" applyBorder="1" applyAlignment="1">
      <alignment horizontal="right" vertical="center" wrapText="1" indent="2"/>
    </xf>
    <xf numFmtId="0" fontId="13" fillId="3" borderId="1" xfId="0" applyFont="1" applyFill="1" applyBorder="1" applyAlignment="1">
      <alignment horizontal="center" vertical="center" wrapText="1"/>
    </xf>
    <xf numFmtId="165" fontId="7" fillId="3" borderId="3" xfId="0" applyNumberFormat="1" applyFont="1" applyFill="1" applyBorder="1" applyAlignment="1">
      <alignment horizontal="right" vertical="center" wrapText="1" indent="2"/>
    </xf>
    <xf numFmtId="165" fontId="7" fillId="3" borderId="4" xfId="0" applyNumberFormat="1" applyFont="1" applyFill="1" applyBorder="1" applyAlignment="1">
      <alignment horizontal="right" vertical="center" wrapText="1" indent="2"/>
    </xf>
    <xf numFmtId="0" fontId="7" fillId="0" borderId="6" xfId="0" applyFont="1" applyFill="1" applyBorder="1" applyAlignment="1">
      <alignment horizontal="left" vertical="center" wrapText="1"/>
    </xf>
    <xf numFmtId="165" fontId="7" fillId="0" borderId="2" xfId="0" applyNumberFormat="1" applyFont="1" applyFill="1" applyBorder="1" applyAlignment="1">
      <alignment horizontal="left" vertical="center" indent="1"/>
    </xf>
    <xf numFmtId="165" fontId="7" fillId="0" borderId="5" xfId="0" applyNumberFormat="1" applyFont="1" applyFill="1" applyBorder="1" applyAlignment="1">
      <alignment horizontal="right" vertical="center" wrapText="1" indent="2"/>
    </xf>
    <xf numFmtId="165" fontId="7" fillId="0" borderId="2" xfId="0" applyNumberFormat="1" applyFont="1" applyFill="1" applyBorder="1" applyAlignment="1">
      <alignment horizontal="right" vertical="center" wrapText="1" indent="3"/>
    </xf>
    <xf numFmtId="165" fontId="7" fillId="0" borderId="2" xfId="0" applyNumberFormat="1" applyFont="1" applyFill="1" applyBorder="1" applyAlignment="1">
      <alignment horizontal="right" vertical="center" indent="2"/>
    </xf>
    <xf numFmtId="165" fontId="7" fillId="0" borderId="2" xfId="0" applyNumberFormat="1" applyFont="1" applyFill="1" applyBorder="1" applyAlignment="1">
      <alignment horizontal="right" vertical="center" indent="3"/>
    </xf>
    <xf numFmtId="165" fontId="7" fillId="0" borderId="2" xfId="0" applyNumberFormat="1" applyFont="1" applyFill="1" applyBorder="1" applyAlignment="1">
      <alignment horizontal="right" vertical="center" wrapText="1" indent="2"/>
    </xf>
    <xf numFmtId="165" fontId="7" fillId="0" borderId="5" xfId="0" applyNumberFormat="1" applyFont="1" applyFill="1" applyBorder="1" applyAlignment="1">
      <alignment horizontal="right" vertical="center" indent="2"/>
    </xf>
    <xf numFmtId="165" fontId="7" fillId="0" borderId="16" xfId="0" applyNumberFormat="1" applyFont="1" applyFill="1" applyBorder="1" applyAlignment="1">
      <alignment horizontal="left" vertical="center" indent="1"/>
    </xf>
    <xf numFmtId="165" fontId="7" fillId="0" borderId="17" xfId="0" applyNumberFormat="1" applyFont="1" applyFill="1" applyBorder="1" applyAlignment="1">
      <alignment horizontal="right" vertical="center" wrapText="1" indent="2"/>
    </xf>
    <xf numFmtId="165" fontId="7" fillId="0" borderId="16" xfId="0" applyNumberFormat="1" applyFont="1" applyFill="1" applyBorder="1" applyAlignment="1">
      <alignment horizontal="right" vertical="center" wrapText="1" indent="3"/>
    </xf>
    <xf numFmtId="165" fontId="7" fillId="0" borderId="16" xfId="0" applyNumberFormat="1" applyFont="1" applyFill="1" applyBorder="1" applyAlignment="1">
      <alignment horizontal="right" vertical="center" indent="2"/>
    </xf>
    <xf numFmtId="165" fontId="7" fillId="0" borderId="16" xfId="0" applyNumberFormat="1" applyFont="1" applyFill="1" applyBorder="1" applyAlignment="1">
      <alignment horizontal="right" vertical="center" wrapText="1" indent="2"/>
    </xf>
    <xf numFmtId="165" fontId="7" fillId="0" borderId="17" xfId="0" applyNumberFormat="1" applyFont="1" applyFill="1" applyBorder="1" applyAlignment="1">
      <alignment horizontal="right" vertical="center" indent="2"/>
    </xf>
    <xf numFmtId="0" fontId="7" fillId="3" borderId="2" xfId="0" applyFont="1" applyFill="1" applyBorder="1" applyAlignment="1">
      <alignment horizontal="left" vertical="center" wrapText="1" indent="1"/>
    </xf>
    <xf numFmtId="165" fontId="7" fillId="3" borderId="5" xfId="0" applyNumberFormat="1" applyFont="1" applyFill="1" applyBorder="1" applyAlignment="1">
      <alignment horizontal="right" vertical="center" wrapText="1" indent="2"/>
    </xf>
    <xf numFmtId="165" fontId="7" fillId="3" borderId="2" xfId="0" applyNumberFormat="1" applyFont="1" applyFill="1" applyBorder="1" applyAlignment="1">
      <alignment horizontal="right" vertical="center" wrapText="1" indent="3"/>
    </xf>
    <xf numFmtId="165" fontId="7" fillId="3" borderId="2" xfId="0" applyNumberFormat="1" applyFont="1" applyFill="1" applyBorder="1" applyAlignment="1">
      <alignment horizontal="right" vertical="center" indent="2"/>
    </xf>
    <xf numFmtId="165" fontId="7" fillId="3" borderId="2" xfId="0" applyNumberFormat="1" applyFont="1" applyFill="1" applyBorder="1" applyAlignment="1">
      <alignment horizontal="right" vertical="center" indent="3"/>
    </xf>
    <xf numFmtId="165" fontId="7" fillId="3" borderId="2" xfId="0" applyNumberFormat="1" applyFont="1" applyFill="1" applyBorder="1" applyAlignment="1">
      <alignment horizontal="right" vertical="center" wrapText="1" indent="2"/>
    </xf>
    <xf numFmtId="165" fontId="7" fillId="3" borderId="5" xfId="0" applyNumberFormat="1" applyFont="1" applyFill="1" applyBorder="1" applyAlignment="1">
      <alignment horizontal="right" vertical="center" indent="2"/>
    </xf>
    <xf numFmtId="0" fontId="13" fillId="3" borderId="2" xfId="10" applyFont="1" applyFill="1" applyBorder="1" applyAlignment="1">
      <alignment horizontal="right" vertical="center" wrapText="1" indent="1"/>
    </xf>
    <xf numFmtId="0" fontId="13" fillId="3" borderId="5" xfId="10" applyFont="1" applyFill="1" applyBorder="1" applyAlignment="1">
      <alignment horizontal="right" vertical="center" wrapText="1" indent="1"/>
    </xf>
    <xf numFmtId="0" fontId="13" fillId="0" borderId="2" xfId="10" applyFont="1" applyFill="1" applyBorder="1" applyAlignment="1">
      <alignment horizontal="right" vertical="center" wrapText="1" indent="1"/>
    </xf>
    <xf numFmtId="0" fontId="13" fillId="0" borderId="5" xfId="10" applyFont="1" applyFill="1" applyBorder="1" applyAlignment="1">
      <alignment horizontal="right" vertical="center" wrapText="1" indent="1"/>
    </xf>
    <xf numFmtId="165" fontId="13" fillId="0" borderId="5" xfId="10" applyNumberFormat="1" applyFont="1" applyFill="1" applyBorder="1" applyAlignment="1">
      <alignment horizontal="right" vertical="center" wrapText="1" indent="1"/>
    </xf>
    <xf numFmtId="0" fontId="13" fillId="3" borderId="16" xfId="10" applyFont="1" applyFill="1" applyBorder="1" applyAlignment="1">
      <alignment horizontal="right" vertical="center" wrapText="1" indent="1"/>
    </xf>
    <xf numFmtId="0" fontId="13" fillId="3" borderId="17" xfId="10" applyFont="1" applyFill="1" applyBorder="1" applyAlignment="1">
      <alignment horizontal="right" vertical="center" wrapText="1" indent="1"/>
    </xf>
    <xf numFmtId="0" fontId="7" fillId="0" borderId="0" xfId="0" applyFont="1" applyAlignment="1">
      <alignment horizontal="left" indent="1"/>
    </xf>
    <xf numFmtId="0" fontId="0" fillId="3" borderId="0" xfId="0" applyFill="1"/>
    <xf numFmtId="0" fontId="7" fillId="3" borderId="0" xfId="0" applyFont="1" applyFill="1"/>
    <xf numFmtId="0" fontId="7" fillId="3" borderId="9" xfId="0" applyFont="1" applyFill="1" applyBorder="1"/>
    <xf numFmtId="0" fontId="7" fillId="0" borderId="0" xfId="0" applyFont="1" applyAlignment="1">
      <alignment horizontal="left" indent="2"/>
    </xf>
    <xf numFmtId="0" fontId="7" fillId="0" borderId="9" xfId="0" applyFont="1" applyBorder="1"/>
    <xf numFmtId="0" fontId="0" fillId="0" borderId="9" xfId="0" applyBorder="1"/>
    <xf numFmtId="0" fontId="0" fillId="0" borderId="5" xfId="0" applyBorder="1"/>
    <xf numFmtId="0" fontId="7" fillId="0" borderId="5" xfId="0" applyFont="1" applyBorder="1"/>
    <xf numFmtId="0" fontId="0" fillId="0" borderId="17" xfId="0" applyBorder="1"/>
    <xf numFmtId="2" fontId="7" fillId="0" borderId="5" xfId="0" applyNumberFormat="1" applyFont="1" applyBorder="1"/>
    <xf numFmtId="3" fontId="0" fillId="0" borderId="5" xfId="18" applyNumberFormat="1" applyFont="1" applyBorder="1" applyAlignment="1">
      <alignment horizontal="right"/>
    </xf>
    <xf numFmtId="2" fontId="0" fillId="0" borderId="17" xfId="0" applyNumberFormat="1" applyBorder="1"/>
    <xf numFmtId="0" fontId="12" fillId="0" borderId="0" xfId="0" applyFont="1" applyAlignment="1">
      <alignment vertical="top" wrapText="1"/>
    </xf>
    <xf numFmtId="0" fontId="7" fillId="3" borderId="0" xfId="0" applyFont="1" applyFill="1" applyAlignment="1">
      <alignment horizontal="left" indent="2"/>
    </xf>
    <xf numFmtId="0" fontId="7" fillId="3" borderId="5" xfId="0" applyFont="1" applyFill="1" applyBorder="1"/>
    <xf numFmtId="2" fontId="7" fillId="3" borderId="5" xfId="0" applyNumberFormat="1" applyFont="1" applyFill="1" applyBorder="1"/>
    <xf numFmtId="0" fontId="0" fillId="3" borderId="5" xfId="0" applyFill="1" applyBorder="1"/>
    <xf numFmtId="0" fontId="7" fillId="3" borderId="0" xfId="0" applyFont="1" applyFill="1" applyAlignment="1">
      <alignment horizontal="left" indent="1"/>
    </xf>
    <xf numFmtId="0" fontId="7" fillId="3" borderId="9" xfId="0" applyFont="1" applyFill="1" applyBorder="1" applyAlignment="1">
      <alignment horizontal="left" indent="1"/>
    </xf>
    <xf numFmtId="0" fontId="7" fillId="3" borderId="17" xfId="0" applyFont="1" applyFill="1" applyBorder="1"/>
    <xf numFmtId="2" fontId="7" fillId="3" borderId="17" xfId="0" applyNumberFormat="1" applyFont="1" applyFill="1" applyBorder="1"/>
    <xf numFmtId="0" fontId="13" fillId="2" borderId="15"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15" xfId="14" applyFont="1" applyFill="1" applyBorder="1" applyAlignment="1">
      <alignment horizontal="center" vertical="center" wrapText="1"/>
    </xf>
    <xf numFmtId="0" fontId="13" fillId="2" borderId="22" xfId="14" applyFont="1" applyFill="1" applyBorder="1" applyAlignment="1">
      <alignment horizontal="center" vertical="center" wrapText="1"/>
    </xf>
    <xf numFmtId="0" fontId="13" fillId="6" borderId="23" xfId="0" applyFont="1" applyFill="1" applyBorder="1" applyAlignment="1">
      <alignment horizontal="left" vertical="center" wrapText="1" indent="1"/>
    </xf>
    <xf numFmtId="0" fontId="13" fillId="6" borderId="23" xfId="0" applyFont="1" applyFill="1" applyBorder="1" applyAlignment="1">
      <alignment horizontal="left" vertical="center" wrapText="1" indent="2"/>
    </xf>
    <xf numFmtId="0" fontId="7" fillId="6" borderId="26" xfId="0" applyFont="1" applyFill="1" applyBorder="1" applyAlignment="1">
      <alignment horizontal="center" vertical="center" wrapText="1"/>
    </xf>
    <xf numFmtId="0" fontId="13" fillId="0" borderId="21" xfId="0" applyFont="1" applyFill="1" applyBorder="1" applyAlignment="1">
      <alignment horizontal="right" vertical="center" wrapText="1" indent="1"/>
    </xf>
    <xf numFmtId="0" fontId="13" fillId="0" borderId="9" xfId="0" applyFont="1" applyFill="1" applyBorder="1" applyAlignment="1">
      <alignment horizontal="right" vertical="center" wrapText="1" indent="1"/>
    </xf>
    <xf numFmtId="0" fontId="13" fillId="0" borderId="21" xfId="0" applyFont="1" applyFill="1" applyBorder="1" applyAlignment="1">
      <alignment horizontal="left" vertical="center" wrapText="1" indent="1"/>
    </xf>
    <xf numFmtId="0" fontId="13" fillId="0" borderId="17" xfId="0" applyFont="1" applyFill="1" applyBorder="1" applyAlignment="1">
      <alignment horizontal="right" vertical="center" wrapText="1" indent="1"/>
    </xf>
    <xf numFmtId="0" fontId="13" fillId="0" borderId="17" xfId="14" applyFont="1" applyFill="1" applyBorder="1" applyAlignment="1">
      <alignment horizontal="right" vertical="center" wrapText="1" indent="2"/>
    </xf>
    <xf numFmtId="165" fontId="2" fillId="0" borderId="8" xfId="0" applyNumberFormat="1" applyFont="1" applyFill="1" applyBorder="1" applyAlignment="1">
      <alignment horizontal="right" vertical="center" wrapText="1" indent="2"/>
    </xf>
    <xf numFmtId="166" fontId="0" fillId="0" borderId="0" xfId="0" applyNumberFormat="1"/>
    <xf numFmtId="166" fontId="2" fillId="0" borderId="0" xfId="0" applyNumberFormat="1" applyFont="1" applyFill="1"/>
    <xf numFmtId="166" fontId="0" fillId="0" borderId="0" xfId="0" applyNumberFormat="1" applyFill="1"/>
    <xf numFmtId="0" fontId="33" fillId="0" borderId="0" xfId="12" applyFont="1" applyBorder="1" applyAlignment="1">
      <alignment vertical="top"/>
    </xf>
    <xf numFmtId="0" fontId="7" fillId="0" borderId="0" xfId="0" applyFont="1" applyFill="1" applyAlignment="1">
      <alignment horizontal="left" indent="1"/>
    </xf>
    <xf numFmtId="0" fontId="7" fillId="0" borderId="5" xfId="0" applyFont="1" applyFill="1" applyBorder="1"/>
    <xf numFmtId="0" fontId="7" fillId="0" borderId="0" xfId="0" applyFont="1" applyFill="1"/>
    <xf numFmtId="2" fontId="7" fillId="0" borderId="5" xfId="0" applyNumberFormat="1" applyFont="1" applyFill="1" applyBorder="1"/>
    <xf numFmtId="0" fontId="7" fillId="0" borderId="0" xfId="0" applyFont="1" applyFill="1" applyAlignment="1">
      <alignment horizontal="left" indent="2"/>
    </xf>
    <xf numFmtId="0" fontId="34" fillId="0" borderId="0" xfId="19"/>
    <xf numFmtId="0" fontId="3" fillId="0" borderId="0" xfId="20" applyFont="1"/>
    <xf numFmtId="0" fontId="4" fillId="0" borderId="0" xfId="19" applyFont="1" applyBorder="1"/>
    <xf numFmtId="0" fontId="4" fillId="0" borderId="0" xfId="19" applyFont="1" applyAlignment="1">
      <alignment horizontal="left"/>
    </xf>
    <xf numFmtId="49" fontId="7" fillId="0" borderId="0" xfId="19" applyNumberFormat="1" applyFont="1" applyAlignment="1">
      <alignment horizontal="left" indent="1"/>
    </xf>
    <xf numFmtId="0" fontId="34" fillId="0" borderId="0" xfId="19" applyBorder="1"/>
    <xf numFmtId="0" fontId="6" fillId="0" borderId="0" xfId="19" applyFont="1" applyAlignment="1">
      <alignment horizontal="right"/>
    </xf>
    <xf numFmtId="0" fontId="7" fillId="0" borderId="0" xfId="19" applyFont="1" applyAlignment="1">
      <alignment horizontal="right"/>
    </xf>
    <xf numFmtId="0" fontId="8" fillId="0" borderId="0" xfId="19" applyFont="1" applyAlignment="1">
      <alignment horizontal="right"/>
    </xf>
    <xf numFmtId="0" fontId="7" fillId="0" borderId="0" xfId="19" applyFont="1" applyAlignment="1">
      <alignment horizontal="left"/>
    </xf>
    <xf numFmtId="0" fontId="7" fillId="0" borderId="0" xfId="19" applyFont="1"/>
    <xf numFmtId="0" fontId="2" fillId="0" borderId="0" xfId="19" applyFont="1" applyAlignment="1">
      <alignment horizontal="left" wrapText="1"/>
    </xf>
    <xf numFmtId="0" fontId="2" fillId="0" borderId="0" xfId="14" applyFont="1" applyAlignment="1">
      <alignment vertical="center" wrapText="1"/>
    </xf>
    <xf numFmtId="0" fontId="29" fillId="0" borderId="0" xfId="12" applyFont="1" applyBorder="1" applyAlignment="1">
      <alignment horizontal="left" vertical="top"/>
    </xf>
    <xf numFmtId="0" fontId="13" fillId="4" borderId="6" xfId="10" applyFont="1" applyFill="1" applyBorder="1" applyAlignment="1">
      <alignment horizontal="left" vertical="center" wrapText="1" indent="1"/>
    </xf>
    <xf numFmtId="0" fontId="13" fillId="4" borderId="2" xfId="10" applyFont="1" applyFill="1" applyBorder="1" applyAlignment="1">
      <alignment horizontal="right" vertical="center" wrapText="1" indent="1"/>
    </xf>
    <xf numFmtId="0" fontId="13" fillId="4" borderId="5" xfId="10" applyFont="1" applyFill="1" applyBorder="1" applyAlignment="1">
      <alignment horizontal="right" vertical="center" wrapText="1" indent="1"/>
    </xf>
    <xf numFmtId="0" fontId="13" fillId="4" borderId="6" xfId="10" applyFont="1" applyFill="1" applyBorder="1" applyAlignment="1">
      <alignment horizontal="left" vertical="center" wrapText="1" indent="2"/>
    </xf>
    <xf numFmtId="0" fontId="13" fillId="4" borderId="21" xfId="10" applyFont="1" applyFill="1" applyBorder="1" applyAlignment="1">
      <alignment horizontal="left" vertical="center" wrapText="1" indent="1"/>
    </xf>
    <xf numFmtId="0" fontId="13" fillId="4" borderId="16" xfId="10" applyFont="1" applyFill="1" applyBorder="1" applyAlignment="1">
      <alignment horizontal="right" vertical="center" wrapText="1" indent="1"/>
    </xf>
    <xf numFmtId="0" fontId="13" fillId="4" borderId="17" xfId="10" applyFont="1" applyFill="1" applyBorder="1" applyAlignment="1">
      <alignment horizontal="right" vertical="center" wrapText="1" indent="1"/>
    </xf>
    <xf numFmtId="0" fontId="13" fillId="6" borderId="26" xfId="14" applyFont="1" applyFill="1" applyBorder="1" applyAlignment="1">
      <alignment horizontal="left" vertical="center" wrapText="1"/>
    </xf>
    <xf numFmtId="0" fontId="13" fillId="6" borderId="18" xfId="14" applyFont="1" applyFill="1" applyBorder="1" applyAlignment="1">
      <alignment horizontal="right" vertical="center" wrapText="1" indent="2"/>
    </xf>
    <xf numFmtId="0" fontId="13" fillId="6" borderId="10" xfId="14" applyFont="1" applyFill="1" applyBorder="1" applyAlignment="1">
      <alignment horizontal="right" vertical="center" wrapText="1" indent="2"/>
    </xf>
    <xf numFmtId="0" fontId="13" fillId="2" borderId="24" xfId="14" applyFont="1" applyFill="1" applyBorder="1" applyAlignment="1">
      <alignment horizontal="center" vertical="center" wrapText="1"/>
    </xf>
    <xf numFmtId="0" fontId="7" fillId="5" borderId="14" xfId="0" applyFont="1" applyFill="1" applyBorder="1" applyAlignment="1">
      <alignment horizontal="center"/>
    </xf>
    <xf numFmtId="0" fontId="7" fillId="5" borderId="14" xfId="0" applyFont="1" applyFill="1" applyBorder="1"/>
    <xf numFmtId="0" fontId="7" fillId="5" borderId="15" xfId="0" applyFont="1" applyFill="1" applyBorder="1"/>
    <xf numFmtId="0" fontId="7" fillId="6" borderId="0" xfId="0" applyFont="1" applyFill="1"/>
    <xf numFmtId="0" fontId="0" fillId="6" borderId="10" xfId="0" applyFill="1" applyBorder="1"/>
    <xf numFmtId="0" fontId="0" fillId="6" borderId="0" xfId="0" applyFill="1"/>
    <xf numFmtId="0" fontId="7" fillId="6" borderId="0" xfId="0" applyFont="1" applyFill="1" applyAlignment="1">
      <alignment horizontal="left"/>
    </xf>
    <xf numFmtId="0" fontId="7" fillId="6" borderId="5" xfId="0" applyFont="1" applyFill="1" applyBorder="1"/>
    <xf numFmtId="0" fontId="0" fillId="6" borderId="5" xfId="0" applyFill="1" applyBorder="1"/>
    <xf numFmtId="0" fontId="7" fillId="6" borderId="0" xfId="0" applyFont="1" applyFill="1" applyAlignment="1">
      <alignment horizontal="left" indent="2"/>
    </xf>
    <xf numFmtId="0" fontId="13" fillId="2" borderId="5" xfId="10" applyFont="1" applyFill="1" applyBorder="1" applyAlignment="1">
      <alignment horizontal="right" vertical="center" wrapText="1" indent="3"/>
    </xf>
    <xf numFmtId="0" fontId="13" fillId="0" borderId="5" xfId="10" applyFont="1" applyBorder="1" applyAlignment="1">
      <alignment horizontal="right" vertical="center" wrapText="1" indent="3"/>
    </xf>
    <xf numFmtId="0" fontId="7" fillId="5" borderId="14" xfId="0" applyFont="1" applyFill="1" applyBorder="1" applyAlignment="1">
      <alignment horizontal="center" vertical="center" wrapText="1"/>
    </xf>
    <xf numFmtId="0" fontId="7" fillId="5" borderId="14" xfId="0" applyFont="1" applyFill="1" applyBorder="1" applyAlignment="1">
      <alignment vertical="center"/>
    </xf>
    <xf numFmtId="0" fontId="7" fillId="5" borderId="15" xfId="0" applyFont="1" applyFill="1" applyBorder="1" applyAlignment="1">
      <alignment vertical="center"/>
    </xf>
    <xf numFmtId="0" fontId="5" fillId="0" borderId="0" xfId="6" applyAlignment="1" applyProtection="1">
      <alignment horizontal="left" wrapText="1"/>
    </xf>
    <xf numFmtId="0" fontId="0" fillId="0" borderId="0" xfId="0" applyAlignment="1">
      <alignment horizontal="left" wrapText="1"/>
    </xf>
    <xf numFmtId="0" fontId="2" fillId="0" borderId="0" xfId="14" applyFont="1" applyAlignment="1">
      <alignment horizontal="left" vertical="center" wrapText="1"/>
    </xf>
    <xf numFmtId="0" fontId="20" fillId="0" borderId="9" xfId="0" applyFont="1" applyBorder="1" applyAlignment="1">
      <alignment horizontal="left" vertical="center" wrapText="1"/>
    </xf>
    <xf numFmtId="0" fontId="21" fillId="0" borderId="23" xfId="0" applyFont="1" applyBorder="1" applyAlignment="1">
      <alignment horizontal="left" vertical="top" wrapText="1"/>
    </xf>
    <xf numFmtId="0" fontId="7" fillId="2" borderId="26"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13" fillId="5" borderId="15" xfId="0" applyFont="1" applyFill="1" applyBorder="1" applyAlignment="1">
      <alignment horizontal="center" vertical="center" wrapText="1"/>
    </xf>
    <xf numFmtId="0" fontId="13" fillId="5" borderId="22" xfId="0" applyFont="1" applyFill="1" applyBorder="1" applyAlignment="1">
      <alignment horizontal="center" vertical="center" wrapText="1"/>
    </xf>
    <xf numFmtId="0" fontId="13" fillId="6" borderId="10" xfId="0" applyFont="1" applyFill="1" applyBorder="1" applyAlignment="1">
      <alignment horizontal="center" vertical="center" wrapText="1"/>
    </xf>
    <xf numFmtId="0" fontId="13" fillId="6" borderId="23"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35" fillId="0" borderId="0" xfId="12" applyFont="1" applyBorder="1" applyAlignment="1">
      <alignment wrapText="1"/>
    </xf>
    <xf numFmtId="0" fontId="28" fillId="0" borderId="0" xfId="12" applyFont="1" applyBorder="1" applyAlignment="1">
      <alignment horizontal="center"/>
    </xf>
    <xf numFmtId="0" fontId="5" fillId="0" borderId="0" xfId="6" applyAlignment="1" applyProtection="1">
      <alignment horizontal="left"/>
    </xf>
    <xf numFmtId="0" fontId="2" fillId="0" borderId="0" xfId="12" applyBorder="1" applyAlignment="1">
      <alignment horizontal="center" wrapText="1"/>
    </xf>
    <xf numFmtId="0" fontId="29" fillId="0" borderId="0" xfId="12" applyFont="1" applyAlignment="1">
      <alignment horizontal="left" vertical="top" wrapText="1"/>
    </xf>
    <xf numFmtId="0" fontId="35" fillId="0" borderId="0" xfId="12" applyFont="1" applyAlignment="1">
      <alignment wrapText="1"/>
    </xf>
    <xf numFmtId="0" fontId="13" fillId="9" borderId="0" xfId="10" applyFont="1" applyFill="1" applyBorder="1" applyAlignment="1">
      <alignment horizontal="center" vertical="center" wrapText="1"/>
    </xf>
    <xf numFmtId="0" fontId="20" fillId="0" borderId="9" xfId="10" applyFont="1" applyBorder="1" applyAlignment="1">
      <alignment horizontal="left" vertical="center" wrapText="1"/>
    </xf>
    <xf numFmtId="0" fontId="21" fillId="0" borderId="23" xfId="10" applyFont="1" applyBorder="1" applyAlignment="1">
      <alignment horizontal="left" vertical="center" wrapText="1"/>
    </xf>
    <xf numFmtId="0" fontId="7" fillId="2" borderId="23" xfId="10" applyFont="1" applyFill="1" applyBorder="1" applyAlignment="1">
      <alignment horizontal="center" vertical="center" wrapText="1"/>
    </xf>
    <xf numFmtId="0" fontId="7" fillId="2" borderId="0" xfId="10" applyFont="1" applyFill="1" applyBorder="1" applyAlignment="1">
      <alignment horizontal="center" vertical="center" wrapText="1"/>
    </xf>
    <xf numFmtId="0" fontId="7" fillId="2" borderId="9" xfId="10" applyFont="1" applyFill="1" applyBorder="1" applyAlignment="1">
      <alignment horizontal="center" vertical="center" wrapText="1"/>
    </xf>
    <xf numFmtId="0" fontId="13" fillId="8" borderId="15" xfId="10" applyFont="1" applyFill="1" applyBorder="1" applyAlignment="1">
      <alignment horizontal="center" vertical="center" wrapText="1"/>
    </xf>
    <xf numFmtId="0" fontId="13" fillId="8" borderId="22" xfId="10" applyFont="1" applyFill="1" applyBorder="1" applyAlignment="1">
      <alignment horizontal="center" vertical="center" wrapText="1"/>
    </xf>
    <xf numFmtId="0" fontId="13" fillId="2" borderId="15" xfId="10" applyFont="1" applyFill="1" applyBorder="1" applyAlignment="1">
      <alignment horizontal="center" vertical="center" wrapText="1"/>
    </xf>
    <xf numFmtId="0" fontId="13" fillId="2" borderId="22" xfId="10" applyFont="1" applyFill="1" applyBorder="1" applyAlignment="1">
      <alignment horizontal="center" vertical="center" wrapText="1"/>
    </xf>
    <xf numFmtId="0" fontId="13" fillId="2" borderId="18" xfId="10" applyFont="1" applyFill="1" applyBorder="1" applyAlignment="1">
      <alignment horizontal="center" vertical="center" wrapText="1"/>
    </xf>
    <xf numFmtId="0" fontId="21" fillId="0" borderId="0" xfId="0" applyFont="1" applyAlignment="1">
      <alignment horizontal="left"/>
    </xf>
    <xf numFmtId="0" fontId="0" fillId="3" borderId="15" xfId="0" applyFill="1" applyBorder="1" applyAlignment="1">
      <alignment horizontal="center"/>
    </xf>
    <xf numFmtId="0" fontId="0" fillId="3" borderId="22" xfId="0" applyFill="1" applyBorder="1" applyAlignment="1">
      <alignment horizontal="center"/>
    </xf>
    <xf numFmtId="0" fontId="2" fillId="3" borderId="15" xfId="0" applyFont="1" applyFill="1" applyBorder="1" applyAlignment="1">
      <alignment horizontal="center"/>
    </xf>
    <xf numFmtId="0" fontId="2" fillId="3" borderId="22" xfId="0" applyFont="1" applyFill="1" applyBorder="1" applyAlignment="1">
      <alignment horizontal="center"/>
    </xf>
    <xf numFmtId="0" fontId="13" fillId="5" borderId="0"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21" fillId="0" borderId="23" xfId="0" applyFont="1" applyBorder="1" applyAlignment="1">
      <alignment horizontal="left" vertical="center" wrapText="1"/>
    </xf>
    <xf numFmtId="0" fontId="13" fillId="2" borderId="10" xfId="0" applyFont="1" applyFill="1" applyBorder="1" applyAlignment="1">
      <alignment horizontal="center" vertical="center" wrapText="1"/>
    </xf>
    <xf numFmtId="0" fontId="13" fillId="2" borderId="23"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21" fillId="0" borderId="0" xfId="14" applyFont="1" applyAlignment="1">
      <alignment horizontal="left" vertical="center"/>
    </xf>
    <xf numFmtId="0" fontId="13" fillId="5" borderId="22" xfId="14" applyFont="1" applyFill="1" applyBorder="1" applyAlignment="1">
      <alignment horizontal="center" vertical="center" wrapText="1"/>
    </xf>
    <xf numFmtId="0" fontId="21" fillId="0" borderId="23" xfId="14" applyFont="1" applyBorder="1" applyAlignment="1">
      <alignment horizontal="left" vertical="center" wrapText="1"/>
    </xf>
    <xf numFmtId="0" fontId="20" fillId="0" borderId="9" xfId="14" applyFont="1" applyBorder="1" applyAlignment="1">
      <alignment horizontal="left" vertical="center" wrapText="1"/>
    </xf>
    <xf numFmtId="0" fontId="13" fillId="2" borderId="22" xfId="14" applyFont="1" applyFill="1" applyBorder="1" applyAlignment="1">
      <alignment horizontal="center" vertical="center" wrapText="1"/>
    </xf>
    <xf numFmtId="0" fontId="13" fillId="2" borderId="15" xfId="14" applyFont="1" applyFill="1" applyBorder="1" applyAlignment="1">
      <alignment horizontal="center" vertical="center" wrapText="1"/>
    </xf>
    <xf numFmtId="0" fontId="13" fillId="2" borderId="23" xfId="14" applyFont="1" applyFill="1" applyBorder="1" applyAlignment="1">
      <alignment horizontal="center" vertical="center" wrapText="1"/>
    </xf>
    <xf numFmtId="0" fontId="13" fillId="2" borderId="26" xfId="14" applyFont="1" applyFill="1" applyBorder="1" applyAlignment="1">
      <alignment horizontal="center" vertical="center" wrapText="1"/>
    </xf>
    <xf numFmtId="0" fontId="13" fillId="2" borderId="9" xfId="14" applyFont="1" applyFill="1" applyBorder="1" applyAlignment="1">
      <alignment horizontal="center" vertical="center" wrapText="1"/>
    </xf>
    <xf numFmtId="0" fontId="13" fillId="2" borderId="21" xfId="14" applyFont="1" applyFill="1" applyBorder="1" applyAlignment="1">
      <alignment horizontal="center" vertical="center" wrapText="1"/>
    </xf>
    <xf numFmtId="0" fontId="13" fillId="2" borderId="10" xfId="14" applyFont="1" applyFill="1" applyBorder="1" applyAlignment="1">
      <alignment horizontal="center" vertical="center" wrapText="1"/>
    </xf>
    <xf numFmtId="0" fontId="13" fillId="2" borderId="17" xfId="14" applyFont="1" applyFill="1" applyBorder="1" applyAlignment="1">
      <alignment horizontal="center" vertical="center" wrapText="1"/>
    </xf>
    <xf numFmtId="0" fontId="7" fillId="2" borderId="26" xfId="14" applyFont="1" applyFill="1" applyBorder="1" applyAlignment="1">
      <alignment horizontal="center" vertical="center" wrapText="1"/>
    </xf>
    <xf numFmtId="0" fontId="7" fillId="2" borderId="6" xfId="14" applyFont="1" applyFill="1" applyBorder="1" applyAlignment="1">
      <alignment horizontal="center" vertical="center" wrapText="1"/>
    </xf>
    <xf numFmtId="0" fontId="7" fillId="2" borderId="21" xfId="14" applyFont="1" applyFill="1" applyBorder="1" applyAlignment="1">
      <alignment horizontal="center" vertical="center" wrapText="1"/>
    </xf>
    <xf numFmtId="0" fontId="15" fillId="0" borderId="0" xfId="0" applyFont="1" applyAlignment="1">
      <alignment horizontal="left" wrapText="1"/>
    </xf>
    <xf numFmtId="0" fontId="12" fillId="0" borderId="23" xfId="0" applyFont="1" applyBorder="1" applyAlignment="1">
      <alignment horizontal="left" vertical="top" wrapText="1"/>
    </xf>
    <xf numFmtId="0" fontId="7" fillId="3" borderId="14" xfId="0" applyFont="1" applyFill="1" applyBorder="1" applyAlignment="1">
      <alignment horizontal="center"/>
    </xf>
    <xf numFmtId="0" fontId="7" fillId="3" borderId="15" xfId="0" applyFont="1" applyFill="1" applyBorder="1" applyAlignment="1">
      <alignment horizontal="center"/>
    </xf>
    <xf numFmtId="0" fontId="2" fillId="3" borderId="26" xfId="0" applyFont="1" applyFill="1" applyBorder="1" applyAlignment="1">
      <alignment horizontal="center" vertical="center"/>
    </xf>
    <xf numFmtId="0" fontId="0" fillId="3" borderId="21" xfId="0" applyFill="1" applyBorder="1" applyAlignment="1">
      <alignment horizontal="center" vertical="center"/>
    </xf>
    <xf numFmtId="0" fontId="21" fillId="0" borderId="23" xfId="10" applyFont="1" applyBorder="1" applyAlignment="1">
      <alignment horizontal="left" vertical="top" wrapText="1"/>
    </xf>
    <xf numFmtId="0" fontId="13" fillId="2" borderId="10" xfId="10" applyFont="1" applyFill="1" applyBorder="1" applyAlignment="1">
      <alignment horizontal="center" vertical="center" wrapText="1"/>
    </xf>
    <xf numFmtId="0" fontId="13" fillId="2" borderId="26" xfId="10" applyFont="1" applyFill="1" applyBorder="1" applyAlignment="1">
      <alignment horizontal="center" vertical="center" wrapText="1"/>
    </xf>
    <xf numFmtId="0" fontId="13" fillId="2" borderId="23" xfId="10" applyFont="1" applyFill="1" applyBorder="1" applyAlignment="1">
      <alignment horizontal="center" vertical="center" wrapText="1"/>
    </xf>
    <xf numFmtId="0" fontId="7" fillId="2" borderId="26" xfId="10" applyFont="1" applyFill="1" applyBorder="1" applyAlignment="1">
      <alignment horizontal="center" vertical="center" wrapText="1"/>
    </xf>
    <xf numFmtId="0" fontId="7" fillId="2" borderId="21" xfId="10" applyFont="1" applyFill="1" applyBorder="1" applyAlignment="1">
      <alignment horizontal="center" vertical="center" wrapText="1"/>
    </xf>
    <xf numFmtId="0" fontId="15" fillId="0" borderId="9" xfId="0" applyFont="1" applyBorder="1" applyAlignment="1">
      <alignment horizontal="left" vertical="center" wrapText="1"/>
    </xf>
    <xf numFmtId="0" fontId="20" fillId="0" borderId="0" xfId="10" applyFont="1" applyBorder="1" applyAlignment="1">
      <alignment horizontal="left" vertical="center" wrapText="1"/>
    </xf>
    <xf numFmtId="0" fontId="13" fillId="8" borderId="10" xfId="10" applyFont="1" applyFill="1" applyBorder="1" applyAlignment="1">
      <alignment horizontal="center" vertical="center" wrapText="1"/>
    </xf>
    <xf numFmtId="0" fontId="13" fillId="8" borderId="23" xfId="10" applyFont="1" applyFill="1" applyBorder="1" applyAlignment="1">
      <alignment horizontal="center" vertical="center" wrapText="1"/>
    </xf>
    <xf numFmtId="0" fontId="13" fillId="2" borderId="16" xfId="10" applyFont="1" applyFill="1" applyBorder="1" applyAlignment="1">
      <alignment horizontal="center" vertical="center" wrapText="1"/>
    </xf>
    <xf numFmtId="0" fontId="13" fillId="2" borderId="17" xfId="10" applyFont="1" applyFill="1" applyBorder="1" applyAlignment="1">
      <alignment horizontal="center" vertical="center" wrapText="1"/>
    </xf>
    <xf numFmtId="0" fontId="24" fillId="0" borderId="23" xfId="0" applyFont="1" applyBorder="1" applyAlignment="1">
      <alignment horizontal="left" vertical="top" wrapText="1"/>
    </xf>
    <xf numFmtId="0" fontId="7" fillId="2" borderId="6" xfId="0" applyFont="1" applyFill="1" applyBorder="1" applyAlignment="1">
      <alignment horizontal="left" vertical="center" wrapText="1"/>
    </xf>
    <xf numFmtId="0" fontId="7" fillId="2" borderId="21"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26" xfId="0" applyFont="1" applyFill="1" applyBorder="1" applyAlignment="1">
      <alignment horizontal="left" vertical="center"/>
    </xf>
    <xf numFmtId="0" fontId="7" fillId="0" borderId="6" xfId="0" applyFont="1" applyFill="1" applyBorder="1" applyAlignment="1">
      <alignment horizontal="left" vertical="center"/>
    </xf>
    <xf numFmtId="0" fontId="15" fillId="0" borderId="9" xfId="0" applyFont="1" applyBorder="1" applyAlignment="1">
      <alignment horizontal="left" wrapText="1"/>
    </xf>
    <xf numFmtId="0" fontId="7" fillId="2" borderId="15" xfId="0" applyFont="1" applyFill="1" applyBorder="1" applyAlignment="1">
      <alignment horizontal="center"/>
    </xf>
    <xf numFmtId="0" fontId="7" fillId="2" borderId="22" xfId="0" applyFont="1" applyFill="1" applyBorder="1" applyAlignment="1">
      <alignment horizontal="center"/>
    </xf>
    <xf numFmtId="0" fontId="7" fillId="8" borderId="15" xfId="0" applyFont="1" applyFill="1" applyBorder="1" applyAlignment="1">
      <alignment horizontal="center" vertical="center" wrapText="1"/>
    </xf>
    <xf numFmtId="0" fontId="7" fillId="8" borderId="22"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26"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21" xfId="0" applyFont="1" applyFill="1" applyBorder="1" applyAlignment="1">
      <alignment horizontal="center" vertical="center"/>
    </xf>
    <xf numFmtId="0" fontId="7" fillId="6" borderId="22" xfId="0" applyFont="1" applyFill="1" applyBorder="1" applyAlignment="1">
      <alignment horizontal="left" vertical="center" wrapText="1" indent="44"/>
    </xf>
    <xf numFmtId="0" fontId="7" fillId="0" borderId="21" xfId="0" applyFont="1" applyFill="1" applyBorder="1" applyAlignment="1">
      <alignment horizontal="left" vertical="center" wrapText="1"/>
    </xf>
    <xf numFmtId="0" fontId="7" fillId="3" borderId="6" xfId="0" applyFont="1" applyFill="1" applyBorder="1" applyAlignment="1">
      <alignment horizontal="left" vertical="center" wrapText="1"/>
    </xf>
    <xf numFmtId="0" fontId="7" fillId="6" borderId="23" xfId="0" applyFont="1" applyFill="1" applyBorder="1" applyAlignment="1">
      <alignment horizontal="center" vertical="center" wrapText="1"/>
    </xf>
    <xf numFmtId="0" fontId="10" fillId="0" borderId="23" xfId="0" applyFont="1" applyFill="1" applyBorder="1" applyAlignment="1">
      <alignment horizontal="left" vertical="top" wrapText="1"/>
    </xf>
    <xf numFmtId="0" fontId="7" fillId="2" borderId="9"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8" borderId="13" xfId="0" applyFont="1" applyFill="1" applyBorder="1" applyAlignment="1">
      <alignment horizontal="center" vertical="center" wrapText="1"/>
    </xf>
    <xf numFmtId="0" fontId="2" fillId="6" borderId="23" xfId="0" applyFont="1" applyFill="1" applyBorder="1" applyAlignment="1">
      <alignment horizontal="center" vertical="center" wrapText="1"/>
    </xf>
    <xf numFmtId="0" fontId="10" fillId="0" borderId="0" xfId="0" applyFont="1" applyFill="1" applyBorder="1" applyAlignment="1">
      <alignment horizontal="left" vertical="top" wrapText="1"/>
    </xf>
    <xf numFmtId="0" fontId="2" fillId="2" borderId="23"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8" borderId="13" xfId="0" applyFont="1" applyFill="1" applyBorder="1" applyAlignment="1">
      <alignment horizontal="center" vertical="center" wrapText="1"/>
    </xf>
    <xf numFmtId="0" fontId="2" fillId="8" borderId="22" xfId="0" applyFont="1" applyFill="1" applyBorder="1" applyAlignment="1">
      <alignment horizontal="center" vertical="center" wrapText="1"/>
    </xf>
  </cellXfs>
  <cellStyles count="21">
    <cellStyle name="Euro" xfId="1"/>
    <cellStyle name="Euro 2" xfId="2"/>
    <cellStyle name="Euro 3" xfId="3"/>
    <cellStyle name="Euro 4" xfId="4"/>
    <cellStyle name="Euro 5" xfId="5"/>
    <cellStyle name="Hyperlink" xfId="6" builtinId="8"/>
    <cellStyle name="Hyperlink 2" xfId="7"/>
    <cellStyle name="Hyperlink 3" xfId="8"/>
    <cellStyle name="Hyperlink 4" xfId="9"/>
    <cellStyle name="Hyperlink_Tabellen_H2.3_HIS_gesamt_2012-06-12-1" xfId="20"/>
    <cellStyle name="Komma" xfId="18" builtinId="3"/>
    <cellStyle name="Standard" xfId="0" builtinId="0"/>
    <cellStyle name="Standard 2" xfId="10"/>
    <cellStyle name="Standard 2 2" xfId="14"/>
    <cellStyle name="Standard 3" xfId="11"/>
    <cellStyle name="Standard 4" xfId="12"/>
    <cellStyle name="Standard 4 2" xfId="16"/>
    <cellStyle name="Standard 5" xfId="15"/>
    <cellStyle name="Standard 6" xfId="13"/>
    <cellStyle name="Standard 6 2" xfId="17"/>
    <cellStyle name="Standard_Tabellen_H2.3_HIS_gesamt_2012-06-12-1" xfId="19"/>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D5E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5EA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5D9F1"/>
      <color rgb="FFBFBFBF"/>
      <color rgb="FFD9D9D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2</xdr:row>
      <xdr:rowOff>85726</xdr:rowOff>
    </xdr:from>
    <xdr:to>
      <xdr:col>9</xdr:col>
      <xdr:colOff>695325</xdr:colOff>
      <xdr:row>23</xdr:row>
      <xdr:rowOff>42801</xdr:rowOff>
    </xdr:to>
    <xdr:pic>
      <xdr:nvPicPr>
        <xdr:cNvPr id="2" name="Grafik 1"/>
        <xdr:cNvPicPr>
          <a:picLocks noChangeAspect="1"/>
        </xdr:cNvPicPr>
      </xdr:nvPicPr>
      <xdr:blipFill>
        <a:blip xmlns:r="http://schemas.openxmlformats.org/officeDocument/2006/relationships" r:embed="rId1"/>
        <a:stretch>
          <a:fillRect/>
        </a:stretch>
      </xdr:blipFill>
      <xdr:spPr>
        <a:xfrm>
          <a:off x="1" y="647701"/>
          <a:ext cx="7553324" cy="3357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133350</xdr:rowOff>
    </xdr:from>
    <xdr:to>
      <xdr:col>9</xdr:col>
      <xdr:colOff>53937</xdr:colOff>
      <xdr:row>52</xdr:row>
      <xdr:rowOff>152400</xdr:rowOff>
    </xdr:to>
    <xdr:pic>
      <xdr:nvPicPr>
        <xdr:cNvPr id="3" name="Grafik 2"/>
        <xdr:cNvPicPr>
          <a:picLocks noChangeAspect="1"/>
        </xdr:cNvPicPr>
      </xdr:nvPicPr>
      <xdr:blipFill>
        <a:blip xmlns:r="http://schemas.openxmlformats.org/officeDocument/2006/relationships" r:embed="rId1"/>
        <a:stretch>
          <a:fillRect/>
        </a:stretch>
      </xdr:blipFill>
      <xdr:spPr>
        <a:xfrm>
          <a:off x="0" y="628650"/>
          <a:ext cx="6911937" cy="81629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45</xdr:row>
      <xdr:rowOff>0</xdr:rowOff>
    </xdr:from>
    <xdr:to>
      <xdr:col>23</xdr:col>
      <xdr:colOff>265269</xdr:colOff>
      <xdr:row>62</xdr:row>
      <xdr:rowOff>66323</xdr:rowOff>
    </xdr:to>
    <xdr:pic>
      <xdr:nvPicPr>
        <xdr:cNvPr id="3" name="Grafik 2"/>
        <xdr:cNvPicPr>
          <a:picLocks noChangeAspect="1"/>
        </xdr:cNvPicPr>
      </xdr:nvPicPr>
      <xdr:blipFill>
        <a:blip xmlns:r="http://schemas.openxmlformats.org/officeDocument/2006/relationships" r:embed="rId1"/>
        <a:stretch>
          <a:fillRect/>
        </a:stretch>
      </xdr:blipFill>
      <xdr:spPr>
        <a:xfrm>
          <a:off x="0" y="9896475"/>
          <a:ext cx="11447619" cy="2819048"/>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tabColor rgb="FF0070C0"/>
    <pageSetUpPr fitToPage="1"/>
  </sheetPr>
  <dimension ref="A1:J40"/>
  <sheetViews>
    <sheetView showGridLines="0" workbookViewId="0">
      <selection activeCell="B57" sqref="B57"/>
    </sheetView>
  </sheetViews>
  <sheetFormatPr baseColWidth="10" defaultRowHeight="12.75"/>
  <cols>
    <col min="1" max="1" width="9.140625" customWidth="1"/>
    <col min="2" max="2" width="110.7109375" customWidth="1"/>
    <col min="3" max="9" width="9.140625" customWidth="1"/>
  </cols>
  <sheetData>
    <row r="1" spans="1:10" ht="15">
      <c r="A1" s="267"/>
      <c r="B1" s="267"/>
      <c r="C1" s="267"/>
      <c r="D1" s="267"/>
      <c r="E1" s="267"/>
      <c r="F1" s="267"/>
      <c r="G1" s="267"/>
      <c r="H1" s="267"/>
      <c r="I1" s="267"/>
      <c r="J1" s="267"/>
    </row>
    <row r="2" spans="1:10" ht="15">
      <c r="A2" s="268" t="s">
        <v>43</v>
      </c>
      <c r="B2" s="267"/>
      <c r="C2" s="267"/>
      <c r="D2" s="267"/>
      <c r="E2" s="267"/>
      <c r="F2" s="267"/>
      <c r="G2" s="267"/>
      <c r="H2" s="267"/>
      <c r="I2" s="267"/>
      <c r="J2" s="267"/>
    </row>
    <row r="3" spans="1:10" ht="15">
      <c r="A3" s="267"/>
      <c r="B3" s="267"/>
      <c r="C3" s="267"/>
      <c r="D3" s="267"/>
      <c r="E3" s="267"/>
      <c r="F3" s="267"/>
      <c r="G3" s="267"/>
      <c r="H3" s="267"/>
      <c r="I3" s="267"/>
      <c r="J3" s="267"/>
    </row>
    <row r="4" spans="1:10" ht="15">
      <c r="A4" s="269" t="s">
        <v>44</v>
      </c>
      <c r="B4" s="267"/>
      <c r="C4" s="267"/>
      <c r="D4" s="267"/>
      <c r="E4" s="267"/>
      <c r="F4" s="267"/>
      <c r="G4" s="267"/>
      <c r="H4" s="267"/>
      <c r="I4" s="267"/>
      <c r="J4" s="267"/>
    </row>
    <row r="5" spans="1:10" ht="15">
      <c r="A5" s="267"/>
      <c r="B5" s="267"/>
      <c r="C5" s="267"/>
      <c r="D5" s="267"/>
      <c r="E5" s="267"/>
      <c r="F5" s="267"/>
      <c r="G5" s="267"/>
      <c r="H5" s="267"/>
      <c r="I5" s="267"/>
      <c r="J5" s="267"/>
    </row>
    <row r="6" spans="1:10" ht="15">
      <c r="A6" s="307" t="s">
        <v>305</v>
      </c>
      <c r="B6" s="308"/>
      <c r="C6" s="308"/>
      <c r="D6" s="308"/>
      <c r="E6" s="308"/>
      <c r="F6" s="308"/>
      <c r="G6" s="308"/>
      <c r="H6" s="308"/>
      <c r="I6" s="308"/>
      <c r="J6" s="267"/>
    </row>
    <row r="7" spans="1:10" ht="15">
      <c r="A7" s="267"/>
      <c r="B7" s="267"/>
      <c r="C7" s="267"/>
      <c r="D7" s="267"/>
      <c r="E7" s="267"/>
      <c r="F7" s="267"/>
      <c r="G7" s="267"/>
      <c r="H7" s="267"/>
      <c r="I7" s="267"/>
      <c r="J7" s="267"/>
    </row>
    <row r="8" spans="1:10" ht="15">
      <c r="A8" s="269" t="s">
        <v>45</v>
      </c>
      <c r="B8" s="267"/>
      <c r="C8" s="267"/>
      <c r="D8" s="267"/>
      <c r="E8" s="267"/>
      <c r="F8" s="267"/>
      <c r="G8" s="267"/>
      <c r="H8" s="267"/>
      <c r="I8" s="267"/>
      <c r="J8" s="267"/>
    </row>
    <row r="9" spans="1:10" ht="15">
      <c r="A9" s="267"/>
      <c r="B9" s="267"/>
      <c r="C9" s="267"/>
      <c r="D9" s="267"/>
      <c r="E9" s="267"/>
      <c r="F9" s="267"/>
      <c r="G9" s="267"/>
      <c r="H9" s="267"/>
      <c r="I9" s="267"/>
      <c r="J9" s="267"/>
    </row>
    <row r="10" spans="1:10" ht="15">
      <c r="A10" s="307" t="s">
        <v>326</v>
      </c>
      <c r="B10" s="308"/>
      <c r="C10" s="308"/>
      <c r="D10" s="308"/>
      <c r="E10" s="308"/>
      <c r="F10" s="308"/>
      <c r="G10" s="308"/>
      <c r="H10" s="308"/>
      <c r="I10" s="308"/>
      <c r="J10" s="267"/>
    </row>
    <row r="11" spans="1:10" ht="15">
      <c r="A11" s="307" t="s">
        <v>199</v>
      </c>
      <c r="B11" s="308"/>
      <c r="C11" s="308"/>
      <c r="D11" s="308"/>
      <c r="E11" s="308"/>
      <c r="F11" s="308"/>
      <c r="G11" s="308"/>
      <c r="H11" s="308"/>
      <c r="I11" s="308"/>
      <c r="J11" s="267"/>
    </row>
    <row r="12" spans="1:10" ht="15">
      <c r="A12" s="307" t="s">
        <v>195</v>
      </c>
      <c r="B12" s="308"/>
      <c r="C12" s="308"/>
      <c r="D12" s="308"/>
      <c r="E12" s="308"/>
      <c r="F12" s="308"/>
      <c r="G12" s="308"/>
      <c r="H12" s="308"/>
      <c r="I12" s="308"/>
      <c r="J12" s="267"/>
    </row>
    <row r="13" spans="1:10" ht="15">
      <c r="A13" s="307" t="s">
        <v>306</v>
      </c>
      <c r="B13" s="308"/>
      <c r="C13" s="308"/>
      <c r="D13" s="308"/>
      <c r="E13" s="308"/>
      <c r="F13" s="308"/>
      <c r="G13" s="308"/>
      <c r="H13" s="308"/>
      <c r="I13" s="308"/>
      <c r="J13" s="267"/>
    </row>
    <row r="14" spans="1:10" ht="27" customHeight="1">
      <c r="A14" s="307" t="s">
        <v>307</v>
      </c>
      <c r="B14" s="308"/>
      <c r="C14" s="308"/>
      <c r="D14" s="308"/>
      <c r="E14" s="308"/>
      <c r="F14" s="308"/>
      <c r="G14" s="308"/>
      <c r="H14" s="308"/>
      <c r="I14" s="308"/>
      <c r="J14" s="267"/>
    </row>
    <row r="15" spans="1:10" ht="15">
      <c r="A15" s="307" t="s">
        <v>308</v>
      </c>
      <c r="B15" s="308"/>
      <c r="C15" s="308"/>
      <c r="D15" s="308"/>
      <c r="E15" s="308"/>
      <c r="F15" s="308"/>
      <c r="G15" s="308"/>
      <c r="H15" s="308"/>
      <c r="I15" s="308"/>
      <c r="J15" s="267"/>
    </row>
    <row r="16" spans="1:10" ht="15">
      <c r="A16" s="307" t="s">
        <v>309</v>
      </c>
      <c r="B16" s="308"/>
      <c r="C16" s="308"/>
      <c r="D16" s="308"/>
      <c r="E16" s="308"/>
      <c r="F16" s="308"/>
      <c r="G16" s="308"/>
      <c r="H16" s="308"/>
      <c r="I16" s="308"/>
      <c r="J16" s="267"/>
    </row>
    <row r="17" spans="1:10" ht="15">
      <c r="A17" s="307" t="s">
        <v>310</v>
      </c>
      <c r="B17" s="308"/>
      <c r="C17" s="308"/>
      <c r="D17" s="308"/>
      <c r="E17" s="308"/>
      <c r="F17" s="308"/>
      <c r="G17" s="308"/>
      <c r="H17" s="308"/>
      <c r="I17" s="308"/>
      <c r="J17" s="267"/>
    </row>
    <row r="18" spans="1:10" ht="15">
      <c r="A18" s="307" t="s">
        <v>311</v>
      </c>
      <c r="B18" s="308"/>
      <c r="C18" s="308"/>
      <c r="D18" s="308"/>
      <c r="E18" s="308"/>
      <c r="F18" s="308"/>
      <c r="G18" s="308"/>
      <c r="H18" s="308"/>
      <c r="I18" s="308"/>
      <c r="J18" s="267"/>
    </row>
    <row r="19" spans="1:10" ht="15">
      <c r="A19" s="307" t="s">
        <v>312</v>
      </c>
      <c r="B19" s="308"/>
      <c r="C19" s="308"/>
      <c r="D19" s="308"/>
      <c r="E19" s="308"/>
      <c r="F19" s="308"/>
      <c r="G19" s="308"/>
      <c r="H19" s="308"/>
      <c r="I19" s="308"/>
      <c r="J19" s="267"/>
    </row>
    <row r="20" spans="1:10" ht="15">
      <c r="A20" s="307" t="s">
        <v>304</v>
      </c>
      <c r="B20" s="308"/>
      <c r="C20" s="308"/>
      <c r="D20" s="308"/>
      <c r="E20" s="308"/>
      <c r="F20" s="308"/>
      <c r="G20" s="308"/>
      <c r="H20" s="308"/>
      <c r="I20" s="308"/>
      <c r="J20" s="267"/>
    </row>
    <row r="21" spans="1:10" ht="15">
      <c r="A21" s="307" t="s">
        <v>303</v>
      </c>
      <c r="B21" s="308"/>
      <c r="C21" s="308"/>
      <c r="D21" s="308"/>
      <c r="E21" s="308"/>
      <c r="F21" s="308"/>
      <c r="G21" s="308"/>
      <c r="H21" s="308"/>
      <c r="I21" s="308"/>
      <c r="J21" s="267"/>
    </row>
    <row r="22" spans="1:10" ht="15">
      <c r="A22" s="307" t="s">
        <v>313</v>
      </c>
      <c r="B22" s="308"/>
      <c r="C22" s="308"/>
      <c r="D22" s="308"/>
      <c r="E22" s="308"/>
      <c r="F22" s="308"/>
      <c r="G22" s="308"/>
      <c r="H22" s="308"/>
      <c r="I22" s="308"/>
      <c r="J22" s="267"/>
    </row>
    <row r="23" spans="1:10" ht="15">
      <c r="A23" s="307" t="s">
        <v>314</v>
      </c>
      <c r="B23" s="308"/>
      <c r="C23" s="308"/>
      <c r="D23" s="308"/>
      <c r="E23" s="308"/>
      <c r="F23" s="308"/>
      <c r="G23" s="308"/>
      <c r="H23" s="308"/>
      <c r="I23" s="308"/>
      <c r="J23" s="267"/>
    </row>
    <row r="24" spans="1:10" ht="15">
      <c r="A24" s="267"/>
      <c r="B24" s="267"/>
      <c r="C24" s="267"/>
      <c r="D24" s="267"/>
      <c r="E24" s="267"/>
      <c r="F24" s="267"/>
      <c r="G24" s="267"/>
      <c r="H24" s="267"/>
      <c r="I24" s="267"/>
      <c r="J24" s="267"/>
    </row>
    <row r="25" spans="1:10" ht="15">
      <c r="A25" s="267"/>
      <c r="B25" s="267"/>
      <c r="C25" s="267"/>
      <c r="D25" s="267"/>
      <c r="E25" s="267"/>
      <c r="F25" s="267"/>
      <c r="G25" s="267"/>
      <c r="H25" s="267"/>
      <c r="I25" s="267"/>
      <c r="J25" s="267"/>
    </row>
    <row r="26" spans="1:10" ht="15">
      <c r="A26" s="267"/>
      <c r="B26" s="267"/>
      <c r="C26" s="267"/>
      <c r="D26" s="267"/>
      <c r="E26" s="267"/>
      <c r="F26" s="267"/>
      <c r="G26" s="267"/>
      <c r="H26" s="267"/>
      <c r="I26" s="267"/>
      <c r="J26" s="267"/>
    </row>
    <row r="27" spans="1:10" ht="15">
      <c r="A27" s="270" t="s">
        <v>46</v>
      </c>
      <c r="B27" s="267"/>
      <c r="C27" s="267"/>
      <c r="D27" s="267"/>
      <c r="E27" s="267"/>
      <c r="F27" s="271"/>
      <c r="G27" s="271"/>
      <c r="H27" s="272"/>
      <c r="I27" s="272"/>
      <c r="J27" s="272"/>
    </row>
    <row r="28" spans="1:10" ht="15">
      <c r="A28" s="270"/>
      <c r="B28" s="267"/>
      <c r="C28" s="267"/>
      <c r="D28" s="267"/>
      <c r="E28" s="267"/>
      <c r="F28" s="271"/>
      <c r="G28" s="271"/>
      <c r="H28" s="272"/>
      <c r="I28" s="272"/>
      <c r="J28" s="272"/>
    </row>
    <row r="29" spans="1:10" ht="15">
      <c r="A29" s="273" t="s">
        <v>47</v>
      </c>
      <c r="B29" s="271" t="s">
        <v>48</v>
      </c>
      <c r="C29" s="271"/>
      <c r="D29" s="271"/>
      <c r="E29" s="271"/>
      <c r="F29" s="271"/>
      <c r="G29" s="271"/>
      <c r="H29" s="272"/>
      <c r="I29" s="272"/>
      <c r="J29" s="272"/>
    </row>
    <row r="30" spans="1:10" ht="15">
      <c r="A30" s="274">
        <v>0</v>
      </c>
      <c r="B30" s="271" t="s">
        <v>15</v>
      </c>
      <c r="C30" s="271"/>
      <c r="D30" s="271"/>
      <c r="E30" s="271"/>
      <c r="F30" s="271"/>
      <c r="G30" s="271"/>
      <c r="H30" s="272"/>
      <c r="I30" s="272"/>
      <c r="J30" s="272"/>
    </row>
    <row r="31" spans="1:10" ht="15">
      <c r="A31" s="273" t="s">
        <v>16</v>
      </c>
      <c r="B31" s="271" t="s">
        <v>17</v>
      </c>
      <c r="C31" s="271"/>
      <c r="D31" s="271"/>
      <c r="E31" s="271"/>
      <c r="F31" s="271"/>
      <c r="G31" s="271"/>
      <c r="H31" s="272"/>
      <c r="I31" s="272"/>
      <c r="J31" s="272"/>
    </row>
    <row r="32" spans="1:10" ht="15">
      <c r="A32" s="274" t="s">
        <v>18</v>
      </c>
      <c r="B32" s="271" t="s">
        <v>19</v>
      </c>
      <c r="C32" s="271"/>
      <c r="D32" s="271"/>
      <c r="E32" s="271"/>
      <c r="F32" s="271"/>
      <c r="G32" s="271"/>
      <c r="H32" s="272"/>
      <c r="I32" s="272"/>
      <c r="J32" s="272"/>
    </row>
    <row r="33" spans="1:10" ht="15">
      <c r="A33" s="275" t="s">
        <v>20</v>
      </c>
      <c r="B33" s="271" t="s">
        <v>21</v>
      </c>
      <c r="C33" s="271"/>
      <c r="D33" s="271"/>
      <c r="E33" s="271"/>
      <c r="F33" s="267"/>
      <c r="G33" s="267"/>
      <c r="H33" s="272"/>
      <c r="I33" s="272"/>
      <c r="J33" s="272"/>
    </row>
    <row r="34" spans="1:10" ht="15">
      <c r="A34" s="274" t="s">
        <v>22</v>
      </c>
      <c r="B34" s="271" t="s">
        <v>23</v>
      </c>
      <c r="C34" s="271"/>
      <c r="D34" s="271"/>
      <c r="E34" s="271"/>
      <c r="F34" s="276"/>
      <c r="G34" s="267"/>
      <c r="H34" s="272"/>
      <c r="I34" s="272"/>
      <c r="J34" s="272"/>
    </row>
    <row r="35" spans="1:10" ht="15">
      <c r="A35" s="274" t="s">
        <v>24</v>
      </c>
      <c r="B35" s="271" t="s">
        <v>25</v>
      </c>
      <c r="C35" s="271"/>
      <c r="D35" s="271"/>
      <c r="E35" s="271"/>
      <c r="F35" s="267"/>
      <c r="G35" s="267"/>
      <c r="H35" s="272"/>
      <c r="I35" s="272"/>
      <c r="J35" s="272"/>
    </row>
    <row r="36" spans="1:10" ht="15">
      <c r="A36" s="276"/>
      <c r="B36" s="277"/>
      <c r="C36" s="277"/>
      <c r="D36" s="267"/>
      <c r="E36" s="267"/>
      <c r="F36" s="278"/>
      <c r="G36" s="278"/>
      <c r="H36" s="278"/>
      <c r="I36" s="278"/>
      <c r="J36" s="278"/>
    </row>
    <row r="37" spans="1:10">
      <c r="A37" s="276" t="s">
        <v>26</v>
      </c>
      <c r="B37" s="276"/>
      <c r="C37" s="276"/>
      <c r="D37" s="276"/>
      <c r="E37" s="276"/>
      <c r="F37" s="278"/>
      <c r="G37" s="278"/>
      <c r="H37" s="278"/>
      <c r="I37" s="278"/>
      <c r="J37" s="278"/>
    </row>
    <row r="38" spans="1:10">
      <c r="A38" s="276"/>
      <c r="B38" s="276"/>
      <c r="C38" s="276"/>
      <c r="D38" s="276"/>
      <c r="E38" s="276"/>
      <c r="F38" s="278"/>
      <c r="G38" s="278"/>
      <c r="H38" s="278"/>
      <c r="I38" s="278"/>
      <c r="J38" s="278"/>
    </row>
    <row r="39" spans="1:10" ht="15">
      <c r="A39" s="267"/>
      <c r="B39" s="267"/>
      <c r="C39" s="267"/>
      <c r="D39" s="267"/>
      <c r="E39" s="267"/>
      <c r="F39" s="272"/>
      <c r="G39" s="272"/>
      <c r="H39" s="272"/>
      <c r="I39" s="272"/>
      <c r="J39" s="272"/>
    </row>
    <row r="40" spans="1:10" ht="30" customHeight="1">
      <c r="A40" s="309" t="s">
        <v>27</v>
      </c>
      <c r="B40" s="309"/>
      <c r="C40" s="279"/>
      <c r="D40" s="279"/>
      <c r="E40" s="279"/>
      <c r="F40" s="279"/>
      <c r="G40" s="279"/>
      <c r="H40" s="279"/>
      <c r="I40" s="279"/>
      <c r="J40" s="279"/>
    </row>
  </sheetData>
  <mergeCells count="16">
    <mergeCell ref="A20:I20"/>
    <mergeCell ref="A21:I21"/>
    <mergeCell ref="A22:I22"/>
    <mergeCell ref="A23:I23"/>
    <mergeCell ref="A40:B40"/>
    <mergeCell ref="A6:I6"/>
    <mergeCell ref="A12:I12"/>
    <mergeCell ref="A13:I13"/>
    <mergeCell ref="A18:I18"/>
    <mergeCell ref="A19:I19"/>
    <mergeCell ref="A14:I14"/>
    <mergeCell ref="A15:I15"/>
    <mergeCell ref="A16:I16"/>
    <mergeCell ref="A17:I17"/>
    <mergeCell ref="A10:I10"/>
    <mergeCell ref="A11:I11"/>
  </mergeCells>
  <hyperlinks>
    <hyperlink ref="A10" location="'Abb. F4-2web'!A1" display="Abb. F4-2A: Studienabbruch 2010, 2012, 2014 und 2016 nach Art des Abschlusses, Art der Hochschule und Nationalität (in %)"/>
    <hyperlink ref="A11" location="'Abb. F4-3web'!A1" display="Abb. F4-3web: Modell des Studienabbruchs"/>
    <hyperlink ref="A6" location="'Tab. F4-1A'!A1" display="Tab. F4-1A: Studienabbruchquote an Universitäten und Fachhochschulen 2010 bis 2016* nach Geschlecht, Fachrichtungen** und Art des Abschlusses (in %) "/>
    <hyperlink ref="A12" location="'Tab. F4-2web'!A1" display="Tab. F4-2web: Zeitpunkt des Studienabbruchs 2008 und 2014 "/>
    <hyperlink ref="A13" location="'Tab. F4-3web'!A1" display="Tab. F4-3web: Studienabbruchquote in Bachelor- und Masterstudiengängen 2012, 2014 und 2016* nach Fachrichtungen und Staatsangehörigkeit (in %)  "/>
    <hyperlink ref="A14" location="'Tab. F4-4web'!A1" display="Tab. F4-4web:Studienabbruchquote von bildungsinländischen und bildungsausländischen Studierenden in Bachelorstudiengängen 2010, 2012, 2014 und 2016* sowie Masterstudiengänge 2014 und 2016 nach Geschlecht und Herkunftsregion (in %) "/>
    <hyperlink ref="A15" location="'Tab. F4-5web'!A1" display="Tab. F4-5web: Erklärung des Studienerfolgs (vs. Studienabbruch) durch Faktoren der aktuellen Studiensituation und vorhochschulische Bildungsabschlüsse* (logistisches Regressionsmodell)"/>
    <hyperlink ref="A16" location="'Tab. F4-6web'!A1" display="Tab. F4-6web: Erwogene und ausschlaggebende Gründe* des Studienabbruchs 2014 nach Art des angestrebten Abschlusses (in %)"/>
    <hyperlink ref="A17" location="'Tab. F4-7web'!A1" display="Tab. F4-7web: Ausschlaggebende Gründe* des Studienabbruchs 2014 nach Fächergruppen und Art der Hochschule (in %)"/>
    <hyperlink ref="A18" location="'Tab. F4-8web'!A1" display="Tab. F4-8web: Erklärung des Studienerfolgs (vs. Studienabbruch) durch interne und externe Faktoren* der Studiensituation** (logistisches Regressionsmodell)"/>
    <hyperlink ref="A19" location="'Tab. F4-9web'!A1" display="Tab. F4-9web: Tätigkeiten nach der Exmatrikulation 2014* (in %)"/>
    <hyperlink ref="A20" location="'Tab. F4-10web'!A1" display="Tab. F4-10web: Zeitpunkt der Entscheidung für die nach dem Studienabbruch 2014 ausgeübte Tätigkeit nach Art der Tätigkeit (in %)"/>
    <hyperlink ref="A21" location="'Tab. F4-11web'!A1" display="Tab. F4-11web: Absolventinnen und Absolventen innerhalb der Regelstudienzeit bzw. mit Regelstudienzeit plus 2 Semestern nach Fächergruppen und Abschlussarten 2012 bis 2016 (in %)"/>
    <hyperlink ref="A22" location="'Tab. 4-12web'!A1" display="Tab. F4-12web: Fachstudiendauer und Gesamtstudiendauer im Bachelorstudium 2008, 2010 und 2012 bis 2016 nach Art der Hochschule (in Semestern)*"/>
    <hyperlink ref="A23" location="'Tab. F4-13web'!A1" display="Tab. F4-13web: Fachstudiendauer und Gesamtstudiendauer 1995, 2000, 2005 bis 2016 nach Art des Hochschulabschlusses (in Semestern)*"/>
  </hyperlinks>
  <pageMargins left="0.7" right="0.7" top="0.78740157499999996" bottom="0.78740157499999996" header="0.3" footer="0.3"/>
  <pageSetup paperSize="9" scale="7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0" tint="-0.249977111117893"/>
    <pageSetUpPr fitToPage="1"/>
  </sheetPr>
  <dimension ref="A1:P16"/>
  <sheetViews>
    <sheetView showGridLines="0" zoomScaleNormal="100" zoomScaleSheetLayoutView="80" workbookViewId="0"/>
  </sheetViews>
  <sheetFormatPr baseColWidth="10" defaultColWidth="11.42578125" defaultRowHeight="12.75"/>
  <cols>
    <col min="1" max="1" width="25.28515625" style="47" customWidth="1"/>
    <col min="2" max="2" width="9.7109375" style="47" customWidth="1"/>
    <col min="3" max="3" width="10.7109375" style="47" customWidth="1"/>
    <col min="4" max="4" width="10.140625" style="47" customWidth="1"/>
    <col min="5" max="5" width="9.42578125" style="47" customWidth="1"/>
    <col min="6" max="6" width="9.140625" style="47" customWidth="1"/>
    <col min="7" max="7" width="8.28515625" style="47" customWidth="1"/>
    <col min="8" max="8" width="9.140625" style="47" customWidth="1"/>
    <col min="9" max="9" width="9.85546875" style="47" customWidth="1"/>
    <col min="10" max="10" width="8" style="47" customWidth="1"/>
    <col min="11" max="16384" width="11.42578125" style="47"/>
  </cols>
  <sheetData>
    <row r="1" spans="1:16">
      <c r="A1" s="3" t="s">
        <v>34</v>
      </c>
    </row>
    <row r="2" spans="1:16" ht="12.75" customHeight="1">
      <c r="A2" s="329" t="s">
        <v>196</v>
      </c>
      <c r="B2" s="329"/>
      <c r="C2" s="329"/>
      <c r="D2" s="329"/>
      <c r="E2" s="329"/>
      <c r="F2" s="329"/>
      <c r="G2" s="329"/>
      <c r="H2" s="329"/>
      <c r="I2" s="329"/>
      <c r="J2" s="329"/>
      <c r="K2" s="50"/>
      <c r="L2" s="50"/>
      <c r="M2" s="50"/>
      <c r="N2" s="50"/>
      <c r="O2" s="50"/>
      <c r="P2" s="50"/>
    </row>
    <row r="3" spans="1:16" ht="36">
      <c r="A3" s="379" t="s">
        <v>155</v>
      </c>
      <c r="B3" s="159" t="s">
        <v>156</v>
      </c>
      <c r="C3" s="159" t="s">
        <v>157</v>
      </c>
      <c r="D3" s="159" t="s">
        <v>298</v>
      </c>
      <c r="E3" s="159" t="s">
        <v>122</v>
      </c>
      <c r="F3" s="159" t="s">
        <v>125</v>
      </c>
      <c r="G3" s="160" t="s">
        <v>126</v>
      </c>
      <c r="H3" s="160" t="s">
        <v>127</v>
      </c>
      <c r="I3" s="160" t="s">
        <v>185</v>
      </c>
      <c r="J3" s="161" t="s">
        <v>186</v>
      </c>
    </row>
    <row r="4" spans="1:16">
      <c r="A4" s="380"/>
      <c r="B4" s="334" t="s">
        <v>119</v>
      </c>
      <c r="C4" s="335"/>
      <c r="D4" s="335"/>
      <c r="E4" s="335"/>
      <c r="F4" s="335"/>
      <c r="G4" s="335"/>
      <c r="H4" s="335"/>
      <c r="I4" s="335"/>
      <c r="J4" s="335"/>
    </row>
    <row r="5" spans="1:16">
      <c r="A5" s="162" t="s">
        <v>40</v>
      </c>
      <c r="B5" s="167">
        <v>30</v>
      </c>
      <c r="C5" s="167">
        <v>17</v>
      </c>
      <c r="D5" s="167">
        <v>11</v>
      </c>
      <c r="E5" s="167">
        <v>10</v>
      </c>
      <c r="F5" s="167">
        <v>15</v>
      </c>
      <c r="G5" s="168">
        <v>4</v>
      </c>
      <c r="H5" s="168">
        <v>6</v>
      </c>
      <c r="I5" s="168">
        <v>5</v>
      </c>
      <c r="J5" s="169">
        <v>1</v>
      </c>
    </row>
    <row r="6" spans="1:16">
      <c r="A6" s="49" t="s">
        <v>138</v>
      </c>
      <c r="B6" s="170">
        <v>27</v>
      </c>
      <c r="C6" s="170">
        <v>18</v>
      </c>
      <c r="D6" s="170">
        <v>11</v>
      </c>
      <c r="E6" s="170">
        <v>9</v>
      </c>
      <c r="F6" s="170">
        <v>17</v>
      </c>
      <c r="G6" s="171">
        <v>4</v>
      </c>
      <c r="H6" s="171">
        <v>7</v>
      </c>
      <c r="I6" s="171">
        <v>6</v>
      </c>
      <c r="J6" s="172">
        <v>1</v>
      </c>
      <c r="K6" s="166"/>
    </row>
    <row r="7" spans="1:16" ht="12.75" customHeight="1">
      <c r="A7" s="163" t="s">
        <v>158</v>
      </c>
      <c r="B7" s="167">
        <v>16</v>
      </c>
      <c r="C7" s="167">
        <v>22</v>
      </c>
      <c r="D7" s="167">
        <v>14</v>
      </c>
      <c r="E7" s="167">
        <v>12</v>
      </c>
      <c r="F7" s="167">
        <v>17</v>
      </c>
      <c r="G7" s="168">
        <v>5</v>
      </c>
      <c r="H7" s="168">
        <v>7</v>
      </c>
      <c r="I7" s="168">
        <v>7</v>
      </c>
      <c r="J7" s="169">
        <v>1</v>
      </c>
      <c r="K7" s="166"/>
    </row>
    <row r="8" spans="1:16">
      <c r="A8" s="164" t="s">
        <v>159</v>
      </c>
      <c r="B8" s="170">
        <v>31</v>
      </c>
      <c r="C8" s="170">
        <v>14</v>
      </c>
      <c r="D8" s="170">
        <v>11</v>
      </c>
      <c r="E8" s="170">
        <v>8</v>
      </c>
      <c r="F8" s="170">
        <v>18</v>
      </c>
      <c r="G8" s="171">
        <v>3</v>
      </c>
      <c r="H8" s="171">
        <v>8</v>
      </c>
      <c r="I8" s="171">
        <v>5</v>
      </c>
      <c r="J8" s="172">
        <v>1</v>
      </c>
      <c r="K8" s="166"/>
    </row>
    <row r="9" spans="1:16">
      <c r="A9" s="163" t="s">
        <v>164</v>
      </c>
      <c r="B9" s="167">
        <v>33</v>
      </c>
      <c r="C9" s="167">
        <v>17</v>
      </c>
      <c r="D9" s="167">
        <v>9</v>
      </c>
      <c r="E9" s="167">
        <v>9</v>
      </c>
      <c r="F9" s="167">
        <v>13</v>
      </c>
      <c r="G9" s="168">
        <v>4</v>
      </c>
      <c r="H9" s="168">
        <v>7</v>
      </c>
      <c r="I9" s="168">
        <v>6</v>
      </c>
      <c r="J9" s="169">
        <v>2</v>
      </c>
      <c r="K9" s="166"/>
    </row>
    <row r="10" spans="1:16">
      <c r="A10" s="164" t="s">
        <v>83</v>
      </c>
      <c r="B10" s="170">
        <v>38</v>
      </c>
      <c r="C10" s="170">
        <v>17</v>
      </c>
      <c r="D10" s="170">
        <v>9</v>
      </c>
      <c r="E10" s="170">
        <v>7</v>
      </c>
      <c r="F10" s="170">
        <v>18</v>
      </c>
      <c r="G10" s="171">
        <v>3</v>
      </c>
      <c r="H10" s="171">
        <v>3</v>
      </c>
      <c r="I10" s="171">
        <v>6</v>
      </c>
      <c r="J10" s="172">
        <v>0</v>
      </c>
      <c r="K10" s="166"/>
    </row>
    <row r="11" spans="1:16" ht="12.75" customHeight="1">
      <c r="A11" s="163" t="s">
        <v>183</v>
      </c>
      <c r="B11" s="167">
        <v>23</v>
      </c>
      <c r="C11" s="167">
        <v>16</v>
      </c>
      <c r="D11" s="167">
        <v>14</v>
      </c>
      <c r="E11" s="167">
        <v>11</v>
      </c>
      <c r="F11" s="167">
        <v>18</v>
      </c>
      <c r="G11" s="168">
        <v>4</v>
      </c>
      <c r="H11" s="168">
        <v>10</v>
      </c>
      <c r="I11" s="168">
        <v>3</v>
      </c>
      <c r="J11" s="169">
        <v>1</v>
      </c>
      <c r="K11" s="166"/>
    </row>
    <row r="12" spans="1:16">
      <c r="A12" s="49" t="s">
        <v>184</v>
      </c>
      <c r="B12" s="170">
        <v>36</v>
      </c>
      <c r="C12" s="170">
        <v>15</v>
      </c>
      <c r="D12" s="170">
        <v>10</v>
      </c>
      <c r="E12" s="170">
        <v>13</v>
      </c>
      <c r="F12" s="170">
        <v>11</v>
      </c>
      <c r="G12" s="171">
        <v>4</v>
      </c>
      <c r="H12" s="171">
        <v>6</v>
      </c>
      <c r="I12" s="171">
        <v>4</v>
      </c>
      <c r="J12" s="172">
        <v>1</v>
      </c>
      <c r="K12" s="166"/>
    </row>
    <row r="13" spans="1:16">
      <c r="A13" s="163" t="s">
        <v>159</v>
      </c>
      <c r="B13" s="167">
        <v>23</v>
      </c>
      <c r="C13" s="167">
        <v>18</v>
      </c>
      <c r="D13" s="167">
        <v>12</v>
      </c>
      <c r="E13" s="167">
        <v>16</v>
      </c>
      <c r="F13" s="167">
        <v>13</v>
      </c>
      <c r="G13" s="168">
        <v>8</v>
      </c>
      <c r="H13" s="168">
        <v>7</v>
      </c>
      <c r="I13" s="168">
        <v>3</v>
      </c>
      <c r="J13" s="169">
        <v>1</v>
      </c>
      <c r="K13" s="166"/>
    </row>
    <row r="14" spans="1:16">
      <c r="A14" s="164" t="s">
        <v>164</v>
      </c>
      <c r="B14" s="170">
        <v>45</v>
      </c>
      <c r="C14" s="170">
        <v>16</v>
      </c>
      <c r="D14" s="170">
        <v>7</v>
      </c>
      <c r="E14" s="170">
        <v>12</v>
      </c>
      <c r="F14" s="170">
        <v>13</v>
      </c>
      <c r="G14" s="171">
        <v>2</v>
      </c>
      <c r="H14" s="171">
        <v>2</v>
      </c>
      <c r="I14" s="171">
        <v>2</v>
      </c>
      <c r="J14" s="172">
        <v>2</v>
      </c>
      <c r="K14" s="166"/>
    </row>
    <row r="15" spans="1:16">
      <c r="A15" s="163" t="s">
        <v>83</v>
      </c>
      <c r="B15" s="167">
        <v>45</v>
      </c>
      <c r="C15" s="167">
        <v>11</v>
      </c>
      <c r="D15" s="167">
        <v>9</v>
      </c>
      <c r="E15" s="167">
        <v>10</v>
      </c>
      <c r="F15" s="167">
        <v>11</v>
      </c>
      <c r="G15" s="168">
        <v>4</v>
      </c>
      <c r="H15" s="168">
        <v>4</v>
      </c>
      <c r="I15" s="168">
        <v>5</v>
      </c>
      <c r="J15" s="169">
        <v>1</v>
      </c>
      <c r="K15" s="166"/>
    </row>
    <row r="16" spans="1:16" ht="73.5" customHeight="1">
      <c r="A16" s="375" t="s">
        <v>299</v>
      </c>
      <c r="B16" s="375"/>
      <c r="C16" s="375"/>
      <c r="D16" s="375"/>
      <c r="E16" s="375"/>
      <c r="F16" s="375"/>
      <c r="G16" s="375"/>
      <c r="H16" s="375"/>
      <c r="I16" s="375"/>
      <c r="J16" s="375"/>
      <c r="K16" s="166"/>
    </row>
  </sheetData>
  <mergeCells count="4">
    <mergeCell ref="A16:J16"/>
    <mergeCell ref="B4:J4"/>
    <mergeCell ref="A3:A4"/>
    <mergeCell ref="A2:J2"/>
  </mergeCells>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F4</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0" tint="-0.249977111117893"/>
  </sheetPr>
  <dimension ref="A1:Z66"/>
  <sheetViews>
    <sheetView showGridLines="0" zoomScaleNormal="100" workbookViewId="0"/>
  </sheetViews>
  <sheetFormatPr baseColWidth="10" defaultRowHeight="12.75"/>
  <cols>
    <col min="1" max="1" width="39.140625" customWidth="1"/>
    <col min="2" max="2" width="6.7109375" customWidth="1"/>
    <col min="3" max="3" width="3.85546875" customWidth="1"/>
    <col min="4" max="4" width="6.7109375" customWidth="1"/>
    <col min="5" max="5" width="3.85546875" customWidth="1"/>
    <col min="6" max="6" width="6.7109375" customWidth="1"/>
    <col min="7" max="7" width="3.85546875" customWidth="1"/>
    <col min="8" max="8" width="6.7109375" customWidth="1"/>
    <col min="9" max="9" width="3.85546875" customWidth="1"/>
    <col min="10" max="10" width="6.7109375" customWidth="1"/>
    <col min="11" max="11" width="3.85546875" customWidth="1"/>
    <col min="12" max="12" width="6.7109375" customWidth="1"/>
    <col min="13" max="13" width="3.85546875" customWidth="1"/>
    <col min="14" max="14" width="6.7109375" customWidth="1"/>
    <col min="15" max="15" width="3.85546875" customWidth="1"/>
    <col min="16" max="16" width="6.7109375" customWidth="1"/>
    <col min="17" max="17" width="3.85546875" customWidth="1"/>
    <col min="18" max="18" width="6.7109375" customWidth="1"/>
    <col min="19" max="19" width="3.85546875" customWidth="1"/>
    <col min="20" max="20" width="6.7109375" customWidth="1"/>
    <col min="21" max="21" width="3.85546875" customWidth="1"/>
  </cols>
  <sheetData>
    <row r="1" spans="1:24">
      <c r="A1" s="3" t="s">
        <v>34</v>
      </c>
    </row>
    <row r="2" spans="1:24" ht="27" customHeight="1">
      <c r="A2" s="381" t="s">
        <v>302</v>
      </c>
      <c r="B2" s="381"/>
      <c r="C2" s="381"/>
      <c r="D2" s="381"/>
      <c r="E2" s="381"/>
      <c r="F2" s="381"/>
      <c r="G2" s="381"/>
      <c r="H2" s="381"/>
      <c r="I2" s="381"/>
      <c r="J2" s="381"/>
      <c r="K2" s="381"/>
      <c r="L2" s="381"/>
      <c r="M2" s="381"/>
      <c r="N2" s="381"/>
      <c r="O2" s="381"/>
      <c r="P2" s="381"/>
      <c r="Q2" s="381"/>
      <c r="R2" s="381"/>
      <c r="S2" s="381"/>
      <c r="T2" s="381"/>
      <c r="U2" s="381"/>
      <c r="V2" s="11"/>
      <c r="W2" s="11"/>
      <c r="X2" s="11"/>
    </row>
    <row r="3" spans="1:24">
      <c r="A3" s="373" t="s">
        <v>325</v>
      </c>
      <c r="B3" s="371" t="s">
        <v>203</v>
      </c>
      <c r="C3" s="371"/>
      <c r="D3" s="371" t="s">
        <v>204</v>
      </c>
      <c r="E3" s="371"/>
      <c r="F3" s="371" t="s">
        <v>217</v>
      </c>
      <c r="G3" s="371"/>
      <c r="H3" s="371" t="s">
        <v>218</v>
      </c>
      <c r="I3" s="372"/>
      <c r="J3" s="371" t="s">
        <v>288</v>
      </c>
      <c r="K3" s="372"/>
      <c r="L3" s="371" t="s">
        <v>289</v>
      </c>
      <c r="M3" s="372"/>
      <c r="N3" s="371" t="s">
        <v>290</v>
      </c>
      <c r="O3" s="372"/>
      <c r="P3" s="371" t="s">
        <v>291</v>
      </c>
      <c r="Q3" s="372"/>
      <c r="R3" s="371" t="s">
        <v>292</v>
      </c>
      <c r="S3" s="372"/>
      <c r="T3" s="371" t="s">
        <v>293</v>
      </c>
      <c r="U3" s="372"/>
    </row>
    <row r="4" spans="1:24" ht="24">
      <c r="A4" s="374"/>
      <c r="B4" s="304" t="s">
        <v>294</v>
      </c>
      <c r="C4" s="305" t="s">
        <v>248</v>
      </c>
      <c r="D4" s="304" t="s">
        <v>294</v>
      </c>
      <c r="E4" s="305" t="s">
        <v>248</v>
      </c>
      <c r="F4" s="304" t="s">
        <v>294</v>
      </c>
      <c r="G4" s="305" t="s">
        <v>248</v>
      </c>
      <c r="H4" s="304" t="s">
        <v>294</v>
      </c>
      <c r="I4" s="306" t="s">
        <v>248</v>
      </c>
      <c r="J4" s="304" t="s">
        <v>294</v>
      </c>
      <c r="K4" s="306" t="s">
        <v>248</v>
      </c>
      <c r="L4" s="304" t="s">
        <v>294</v>
      </c>
      <c r="M4" s="306" t="s">
        <v>248</v>
      </c>
      <c r="N4" s="304" t="s">
        <v>294</v>
      </c>
      <c r="O4" s="306" t="s">
        <v>248</v>
      </c>
      <c r="P4" s="304" t="s">
        <v>294</v>
      </c>
      <c r="Q4" s="306" t="s">
        <v>248</v>
      </c>
      <c r="R4" s="304" t="s">
        <v>294</v>
      </c>
      <c r="S4" s="306" t="s">
        <v>248</v>
      </c>
      <c r="T4" s="304" t="s">
        <v>294</v>
      </c>
      <c r="U4" s="306" t="s">
        <v>248</v>
      </c>
    </row>
    <row r="5" spans="1:24">
      <c r="A5" s="295" t="s">
        <v>273</v>
      </c>
      <c r="B5" s="296"/>
      <c r="C5" s="297"/>
      <c r="D5" s="296"/>
      <c r="E5" s="297"/>
      <c r="F5" s="296"/>
      <c r="G5" s="297"/>
      <c r="H5" s="296"/>
      <c r="I5" s="297"/>
      <c r="J5" s="296"/>
      <c r="K5" s="297"/>
      <c r="L5" s="296"/>
      <c r="M5" s="297"/>
      <c r="N5" s="296"/>
      <c r="O5" s="297"/>
      <c r="P5" s="296"/>
      <c r="Q5" s="297"/>
      <c r="R5" s="296"/>
      <c r="S5" s="297"/>
      <c r="T5" s="296"/>
      <c r="U5" s="297"/>
    </row>
    <row r="6" spans="1:24" ht="13.5">
      <c r="A6" s="223" t="s">
        <v>276</v>
      </c>
      <c r="B6" s="230">
        <v>7.0000000000000007E-2</v>
      </c>
      <c r="C6" s="57" t="s">
        <v>216</v>
      </c>
      <c r="D6" s="230"/>
      <c r="F6" s="230"/>
      <c r="H6" s="230"/>
      <c r="J6" s="230"/>
      <c r="L6" s="230"/>
      <c r="N6" s="230"/>
      <c r="P6" s="230"/>
      <c r="R6" s="230"/>
      <c r="T6" s="230">
        <v>-0.01</v>
      </c>
    </row>
    <row r="7" spans="1:24" ht="13.5">
      <c r="A7" s="241" t="s">
        <v>274</v>
      </c>
      <c r="B7" s="238">
        <v>7.0000000000000007E-2</v>
      </c>
      <c r="C7" s="225" t="s">
        <v>216</v>
      </c>
      <c r="D7" s="238"/>
      <c r="E7" s="225"/>
      <c r="F7" s="238"/>
      <c r="G7" s="225"/>
      <c r="H7" s="239"/>
      <c r="I7" s="225"/>
      <c r="J7" s="239"/>
      <c r="K7" s="225"/>
      <c r="L7" s="239"/>
      <c r="M7" s="225"/>
      <c r="N7" s="239"/>
      <c r="O7" s="225"/>
      <c r="P7" s="239"/>
      <c r="Q7" s="225"/>
      <c r="R7" s="239"/>
      <c r="S7" s="225"/>
      <c r="T7" s="239">
        <v>0.03</v>
      </c>
      <c r="U7" s="225" t="s">
        <v>216</v>
      </c>
    </row>
    <row r="8" spans="1:24" ht="13.5">
      <c r="A8" s="223" t="s">
        <v>277</v>
      </c>
      <c r="B8" s="231">
        <v>0.08</v>
      </c>
      <c r="C8" s="2" t="s">
        <v>216</v>
      </c>
      <c r="D8" s="231"/>
      <c r="E8" s="2"/>
      <c r="F8" s="231"/>
      <c r="G8" s="2"/>
      <c r="H8" s="231"/>
      <c r="I8" s="2"/>
      <c r="J8" s="231"/>
      <c r="K8" s="2"/>
      <c r="L8" s="231"/>
      <c r="M8" s="2"/>
      <c r="N8" s="231"/>
      <c r="O8" s="2"/>
      <c r="P8" s="231"/>
      <c r="Q8" s="2"/>
      <c r="R8" s="231"/>
      <c r="S8" s="2"/>
      <c r="T8" s="231">
        <v>0.02</v>
      </c>
      <c r="U8" s="2" t="s">
        <v>219</v>
      </c>
    </row>
    <row r="9" spans="1:24" ht="13.5">
      <c r="A9" s="241" t="s">
        <v>278</v>
      </c>
      <c r="B9" s="238"/>
      <c r="C9" s="225"/>
      <c r="D9" s="239">
        <v>0.19</v>
      </c>
      <c r="E9" s="225" t="s">
        <v>216</v>
      </c>
      <c r="F9" s="238"/>
      <c r="G9" s="225"/>
      <c r="H9" s="238"/>
      <c r="I9" s="225"/>
      <c r="J9" s="238"/>
      <c r="K9" s="225"/>
      <c r="L9" s="238"/>
      <c r="M9" s="225"/>
      <c r="N9" s="238"/>
      <c r="O9" s="225"/>
      <c r="P9" s="238"/>
      <c r="Q9" s="225"/>
      <c r="R9" s="238"/>
      <c r="S9" s="225"/>
      <c r="T9" s="238">
        <v>0.11</v>
      </c>
      <c r="U9" s="225" t="s">
        <v>216</v>
      </c>
    </row>
    <row r="10" spans="1:24">
      <c r="A10" s="223" t="s">
        <v>279</v>
      </c>
      <c r="B10" s="230"/>
      <c r="D10" s="231"/>
      <c r="E10" s="2"/>
      <c r="F10" s="231">
        <v>0.11</v>
      </c>
      <c r="G10" s="2" t="s">
        <v>216</v>
      </c>
      <c r="H10" s="231"/>
      <c r="I10" s="2"/>
      <c r="J10" s="231"/>
      <c r="K10" s="2"/>
      <c r="L10" s="231"/>
      <c r="M10" s="2"/>
      <c r="N10" s="231"/>
      <c r="O10" s="2"/>
      <c r="P10" s="231"/>
      <c r="Q10" s="2"/>
      <c r="R10" s="231"/>
      <c r="S10" s="2"/>
      <c r="T10" s="231">
        <v>0.04</v>
      </c>
      <c r="U10" s="2" t="s">
        <v>216</v>
      </c>
    </row>
    <row r="11" spans="1:24">
      <c r="A11" s="298" t="s">
        <v>280</v>
      </c>
      <c r="B11" s="300"/>
      <c r="C11" s="297"/>
      <c r="D11" s="299"/>
      <c r="E11" s="295"/>
      <c r="F11" s="299"/>
      <c r="G11" s="295"/>
      <c r="H11" s="299"/>
      <c r="I11" s="295"/>
      <c r="J11" s="299"/>
      <c r="K11" s="295"/>
      <c r="L11" s="299"/>
      <c r="M11" s="295"/>
      <c r="N11" s="299"/>
      <c r="O11" s="295"/>
      <c r="P11" s="299"/>
      <c r="Q11" s="295"/>
      <c r="R11" s="299"/>
      <c r="S11" s="295"/>
      <c r="T11" s="299"/>
      <c r="U11" s="295"/>
    </row>
    <row r="12" spans="1:24">
      <c r="A12" s="241" t="s">
        <v>128</v>
      </c>
      <c r="B12" s="240"/>
      <c r="C12" s="224"/>
      <c r="D12" s="238"/>
      <c r="E12" s="225"/>
      <c r="F12" s="238"/>
      <c r="G12" s="225"/>
      <c r="H12" s="238">
        <v>0.09</v>
      </c>
      <c r="I12" s="225" t="s">
        <v>216</v>
      </c>
      <c r="J12" s="238"/>
      <c r="K12" s="225"/>
      <c r="L12" s="238"/>
      <c r="M12" s="225"/>
      <c r="N12" s="238"/>
      <c r="O12" s="225"/>
      <c r="P12" s="238"/>
      <c r="Q12" s="225"/>
      <c r="R12" s="238"/>
      <c r="S12" s="225"/>
      <c r="T12" s="238">
        <v>-0.01</v>
      </c>
      <c r="U12" s="225"/>
    </row>
    <row r="13" spans="1:24">
      <c r="A13" s="223" t="s">
        <v>281</v>
      </c>
      <c r="B13" s="230"/>
      <c r="D13" s="231"/>
      <c r="E13" s="2"/>
      <c r="F13" s="233"/>
      <c r="G13" s="2"/>
      <c r="H13" s="233"/>
      <c r="I13" s="2"/>
      <c r="J13" s="233">
        <v>-0.01</v>
      </c>
      <c r="K13" s="2"/>
      <c r="L13" s="233"/>
      <c r="M13" s="2"/>
      <c r="N13" s="233"/>
      <c r="O13" s="2"/>
      <c r="P13" s="233"/>
      <c r="Q13" s="2"/>
      <c r="R13" s="233"/>
      <c r="S13" s="2"/>
      <c r="T13" s="233">
        <v>-0.01</v>
      </c>
      <c r="U13" s="2"/>
    </row>
    <row r="14" spans="1:24">
      <c r="A14" s="241" t="s">
        <v>238</v>
      </c>
      <c r="B14" s="238"/>
      <c r="C14" s="225"/>
      <c r="D14" s="238"/>
      <c r="E14" s="225"/>
      <c r="F14" s="238"/>
      <c r="G14" s="225"/>
      <c r="H14" s="238"/>
      <c r="I14" s="225"/>
      <c r="J14" s="238"/>
      <c r="K14" s="225"/>
      <c r="L14" s="238"/>
      <c r="M14" s="225"/>
      <c r="N14" s="238"/>
      <c r="O14" s="225"/>
      <c r="P14" s="238"/>
      <c r="Q14" s="225"/>
      <c r="R14" s="238"/>
      <c r="S14" s="225"/>
      <c r="T14" s="238"/>
      <c r="U14" s="225"/>
    </row>
    <row r="15" spans="1:24">
      <c r="A15" s="266" t="s">
        <v>282</v>
      </c>
      <c r="B15" s="263"/>
      <c r="C15" s="264"/>
      <c r="D15" s="263"/>
      <c r="E15" s="264"/>
      <c r="F15" s="263"/>
      <c r="G15" s="264"/>
      <c r="H15" s="265"/>
      <c r="I15" s="264"/>
      <c r="J15" s="265"/>
      <c r="K15" s="264"/>
      <c r="L15" s="265">
        <v>0.15</v>
      </c>
      <c r="M15" s="264" t="s">
        <v>216</v>
      </c>
      <c r="N15" s="265"/>
      <c r="O15" s="264"/>
      <c r="P15" s="265"/>
      <c r="Q15" s="264"/>
      <c r="R15" s="265"/>
      <c r="S15" s="264"/>
      <c r="T15" s="265">
        <v>0.09</v>
      </c>
      <c r="U15" s="264" t="s">
        <v>216</v>
      </c>
    </row>
    <row r="16" spans="1:24">
      <c r="A16" s="237" t="s">
        <v>283</v>
      </c>
      <c r="B16" s="238"/>
      <c r="C16" s="225"/>
      <c r="D16" s="238"/>
      <c r="E16" s="225"/>
      <c r="F16" s="238"/>
      <c r="G16" s="225"/>
      <c r="H16" s="238"/>
      <c r="I16" s="225"/>
      <c r="J16" s="238"/>
      <c r="K16" s="225"/>
      <c r="L16" s="238">
        <v>0.38</v>
      </c>
      <c r="M16" s="225" t="s">
        <v>216</v>
      </c>
      <c r="N16" s="238"/>
      <c r="O16" s="225"/>
      <c r="P16" s="238"/>
      <c r="Q16" s="225"/>
      <c r="R16" s="238"/>
      <c r="S16" s="225"/>
      <c r="T16" s="238">
        <v>0.18</v>
      </c>
      <c r="U16" s="225" t="s">
        <v>216</v>
      </c>
    </row>
    <row r="17" spans="1:26">
      <c r="A17" s="266" t="s">
        <v>241</v>
      </c>
      <c r="B17" s="263"/>
      <c r="C17" s="264"/>
      <c r="D17" s="263"/>
      <c r="E17" s="264"/>
      <c r="F17" s="263"/>
      <c r="G17" s="264"/>
      <c r="H17" s="263"/>
      <c r="I17" s="264"/>
      <c r="J17" s="263"/>
      <c r="K17" s="264"/>
      <c r="L17" s="263">
        <v>0.01</v>
      </c>
      <c r="M17" s="264"/>
      <c r="N17" s="263"/>
      <c r="O17" s="264"/>
      <c r="P17" s="263"/>
      <c r="Q17" s="264"/>
      <c r="R17" s="263"/>
      <c r="S17" s="264"/>
      <c r="T17" s="263">
        <v>0.05</v>
      </c>
      <c r="U17" s="264" t="s">
        <v>216</v>
      </c>
    </row>
    <row r="18" spans="1:26">
      <c r="A18" s="237" t="s">
        <v>242</v>
      </c>
      <c r="B18" s="238"/>
      <c r="C18" s="225"/>
      <c r="D18" s="238"/>
      <c r="E18" s="225"/>
      <c r="F18" s="238"/>
      <c r="G18" s="225"/>
      <c r="H18" s="238"/>
      <c r="I18" s="225"/>
      <c r="J18" s="238"/>
      <c r="K18" s="225"/>
      <c r="L18" s="238">
        <v>0.16</v>
      </c>
      <c r="M18" s="225" t="s">
        <v>216</v>
      </c>
      <c r="N18" s="238"/>
      <c r="O18" s="225"/>
      <c r="P18" s="238"/>
      <c r="Q18" s="225"/>
      <c r="R18" s="238"/>
      <c r="S18" s="225"/>
      <c r="T18" s="238">
        <v>0.08</v>
      </c>
      <c r="U18" s="225" t="s">
        <v>216</v>
      </c>
    </row>
    <row r="19" spans="1:26" ht="13.5">
      <c r="A19" s="262" t="s">
        <v>284</v>
      </c>
      <c r="B19" s="263"/>
      <c r="C19" s="264"/>
      <c r="D19" s="263"/>
      <c r="E19" s="264"/>
      <c r="F19" s="263"/>
      <c r="G19" s="264"/>
      <c r="H19" s="263"/>
      <c r="I19" s="264"/>
      <c r="J19" s="263"/>
      <c r="K19" s="264"/>
      <c r="L19" s="263"/>
      <c r="M19" s="264"/>
      <c r="N19" s="263">
        <v>0.08</v>
      </c>
      <c r="O19" s="264" t="s">
        <v>216</v>
      </c>
      <c r="P19" s="263"/>
      <c r="Q19" s="264"/>
      <c r="R19" s="263"/>
      <c r="S19" s="264"/>
      <c r="T19" s="263">
        <v>0.04</v>
      </c>
      <c r="U19" s="264" t="s">
        <v>216</v>
      </c>
    </row>
    <row r="20" spans="1:26" ht="13.5">
      <c r="A20" s="241" t="s">
        <v>285</v>
      </c>
      <c r="B20" s="238"/>
      <c r="C20" s="225"/>
      <c r="D20" s="238"/>
      <c r="E20" s="225"/>
      <c r="F20" s="238"/>
      <c r="G20" s="225"/>
      <c r="H20" s="238"/>
      <c r="I20" s="225"/>
      <c r="J20" s="238"/>
      <c r="K20" s="225"/>
      <c r="L20" s="238"/>
      <c r="M20" s="225"/>
      <c r="N20" s="238">
        <v>0.02</v>
      </c>
      <c r="O20" s="225" t="s">
        <v>295</v>
      </c>
      <c r="P20" s="238"/>
      <c r="Q20" s="225"/>
      <c r="R20" s="238"/>
      <c r="S20" s="225"/>
      <c r="T20" s="239">
        <v>0</v>
      </c>
      <c r="U20" s="225"/>
    </row>
    <row r="21" spans="1:26">
      <c r="A21" s="262" t="s">
        <v>286</v>
      </c>
      <c r="B21" s="263"/>
      <c r="C21" s="264"/>
      <c r="D21" s="263"/>
      <c r="E21" s="264"/>
      <c r="F21" s="263"/>
      <c r="G21" s="264"/>
      <c r="H21" s="265"/>
      <c r="I21" s="264"/>
      <c r="J21" s="265"/>
      <c r="K21" s="264"/>
      <c r="L21" s="265"/>
      <c r="M21" s="264"/>
      <c r="N21" s="265"/>
      <c r="O21" s="264"/>
      <c r="P21" s="265">
        <v>0.18</v>
      </c>
      <c r="Q21" s="264" t="s">
        <v>216</v>
      </c>
      <c r="R21" s="265"/>
      <c r="S21" s="264"/>
      <c r="T21" s="265">
        <v>0.11</v>
      </c>
      <c r="U21" s="264" t="s">
        <v>216</v>
      </c>
    </row>
    <row r="22" spans="1:26">
      <c r="A22" s="242" t="s">
        <v>287</v>
      </c>
      <c r="B22" s="243"/>
      <c r="C22" s="226"/>
      <c r="D22" s="243"/>
      <c r="E22" s="226"/>
      <c r="F22" s="243"/>
      <c r="G22" s="226"/>
      <c r="H22" s="243"/>
      <c r="I22" s="226"/>
      <c r="J22" s="243"/>
      <c r="K22" s="226"/>
      <c r="L22" s="243"/>
      <c r="M22" s="226"/>
      <c r="N22" s="243"/>
      <c r="O22" s="226"/>
      <c r="P22" s="243"/>
      <c r="Q22" s="226"/>
      <c r="R22" s="243">
        <v>-0.38</v>
      </c>
      <c r="S22" s="226" t="s">
        <v>216</v>
      </c>
      <c r="T22" s="243">
        <v>-0.18</v>
      </c>
      <c r="U22" s="226" t="s">
        <v>216</v>
      </c>
    </row>
    <row r="23" spans="1:26">
      <c r="A23" s="2" t="s">
        <v>246</v>
      </c>
      <c r="B23" s="234">
        <v>3843</v>
      </c>
      <c r="D23" s="234">
        <v>3843</v>
      </c>
      <c r="F23" s="234">
        <v>3843</v>
      </c>
      <c r="H23" s="234">
        <v>3843</v>
      </c>
      <c r="J23" s="234">
        <v>3843</v>
      </c>
      <c r="L23" s="234">
        <v>3843</v>
      </c>
      <c r="N23" s="234">
        <v>3843</v>
      </c>
      <c r="P23" s="234">
        <v>3843</v>
      </c>
      <c r="R23" s="234">
        <v>3843</v>
      </c>
      <c r="T23" s="234">
        <v>3843</v>
      </c>
    </row>
    <row r="24" spans="1:26">
      <c r="A24" s="228" t="s">
        <v>247</v>
      </c>
      <c r="B24" s="232">
        <v>0.18</v>
      </c>
      <c r="C24" s="229"/>
      <c r="D24" s="232">
        <v>0.27</v>
      </c>
      <c r="E24" s="229"/>
      <c r="F24" s="235">
        <v>0.22</v>
      </c>
      <c r="G24" s="229"/>
      <c r="H24" s="232">
        <v>0.12</v>
      </c>
      <c r="I24" s="229"/>
      <c r="J24" s="235">
        <v>0.1</v>
      </c>
      <c r="K24" s="229"/>
      <c r="L24" s="232">
        <v>0.16</v>
      </c>
      <c r="M24" s="229"/>
      <c r="N24" s="232">
        <v>0.14000000000000001</v>
      </c>
      <c r="O24" s="229"/>
      <c r="P24" s="232">
        <v>0.13</v>
      </c>
      <c r="Q24" s="229"/>
      <c r="R24" s="232">
        <v>0.25</v>
      </c>
      <c r="S24" s="229"/>
      <c r="T24" s="232">
        <v>0.42</v>
      </c>
      <c r="U24" s="229"/>
    </row>
    <row r="25" spans="1:26" ht="94.5" customHeight="1">
      <c r="A25" s="370" t="s">
        <v>275</v>
      </c>
      <c r="B25" s="370"/>
      <c r="C25" s="370"/>
      <c r="D25" s="370"/>
      <c r="E25" s="370"/>
      <c r="F25" s="370"/>
      <c r="G25" s="370"/>
      <c r="H25" s="370"/>
      <c r="I25" s="370"/>
      <c r="J25" s="370"/>
      <c r="K25" s="370"/>
      <c r="L25" s="370"/>
      <c r="M25" s="370"/>
      <c r="N25" s="370"/>
      <c r="O25" s="370"/>
      <c r="P25" s="370"/>
      <c r="Q25" s="370"/>
      <c r="R25" s="370"/>
      <c r="S25" s="370"/>
      <c r="T25" s="370"/>
      <c r="U25" s="370"/>
      <c r="V25" s="236"/>
      <c r="W25" s="236"/>
      <c r="X25" s="236"/>
      <c r="Y25" s="236"/>
      <c r="Z25" s="236"/>
    </row>
    <row r="65" spans="1:1">
      <c r="A65" s="57" t="s">
        <v>188</v>
      </c>
    </row>
    <row r="66" spans="1:1">
      <c r="A66" s="57" t="s">
        <v>189</v>
      </c>
    </row>
  </sheetData>
  <mergeCells count="13">
    <mergeCell ref="T3:U3"/>
    <mergeCell ref="A25:U25"/>
    <mergeCell ref="A2:U2"/>
    <mergeCell ref="J3:K3"/>
    <mergeCell ref="L3:M3"/>
    <mergeCell ref="N3:O3"/>
    <mergeCell ref="P3:Q3"/>
    <mergeCell ref="R3:S3"/>
    <mergeCell ref="A3:A4"/>
    <mergeCell ref="B3:C3"/>
    <mergeCell ref="D3:E3"/>
    <mergeCell ref="F3:G3"/>
    <mergeCell ref="H3:I3"/>
  </mergeCells>
  <hyperlinks>
    <hyperlink ref="A1" location="Inhalt!A1" display="Zurück zum Inhalt"/>
  </hyperlinks>
  <pageMargins left="0.7" right="0.7" top="0.78740157499999996" bottom="0.78740157499999996"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0" tint="-0.249977111117893"/>
    <pageSetUpPr fitToPage="1"/>
  </sheetPr>
  <dimension ref="A1:O23"/>
  <sheetViews>
    <sheetView showGridLines="0" zoomScaleNormal="100" zoomScaleSheetLayoutView="80" workbookViewId="0"/>
  </sheetViews>
  <sheetFormatPr baseColWidth="10" defaultColWidth="11.42578125" defaultRowHeight="12.75"/>
  <cols>
    <col min="1" max="1" width="27.5703125" style="47" customWidth="1"/>
    <col min="2" max="2" width="14" style="47" bestFit="1" customWidth="1"/>
    <col min="3" max="4" width="8.140625" style="47" bestFit="1" customWidth="1"/>
    <col min="5" max="6" width="4.7109375" style="47" bestFit="1" customWidth="1"/>
    <col min="7" max="7" width="11.140625" style="47" bestFit="1" customWidth="1"/>
    <col min="8" max="8" width="9.85546875" style="47" bestFit="1" customWidth="1"/>
    <col min="9" max="9" width="16.5703125" style="47" customWidth="1"/>
    <col min="10" max="16384" width="11.42578125" style="47"/>
  </cols>
  <sheetData>
    <row r="1" spans="1:15">
      <c r="A1" s="3" t="s">
        <v>34</v>
      </c>
    </row>
    <row r="2" spans="1:15" ht="26.25" customHeight="1">
      <c r="A2" s="382" t="s">
        <v>197</v>
      </c>
      <c r="B2" s="382"/>
      <c r="C2" s="382"/>
      <c r="D2" s="382"/>
      <c r="E2" s="382"/>
      <c r="F2" s="382"/>
      <c r="G2" s="382"/>
      <c r="H2" s="382"/>
      <c r="I2" s="382"/>
      <c r="J2" s="50"/>
      <c r="K2" s="50"/>
      <c r="L2" s="50"/>
      <c r="M2" s="50"/>
      <c r="N2" s="50"/>
      <c r="O2" s="50"/>
    </row>
    <row r="3" spans="1:15" ht="26.25" customHeight="1">
      <c r="A3" s="331" t="s">
        <v>130</v>
      </c>
      <c r="B3" s="376" t="s">
        <v>131</v>
      </c>
      <c r="C3" s="378"/>
      <c r="D3" s="378"/>
      <c r="E3" s="378"/>
      <c r="F3" s="378"/>
      <c r="G3" s="378"/>
      <c r="H3" s="378"/>
      <c r="I3" s="174" t="s">
        <v>134</v>
      </c>
    </row>
    <row r="4" spans="1:15" ht="36">
      <c r="A4" s="332"/>
      <c r="B4" s="160" t="s">
        <v>147</v>
      </c>
      <c r="C4" s="160" t="s">
        <v>7</v>
      </c>
      <c r="D4" s="160" t="s">
        <v>187</v>
      </c>
      <c r="E4" s="160" t="s">
        <v>132</v>
      </c>
      <c r="F4" s="160" t="s">
        <v>133</v>
      </c>
      <c r="G4" s="160" t="s">
        <v>315</v>
      </c>
      <c r="H4" s="160" t="s">
        <v>316</v>
      </c>
      <c r="I4" s="161" t="s">
        <v>40</v>
      </c>
      <c r="J4" s="166"/>
    </row>
    <row r="5" spans="1:15">
      <c r="A5" s="333"/>
      <c r="B5" s="334" t="s">
        <v>119</v>
      </c>
      <c r="C5" s="335"/>
      <c r="D5" s="335"/>
      <c r="E5" s="335"/>
      <c r="F5" s="335"/>
      <c r="G5" s="335"/>
      <c r="H5" s="335"/>
      <c r="I5" s="335"/>
      <c r="J5" s="166"/>
    </row>
    <row r="6" spans="1:15">
      <c r="A6" s="281" t="s">
        <v>145</v>
      </c>
      <c r="B6" s="282" t="s">
        <v>148</v>
      </c>
      <c r="C6" s="282" t="s">
        <v>148</v>
      </c>
      <c r="D6" s="282" t="s">
        <v>148</v>
      </c>
      <c r="E6" s="282" t="s">
        <v>148</v>
      </c>
      <c r="F6" s="282" t="s">
        <v>148</v>
      </c>
      <c r="G6" s="282" t="s">
        <v>148</v>
      </c>
      <c r="H6" s="282" t="s">
        <v>148</v>
      </c>
      <c r="I6" s="283">
        <v>29</v>
      </c>
      <c r="J6" s="166"/>
    </row>
    <row r="7" spans="1:15">
      <c r="A7" s="121" t="s">
        <v>146</v>
      </c>
      <c r="B7" s="216" t="s">
        <v>148</v>
      </c>
      <c r="C7" s="216" t="s">
        <v>148</v>
      </c>
      <c r="D7" s="216" t="s">
        <v>148</v>
      </c>
      <c r="E7" s="216" t="s">
        <v>148</v>
      </c>
      <c r="F7" s="216" t="s">
        <v>148</v>
      </c>
      <c r="G7" s="216" t="s">
        <v>148</v>
      </c>
      <c r="H7" s="216" t="s">
        <v>148</v>
      </c>
      <c r="I7" s="217">
        <v>2</v>
      </c>
      <c r="J7" s="166"/>
    </row>
    <row r="8" spans="1:15" ht="12.75" customHeight="1">
      <c r="A8" s="281" t="s">
        <v>169</v>
      </c>
      <c r="B8" s="282" t="s">
        <v>149</v>
      </c>
      <c r="C8" s="282">
        <v>46</v>
      </c>
      <c r="D8" s="282">
        <v>38</v>
      </c>
      <c r="E8" s="282">
        <v>47</v>
      </c>
      <c r="F8" s="282">
        <v>36</v>
      </c>
      <c r="G8" s="282">
        <v>52</v>
      </c>
      <c r="H8" s="282">
        <v>13</v>
      </c>
      <c r="I8" s="283">
        <v>2</v>
      </c>
      <c r="J8" s="166"/>
    </row>
    <row r="9" spans="1:15" ht="12.75" customHeight="1">
      <c r="A9" s="180" t="s">
        <v>268</v>
      </c>
      <c r="B9" s="216" t="s">
        <v>148</v>
      </c>
      <c r="C9" s="216">
        <v>16</v>
      </c>
      <c r="D9" s="216">
        <v>13</v>
      </c>
      <c r="E9" s="216">
        <v>16</v>
      </c>
      <c r="F9" s="216">
        <v>11</v>
      </c>
      <c r="G9" s="216">
        <v>17</v>
      </c>
      <c r="H9" s="216">
        <v>4</v>
      </c>
      <c r="I9" s="217">
        <v>1</v>
      </c>
      <c r="J9" s="166"/>
    </row>
    <row r="10" spans="1:15">
      <c r="A10" s="284" t="s">
        <v>269</v>
      </c>
      <c r="B10" s="282" t="s">
        <v>148</v>
      </c>
      <c r="C10" s="282">
        <v>31</v>
      </c>
      <c r="D10" s="282">
        <v>25</v>
      </c>
      <c r="E10" s="282">
        <v>31</v>
      </c>
      <c r="F10" s="282">
        <v>26</v>
      </c>
      <c r="G10" s="282">
        <v>35</v>
      </c>
      <c r="H10" s="282">
        <v>9</v>
      </c>
      <c r="I10" s="283">
        <v>1</v>
      </c>
      <c r="J10" s="166"/>
    </row>
    <row r="11" spans="1:15">
      <c r="A11" s="121" t="s">
        <v>170</v>
      </c>
      <c r="B11" s="216" t="s">
        <v>148</v>
      </c>
      <c r="C11" s="216">
        <v>29</v>
      </c>
      <c r="D11" s="216">
        <v>35</v>
      </c>
      <c r="E11" s="216">
        <v>28</v>
      </c>
      <c r="F11" s="216">
        <v>36</v>
      </c>
      <c r="G11" s="216">
        <v>20</v>
      </c>
      <c r="H11" s="216">
        <v>64</v>
      </c>
      <c r="I11" s="217">
        <v>41</v>
      </c>
      <c r="J11" s="166"/>
    </row>
    <row r="12" spans="1:15" ht="12.75" customHeight="1">
      <c r="A12" s="284" t="s">
        <v>320</v>
      </c>
      <c r="B12" s="282" t="s">
        <v>173</v>
      </c>
      <c r="C12" s="282">
        <v>3</v>
      </c>
      <c r="D12" s="282">
        <v>3</v>
      </c>
      <c r="E12" s="282">
        <v>3</v>
      </c>
      <c r="F12" s="282">
        <v>4</v>
      </c>
      <c r="G12" s="282">
        <v>3</v>
      </c>
      <c r="H12" s="282">
        <v>7</v>
      </c>
      <c r="I12" s="283">
        <v>3</v>
      </c>
      <c r="J12" s="166"/>
    </row>
    <row r="13" spans="1:15">
      <c r="A13" s="180" t="s">
        <v>270</v>
      </c>
      <c r="B13" s="216" t="s">
        <v>174</v>
      </c>
      <c r="C13" s="216">
        <v>11</v>
      </c>
      <c r="D13" s="216">
        <v>15</v>
      </c>
      <c r="E13" s="216">
        <v>11</v>
      </c>
      <c r="F13" s="216">
        <v>13</v>
      </c>
      <c r="G13" s="216">
        <v>9</v>
      </c>
      <c r="H13" s="216">
        <v>19</v>
      </c>
      <c r="I13" s="217">
        <v>17</v>
      </c>
      <c r="J13" s="166"/>
    </row>
    <row r="14" spans="1:15" ht="12.75" customHeight="1">
      <c r="A14" s="284" t="s">
        <v>167</v>
      </c>
      <c r="B14" s="282" t="s">
        <v>175</v>
      </c>
      <c r="C14" s="282">
        <v>13</v>
      </c>
      <c r="D14" s="282">
        <v>14</v>
      </c>
      <c r="E14" s="282">
        <v>12</v>
      </c>
      <c r="F14" s="282">
        <v>18</v>
      </c>
      <c r="G14" s="282">
        <v>7</v>
      </c>
      <c r="H14" s="282">
        <v>36</v>
      </c>
      <c r="I14" s="283">
        <v>14</v>
      </c>
      <c r="J14" s="166"/>
    </row>
    <row r="15" spans="1:15">
      <c r="A15" s="180" t="s">
        <v>168</v>
      </c>
      <c r="B15" s="216" t="s">
        <v>177</v>
      </c>
      <c r="C15" s="216">
        <v>1</v>
      </c>
      <c r="D15" s="216">
        <v>3</v>
      </c>
      <c r="E15" s="216">
        <v>1</v>
      </c>
      <c r="F15" s="216">
        <v>1</v>
      </c>
      <c r="G15" s="216">
        <v>1</v>
      </c>
      <c r="H15" s="216">
        <v>2</v>
      </c>
      <c r="I15" s="217">
        <v>6</v>
      </c>
      <c r="J15" s="166"/>
    </row>
    <row r="16" spans="1:15" ht="25.5" customHeight="1">
      <c r="A16" s="281" t="s">
        <v>318</v>
      </c>
      <c r="B16" s="282" t="s">
        <v>148</v>
      </c>
      <c r="C16" s="282">
        <v>0</v>
      </c>
      <c r="D16" s="282">
        <v>0</v>
      </c>
      <c r="E16" s="282">
        <v>0</v>
      </c>
      <c r="F16" s="282">
        <v>0</v>
      </c>
      <c r="G16" s="282">
        <v>0</v>
      </c>
      <c r="H16" s="282">
        <v>1</v>
      </c>
      <c r="I16" s="283">
        <v>11</v>
      </c>
      <c r="J16" s="166"/>
    </row>
    <row r="17" spans="1:10">
      <c r="A17" s="121" t="s">
        <v>319</v>
      </c>
      <c r="B17" s="216" t="s">
        <v>176</v>
      </c>
      <c r="C17" s="216">
        <v>11</v>
      </c>
      <c r="D17" s="216">
        <v>6</v>
      </c>
      <c r="E17" s="216">
        <v>9</v>
      </c>
      <c r="F17" s="216">
        <v>15</v>
      </c>
      <c r="G17" s="216">
        <v>10</v>
      </c>
      <c r="H17" s="216">
        <v>13</v>
      </c>
      <c r="I17" s="217">
        <v>7</v>
      </c>
      <c r="J17" s="166"/>
    </row>
    <row r="18" spans="1:10" ht="12.75" customHeight="1">
      <c r="A18" s="281" t="s">
        <v>171</v>
      </c>
      <c r="B18" s="282" t="s">
        <v>178</v>
      </c>
      <c r="C18" s="282">
        <v>1</v>
      </c>
      <c r="D18" s="282">
        <v>3</v>
      </c>
      <c r="E18" s="282">
        <v>2</v>
      </c>
      <c r="F18" s="282">
        <v>2</v>
      </c>
      <c r="G18" s="282">
        <v>2</v>
      </c>
      <c r="H18" s="282">
        <v>2</v>
      </c>
      <c r="I18" s="283">
        <v>2</v>
      </c>
      <c r="J18" s="166"/>
    </row>
    <row r="19" spans="1:10" ht="13.5">
      <c r="A19" s="121" t="s">
        <v>181</v>
      </c>
      <c r="B19" s="216" t="s">
        <v>179</v>
      </c>
      <c r="C19" s="216">
        <v>4</v>
      </c>
      <c r="D19" s="216">
        <v>3</v>
      </c>
      <c r="E19" s="216">
        <v>4</v>
      </c>
      <c r="F19" s="216">
        <v>4</v>
      </c>
      <c r="G19" s="216">
        <v>5</v>
      </c>
      <c r="H19" s="216">
        <v>2</v>
      </c>
      <c r="I19" s="217">
        <v>4</v>
      </c>
      <c r="J19" s="166"/>
    </row>
    <row r="20" spans="1:10" ht="12.75" customHeight="1">
      <c r="A20" s="285" t="s">
        <v>172</v>
      </c>
      <c r="B20" s="286" t="s">
        <v>180</v>
      </c>
      <c r="C20" s="286">
        <v>8</v>
      </c>
      <c r="D20" s="286">
        <v>14</v>
      </c>
      <c r="E20" s="286">
        <v>9</v>
      </c>
      <c r="F20" s="286">
        <v>7</v>
      </c>
      <c r="G20" s="286">
        <v>9</v>
      </c>
      <c r="H20" s="286">
        <v>6</v>
      </c>
      <c r="I20" s="287">
        <v>2</v>
      </c>
      <c r="J20" s="166"/>
    </row>
    <row r="21" spans="1:10" ht="36" customHeight="1">
      <c r="A21" s="375" t="s">
        <v>317</v>
      </c>
      <c r="B21" s="375"/>
      <c r="C21" s="375"/>
      <c r="D21" s="375"/>
      <c r="E21" s="375"/>
      <c r="F21" s="375"/>
      <c r="G21" s="375"/>
      <c r="H21" s="375"/>
      <c r="I21" s="375"/>
      <c r="J21" s="166"/>
    </row>
    <row r="22" spans="1:10">
      <c r="B22" s="118"/>
      <c r="C22" s="118"/>
      <c r="E22" s="118"/>
      <c r="G22" s="118"/>
      <c r="I22" s="118"/>
    </row>
    <row r="23" spans="1:10">
      <c r="A23" s="118"/>
    </row>
  </sheetData>
  <mergeCells count="5">
    <mergeCell ref="A3:A5"/>
    <mergeCell ref="B3:H3"/>
    <mergeCell ref="A2:I2"/>
    <mergeCell ref="B5:I5"/>
    <mergeCell ref="A21:I21"/>
  </mergeCells>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F4</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0" tint="-0.249977111117893"/>
    <pageSetUpPr fitToPage="1"/>
  </sheetPr>
  <dimension ref="A1:I15"/>
  <sheetViews>
    <sheetView showGridLines="0" zoomScaleNormal="100" zoomScaleSheetLayoutView="80" workbookViewId="0"/>
  </sheetViews>
  <sheetFormatPr baseColWidth="10" defaultColWidth="11.42578125" defaultRowHeight="12.75"/>
  <cols>
    <col min="1" max="1" width="27.5703125" style="47" customWidth="1"/>
    <col min="2" max="3" width="21.28515625" style="47" customWidth="1"/>
    <col min="4" max="16384" width="11.42578125" style="47"/>
  </cols>
  <sheetData>
    <row r="1" spans="1:9">
      <c r="A1" s="3" t="s">
        <v>34</v>
      </c>
    </row>
    <row r="2" spans="1:9" ht="26.25" customHeight="1">
      <c r="A2" s="382" t="s">
        <v>250</v>
      </c>
      <c r="B2" s="382"/>
      <c r="C2" s="382"/>
      <c r="D2" s="50"/>
      <c r="E2" s="50"/>
      <c r="F2" s="50"/>
      <c r="G2" s="50"/>
      <c r="H2" s="50"/>
      <c r="I2" s="50"/>
    </row>
    <row r="3" spans="1:9" ht="26.25" customHeight="1">
      <c r="A3" s="331" t="s">
        <v>130</v>
      </c>
      <c r="B3" s="338" t="s">
        <v>190</v>
      </c>
      <c r="C3" s="376" t="s">
        <v>191</v>
      </c>
    </row>
    <row r="4" spans="1:9">
      <c r="A4" s="332"/>
      <c r="B4" s="385"/>
      <c r="C4" s="386"/>
      <c r="D4" s="166"/>
    </row>
    <row r="5" spans="1:9">
      <c r="A5" s="333"/>
      <c r="B5" s="383" t="s">
        <v>119</v>
      </c>
      <c r="C5" s="384"/>
      <c r="D5" s="166"/>
    </row>
    <row r="6" spans="1:9">
      <c r="A6" s="119" t="s">
        <v>40</v>
      </c>
      <c r="B6" s="181">
        <v>65</v>
      </c>
      <c r="C6" s="182">
        <v>35</v>
      </c>
      <c r="D6" s="166"/>
    </row>
    <row r="7" spans="1:9">
      <c r="A7" s="121" t="s">
        <v>169</v>
      </c>
      <c r="B7" s="183">
        <v>66</v>
      </c>
      <c r="C7" s="184">
        <v>34</v>
      </c>
      <c r="D7" s="166"/>
    </row>
    <row r="8" spans="1:9" ht="12.75" customHeight="1">
      <c r="A8" s="122" t="s">
        <v>268</v>
      </c>
      <c r="B8" s="181">
        <v>61</v>
      </c>
      <c r="C8" s="182">
        <v>39</v>
      </c>
      <c r="D8" s="166"/>
    </row>
    <row r="9" spans="1:9" ht="12.75" customHeight="1">
      <c r="A9" s="180" t="s">
        <v>269</v>
      </c>
      <c r="B9" s="183">
        <v>68</v>
      </c>
      <c r="C9" s="184">
        <v>32</v>
      </c>
      <c r="D9" s="166"/>
    </row>
    <row r="10" spans="1:9">
      <c r="A10" s="120" t="s">
        <v>170</v>
      </c>
      <c r="B10" s="181">
        <v>63</v>
      </c>
      <c r="C10" s="182">
        <v>37</v>
      </c>
      <c r="D10" s="166"/>
    </row>
    <row r="11" spans="1:9">
      <c r="A11" s="180" t="s">
        <v>270</v>
      </c>
      <c r="B11" s="183" t="str">
        <f>"(72)"</f>
        <v>(72)</v>
      </c>
      <c r="C11" s="184" t="str">
        <f>"(28)"</f>
        <v>(28)</v>
      </c>
      <c r="D11" s="166"/>
    </row>
    <row r="12" spans="1:9" ht="12.75" customHeight="1">
      <c r="A12" s="122" t="s">
        <v>271</v>
      </c>
      <c r="B12" s="181">
        <v>47</v>
      </c>
      <c r="C12" s="182">
        <v>53</v>
      </c>
      <c r="D12" s="166"/>
    </row>
    <row r="13" spans="1:9" ht="21.75" customHeight="1">
      <c r="A13" s="375" t="s">
        <v>192</v>
      </c>
      <c r="B13" s="375"/>
      <c r="C13" s="375"/>
      <c r="D13" s="166"/>
    </row>
    <row r="14" spans="1:9">
      <c r="B14" s="118"/>
      <c r="C14" s="118"/>
    </row>
    <row r="15" spans="1:9">
      <c r="A15" s="118"/>
    </row>
  </sheetData>
  <mergeCells count="6">
    <mergeCell ref="A2:C2"/>
    <mergeCell ref="A3:A5"/>
    <mergeCell ref="B5:C5"/>
    <mergeCell ref="A13:C13"/>
    <mergeCell ref="B3:B4"/>
    <mergeCell ref="C3:C4"/>
  </mergeCells>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F4</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0" tint="-0.249977111117893"/>
    <pageSetUpPr fitToPage="1"/>
  </sheetPr>
  <dimension ref="A1:O110"/>
  <sheetViews>
    <sheetView showGridLines="0" zoomScaleNormal="100" workbookViewId="0"/>
  </sheetViews>
  <sheetFormatPr baseColWidth="10" defaultRowHeight="12.75"/>
  <cols>
    <col min="1" max="1" width="25.140625" customWidth="1"/>
    <col min="2" max="2" width="16.7109375" customWidth="1"/>
    <col min="3" max="3" width="11.140625" customWidth="1"/>
    <col min="4" max="4" width="15.7109375" customWidth="1"/>
    <col min="5" max="5" width="12.140625" customWidth="1"/>
    <col min="6" max="7" width="15.7109375" customWidth="1"/>
    <col min="8" max="8" width="11.7109375" customWidth="1"/>
    <col min="9" max="9" width="11.140625" customWidth="1"/>
    <col min="10" max="11" width="19.140625" customWidth="1"/>
  </cols>
  <sheetData>
    <row r="1" spans="1:15">
      <c r="A1" s="3" t="s">
        <v>34</v>
      </c>
    </row>
    <row r="2" spans="1:15" ht="25.5" customHeight="1">
      <c r="A2" s="393" t="s">
        <v>303</v>
      </c>
      <c r="B2" s="393"/>
      <c r="C2" s="393"/>
      <c r="D2" s="393"/>
      <c r="E2" s="393"/>
      <c r="F2" s="393"/>
      <c r="G2" s="393"/>
      <c r="H2" s="393"/>
      <c r="I2" s="393"/>
      <c r="J2" s="12"/>
      <c r="K2" s="11"/>
      <c r="L2" s="11"/>
      <c r="M2" s="11"/>
      <c r="N2" s="11"/>
      <c r="O2" s="11"/>
    </row>
    <row r="3" spans="1:15" ht="12.75" customHeight="1">
      <c r="A3" s="401" t="s">
        <v>0</v>
      </c>
      <c r="B3" s="398" t="s">
        <v>63</v>
      </c>
      <c r="C3" s="394" t="s">
        <v>69</v>
      </c>
      <c r="D3" s="395"/>
      <c r="E3" s="395"/>
      <c r="F3" s="395"/>
      <c r="G3" s="395"/>
      <c r="H3" s="395"/>
      <c r="I3" s="395"/>
      <c r="J3" s="10"/>
      <c r="K3" s="10"/>
      <c r="L3" s="10"/>
      <c r="M3" s="10"/>
      <c r="N3" s="10"/>
      <c r="O3" s="10"/>
    </row>
    <row r="4" spans="1:15" ht="69" customHeight="1">
      <c r="A4" s="402"/>
      <c r="B4" s="399"/>
      <c r="C4" s="22" t="s">
        <v>57</v>
      </c>
      <c r="D4" s="21" t="s">
        <v>66</v>
      </c>
      <c r="E4" s="21" t="s">
        <v>65</v>
      </c>
      <c r="F4" s="21" t="s">
        <v>56</v>
      </c>
      <c r="G4" s="21" t="s">
        <v>67</v>
      </c>
      <c r="H4" s="21" t="s">
        <v>61</v>
      </c>
      <c r="I4" s="22" t="s">
        <v>64</v>
      </c>
      <c r="J4" s="6"/>
      <c r="K4" s="6"/>
      <c r="L4" s="6"/>
      <c r="M4" s="6"/>
      <c r="N4" s="6"/>
      <c r="O4" s="6"/>
    </row>
    <row r="5" spans="1:15">
      <c r="A5" s="403"/>
      <c r="B5" s="400"/>
      <c r="C5" s="396" t="s">
        <v>6</v>
      </c>
      <c r="D5" s="397"/>
      <c r="E5" s="397"/>
      <c r="F5" s="397"/>
      <c r="G5" s="397"/>
      <c r="H5" s="397"/>
      <c r="I5" s="397"/>
      <c r="J5" s="6"/>
      <c r="K5" s="6"/>
      <c r="L5" s="6"/>
      <c r="M5" s="6"/>
      <c r="N5" s="6"/>
      <c r="O5" s="6"/>
    </row>
    <row r="6" spans="1:15" ht="12.75" customHeight="1">
      <c r="A6" s="404" t="s">
        <v>71</v>
      </c>
      <c r="B6" s="404"/>
      <c r="C6" s="404"/>
      <c r="D6" s="404"/>
      <c r="E6" s="404"/>
      <c r="F6" s="404"/>
      <c r="G6" s="404"/>
      <c r="H6" s="404"/>
      <c r="I6" s="404"/>
      <c r="J6" s="6"/>
      <c r="K6" s="6"/>
      <c r="L6" s="6"/>
      <c r="M6" s="6"/>
      <c r="N6" s="6"/>
      <c r="O6" s="6"/>
    </row>
    <row r="7" spans="1:15" ht="12.75" customHeight="1">
      <c r="A7" s="391" t="s">
        <v>49</v>
      </c>
      <c r="B7" s="19" t="s">
        <v>62</v>
      </c>
      <c r="C7" s="34">
        <v>39.279178211033866</v>
      </c>
      <c r="D7" s="35">
        <v>18.895960230531809</v>
      </c>
      <c r="E7" s="36">
        <v>30.939628573091927</v>
      </c>
      <c r="F7" s="37">
        <v>42.286501377410467</v>
      </c>
      <c r="G7" s="37">
        <v>32.516628778311016</v>
      </c>
      <c r="H7" s="36">
        <v>49.433873250511084</v>
      </c>
      <c r="I7" s="34">
        <v>42.297297297297298</v>
      </c>
      <c r="J7" s="6"/>
      <c r="K7" s="6"/>
      <c r="L7" s="6"/>
      <c r="M7" s="6"/>
      <c r="N7" s="6"/>
      <c r="O7" s="6"/>
    </row>
    <row r="8" spans="1:15" ht="12.75" customHeight="1">
      <c r="A8" s="392"/>
      <c r="B8" s="20" t="s">
        <v>68</v>
      </c>
      <c r="C8" s="38">
        <v>77.043848764540229</v>
      </c>
      <c r="D8" s="39">
        <v>50.055994100133837</v>
      </c>
      <c r="E8" s="40">
        <v>73.228736100599633</v>
      </c>
      <c r="F8" s="39">
        <v>75.48209366391184</v>
      </c>
      <c r="G8" s="39">
        <v>57.57346131177907</v>
      </c>
      <c r="H8" s="40">
        <v>88.426414755240046</v>
      </c>
      <c r="I8" s="38">
        <v>90.496314496314497</v>
      </c>
      <c r="J8" s="1"/>
    </row>
    <row r="9" spans="1:15" ht="12.75" customHeight="1">
      <c r="A9" s="388" t="s">
        <v>50</v>
      </c>
      <c r="B9" s="44" t="s">
        <v>62</v>
      </c>
      <c r="C9" s="28">
        <v>36.070059361860004</v>
      </c>
      <c r="D9" s="23">
        <v>9.2179163156416735</v>
      </c>
      <c r="E9" s="27">
        <v>30.946946760445293</v>
      </c>
      <c r="F9" s="23" t="s">
        <v>16</v>
      </c>
      <c r="G9" s="23">
        <v>33.222591362126245</v>
      </c>
      <c r="H9" s="27">
        <v>55.796339154218387</v>
      </c>
      <c r="I9" s="28">
        <v>41.07215654300856</v>
      </c>
      <c r="J9" s="1"/>
    </row>
    <row r="10" spans="1:15" ht="12.75" customHeight="1">
      <c r="A10" s="388"/>
      <c r="B10" s="44" t="s">
        <v>68</v>
      </c>
      <c r="C10" s="28">
        <v>72.106109324758833</v>
      </c>
      <c r="D10" s="23">
        <v>37.826453243470937</v>
      </c>
      <c r="E10" s="27">
        <v>73.599142950300433</v>
      </c>
      <c r="F10" s="23" t="s">
        <v>16</v>
      </c>
      <c r="G10" s="23">
        <v>62.8</v>
      </c>
      <c r="H10" s="27">
        <v>88.760782663580898</v>
      </c>
      <c r="I10" s="28">
        <v>85.140644109253969</v>
      </c>
      <c r="J10" s="1"/>
    </row>
    <row r="11" spans="1:15" ht="12.75" customHeight="1">
      <c r="A11" s="390" t="s">
        <v>51</v>
      </c>
      <c r="B11" s="20" t="s">
        <v>62</v>
      </c>
      <c r="C11" s="38">
        <v>23.938845302755986</v>
      </c>
      <c r="D11" s="39">
        <v>3.9</v>
      </c>
      <c r="E11" s="40">
        <v>22.167487684729064</v>
      </c>
      <c r="F11" s="39" t="s">
        <v>39</v>
      </c>
      <c r="G11" s="39" t="s">
        <v>39</v>
      </c>
      <c r="H11" s="40">
        <v>41.764705882352942</v>
      </c>
      <c r="I11" s="38">
        <v>41.304347826086953</v>
      </c>
      <c r="J11" s="1"/>
    </row>
    <row r="12" spans="1:15" ht="12.75" customHeight="1">
      <c r="A12" s="390"/>
      <c r="B12" s="20" t="s">
        <v>68</v>
      </c>
      <c r="C12" s="38">
        <v>59.44477972238986</v>
      </c>
      <c r="D12" s="39">
        <v>25.484949832775921</v>
      </c>
      <c r="E12" s="40">
        <v>61.391625615763544</v>
      </c>
      <c r="F12" s="39" t="s">
        <v>39</v>
      </c>
      <c r="G12" s="39" t="s">
        <v>39</v>
      </c>
      <c r="H12" s="40">
        <v>83.464052287581708</v>
      </c>
      <c r="I12" s="38">
        <v>93.16770186335404</v>
      </c>
      <c r="J12" s="1"/>
    </row>
    <row r="13" spans="1:15" ht="12.75" customHeight="1">
      <c r="A13" s="388" t="s">
        <v>52</v>
      </c>
      <c r="B13" s="44" t="s">
        <v>62</v>
      </c>
      <c r="C13" s="28">
        <v>44.609452844084387</v>
      </c>
      <c r="D13" s="23">
        <v>12.243945444173624</v>
      </c>
      <c r="E13" s="27">
        <v>38.616203429923125</v>
      </c>
      <c r="F13" s="23" t="s">
        <v>39</v>
      </c>
      <c r="G13" s="23">
        <v>50.676419694824602</v>
      </c>
      <c r="H13" s="27">
        <v>52.79330819572661</v>
      </c>
      <c r="I13" s="28">
        <v>43.859929645027186</v>
      </c>
      <c r="J13" s="1"/>
    </row>
    <row r="14" spans="1:15" ht="12.75" customHeight="1">
      <c r="A14" s="388"/>
      <c r="B14" s="44" t="s">
        <v>68</v>
      </c>
      <c r="C14" s="28">
        <v>80.637698739331981</v>
      </c>
      <c r="D14" s="23">
        <v>43.323134367059069</v>
      </c>
      <c r="E14" s="27">
        <v>73.920756948551158</v>
      </c>
      <c r="F14" s="23" t="s">
        <v>39</v>
      </c>
      <c r="G14" s="23">
        <v>70.449897750511241</v>
      </c>
      <c r="H14" s="27">
        <v>90.940348748176078</v>
      </c>
      <c r="I14" s="28">
        <v>92.412855772305718</v>
      </c>
      <c r="J14" s="1"/>
    </row>
    <row r="15" spans="1:15" ht="12.75" customHeight="1">
      <c r="A15" s="390" t="s">
        <v>53</v>
      </c>
      <c r="B15" s="20" t="s">
        <v>62</v>
      </c>
      <c r="C15" s="38">
        <v>36.896845694799659</v>
      </c>
      <c r="D15" s="39">
        <v>11.229230648082526</v>
      </c>
      <c r="E15" s="40">
        <v>30.189739985945184</v>
      </c>
      <c r="F15" s="39" t="s">
        <v>39</v>
      </c>
      <c r="G15" s="39">
        <v>11.778846153846153</v>
      </c>
      <c r="H15" s="40">
        <v>49.558020778306037</v>
      </c>
      <c r="I15" s="38">
        <v>41.847057543783315</v>
      </c>
      <c r="J15" s="1"/>
    </row>
    <row r="16" spans="1:15" ht="12.75" customHeight="1">
      <c r="A16" s="390"/>
      <c r="B16" s="20" t="s">
        <v>68</v>
      </c>
      <c r="C16" s="38">
        <v>75.239556692242118</v>
      </c>
      <c r="D16" s="39">
        <v>44.349948814867311</v>
      </c>
      <c r="E16" s="40">
        <v>75.72733661278987</v>
      </c>
      <c r="F16" s="39" t="s">
        <v>39</v>
      </c>
      <c r="G16" s="39">
        <v>34.294871794871796</v>
      </c>
      <c r="H16" s="40">
        <v>85.684099313259381</v>
      </c>
      <c r="I16" s="38">
        <v>90.829979332100507</v>
      </c>
      <c r="J16" s="1"/>
    </row>
    <row r="17" spans="1:13" ht="12.75" customHeight="1">
      <c r="A17" s="388" t="s">
        <v>54</v>
      </c>
      <c r="B17" s="44" t="s">
        <v>62</v>
      </c>
      <c r="C17" s="30">
        <v>60.248878782136316</v>
      </c>
      <c r="D17" s="24">
        <v>58.11818181818181</v>
      </c>
      <c r="E17" s="27">
        <v>73.891625615763544</v>
      </c>
      <c r="F17" s="24" t="s">
        <v>39</v>
      </c>
      <c r="G17" s="23">
        <v>70.392749244712988</v>
      </c>
      <c r="H17" s="29">
        <v>66.832641770401096</v>
      </c>
      <c r="I17" s="28">
        <v>50.733137829912025</v>
      </c>
      <c r="J17" s="1"/>
    </row>
    <row r="18" spans="1:13" ht="12.75" customHeight="1">
      <c r="A18" s="388"/>
      <c r="B18" s="44" t="s">
        <v>68</v>
      </c>
      <c r="C18" s="30">
        <v>88.471985345208765</v>
      </c>
      <c r="D18" s="24">
        <v>86.945454545454552</v>
      </c>
      <c r="E18" s="27">
        <v>97.044334975369466</v>
      </c>
      <c r="F18" s="24" t="s">
        <v>39</v>
      </c>
      <c r="G18" s="23">
        <v>80.060422960725077</v>
      </c>
      <c r="H18" s="29">
        <v>93.250345781466109</v>
      </c>
      <c r="I18" s="28">
        <v>89.296187683284458</v>
      </c>
      <c r="J18" s="1"/>
    </row>
    <row r="19" spans="1:13" ht="12.75" customHeight="1">
      <c r="A19" s="390" t="s">
        <v>55</v>
      </c>
      <c r="B19" s="20" t="s">
        <v>62</v>
      </c>
      <c r="C19" s="41">
        <v>89.705882352941174</v>
      </c>
      <c r="D19" s="42">
        <v>89.705882352941174</v>
      </c>
      <c r="E19" s="40" t="s">
        <v>39</v>
      </c>
      <c r="F19" s="42" t="s">
        <v>39</v>
      </c>
      <c r="G19" s="39" t="s">
        <v>39</v>
      </c>
      <c r="H19" s="43" t="s">
        <v>39</v>
      </c>
      <c r="I19" s="38" t="s">
        <v>39</v>
      </c>
      <c r="J19" s="1"/>
    </row>
    <row r="20" spans="1:13" ht="12.75" customHeight="1">
      <c r="A20" s="390"/>
      <c r="B20" s="20" t="s">
        <v>68</v>
      </c>
      <c r="C20" s="41">
        <v>97.899159663865547</v>
      </c>
      <c r="D20" s="42">
        <v>97.899159663865547</v>
      </c>
      <c r="E20" s="40" t="s">
        <v>39</v>
      </c>
      <c r="F20" s="42" t="s">
        <v>39</v>
      </c>
      <c r="G20" s="39" t="s">
        <v>39</v>
      </c>
      <c r="H20" s="43" t="s">
        <v>39</v>
      </c>
      <c r="I20" s="38" t="s">
        <v>39</v>
      </c>
      <c r="J20" s="1"/>
    </row>
    <row r="21" spans="1:13" ht="12" customHeight="1">
      <c r="A21" s="388" t="s">
        <v>58</v>
      </c>
      <c r="B21" s="44" t="s">
        <v>62</v>
      </c>
      <c r="C21" s="30">
        <v>33.630915983857165</v>
      </c>
      <c r="D21" s="24">
        <v>6.1</v>
      </c>
      <c r="E21" s="27">
        <v>54.644808743169406</v>
      </c>
      <c r="F21" s="24" t="s">
        <v>39</v>
      </c>
      <c r="G21" s="23">
        <v>7.7</v>
      </c>
      <c r="H21" s="29">
        <v>40.400000000000006</v>
      </c>
      <c r="I21" s="28">
        <v>30.9255079006772</v>
      </c>
      <c r="J21" s="1"/>
    </row>
    <row r="22" spans="1:13" ht="12.75" customHeight="1">
      <c r="A22" s="388"/>
      <c r="B22" s="44" t="s">
        <v>68</v>
      </c>
      <c r="C22" s="30">
        <v>83.57588357588358</v>
      </c>
      <c r="D22" s="24">
        <v>48.313090418353575</v>
      </c>
      <c r="E22" s="27">
        <v>86.885245901639337</v>
      </c>
      <c r="F22" s="24" t="s">
        <v>39</v>
      </c>
      <c r="G22" s="23">
        <v>62.162162162162161</v>
      </c>
      <c r="H22" s="29">
        <v>88.22</v>
      </c>
      <c r="I22" s="28">
        <v>90.688487584650119</v>
      </c>
      <c r="J22" s="1"/>
    </row>
    <row r="23" spans="1:13" ht="12.75" customHeight="1">
      <c r="A23" s="390" t="s">
        <v>59</v>
      </c>
      <c r="B23" s="20" t="s">
        <v>62</v>
      </c>
      <c r="C23" s="41">
        <v>31.356137624228253</v>
      </c>
      <c r="D23" s="42">
        <v>11.050115105365681</v>
      </c>
      <c r="E23" s="40">
        <v>28.07017543859649</v>
      </c>
      <c r="F23" s="42" t="s">
        <v>16</v>
      </c>
      <c r="G23" s="39">
        <v>8.9318122893440499</v>
      </c>
      <c r="H23" s="43">
        <v>39.015487816908355</v>
      </c>
      <c r="I23" s="38">
        <v>40.592592592592588</v>
      </c>
      <c r="J23" s="1"/>
    </row>
    <row r="24" spans="1:13" ht="12.75" customHeight="1">
      <c r="A24" s="390"/>
      <c r="B24" s="20" t="s">
        <v>68</v>
      </c>
      <c r="C24" s="41">
        <v>75.202828910783794</v>
      </c>
      <c r="D24" s="42">
        <v>48.220293961395434</v>
      </c>
      <c r="E24" s="40">
        <v>64.411027568922307</v>
      </c>
      <c r="F24" s="42" t="s">
        <v>16</v>
      </c>
      <c r="G24" s="39">
        <v>42.208970702618615</v>
      </c>
      <c r="H24" s="43">
        <v>85.377823813751604</v>
      </c>
      <c r="I24" s="38">
        <v>90.241975308641969</v>
      </c>
      <c r="J24" s="1"/>
    </row>
    <row r="25" spans="1:13" ht="12.75" customHeight="1">
      <c r="A25" s="388" t="s">
        <v>60</v>
      </c>
      <c r="B25" s="44" t="s">
        <v>62</v>
      </c>
      <c r="C25" s="30">
        <v>41.414355282659329</v>
      </c>
      <c r="D25" s="24">
        <v>9.1149273447820338</v>
      </c>
      <c r="E25" s="27">
        <v>27.664670658682631</v>
      </c>
      <c r="F25" s="24">
        <v>42.661516853932582</v>
      </c>
      <c r="G25" s="23">
        <v>7.8</v>
      </c>
      <c r="H25" s="29">
        <v>54.314381270903013</v>
      </c>
      <c r="I25" s="28">
        <v>61.241610738255034</v>
      </c>
      <c r="J25" s="1"/>
    </row>
    <row r="26" spans="1:13" ht="12.75" customHeight="1">
      <c r="A26" s="389"/>
      <c r="B26" s="45" t="s">
        <v>68</v>
      </c>
      <c r="C26" s="33">
        <v>75.079398687275031</v>
      </c>
      <c r="D26" s="25">
        <v>39.431968295904902</v>
      </c>
      <c r="E26" s="32">
        <v>66.34730538922156</v>
      </c>
      <c r="F26" s="25">
        <v>75.948033707865164</v>
      </c>
      <c r="G26" s="26">
        <v>29.222797927461141</v>
      </c>
      <c r="H26" s="31">
        <v>90.217391304347828</v>
      </c>
      <c r="I26" s="46">
        <v>91.694630872483216</v>
      </c>
      <c r="J26" s="1"/>
    </row>
    <row r="27" spans="1:13" ht="12.75" customHeight="1">
      <c r="A27" s="404" t="s">
        <v>70</v>
      </c>
      <c r="B27" s="404"/>
      <c r="C27" s="404"/>
      <c r="D27" s="404"/>
      <c r="E27" s="404"/>
      <c r="F27" s="404"/>
      <c r="G27" s="404"/>
      <c r="H27" s="404"/>
      <c r="I27" s="404"/>
    </row>
    <row r="28" spans="1:13">
      <c r="A28" s="391" t="s">
        <v>49</v>
      </c>
      <c r="B28" s="19" t="s">
        <v>62</v>
      </c>
      <c r="C28" s="34">
        <v>39.5</v>
      </c>
      <c r="D28" s="35">
        <v>19.7</v>
      </c>
      <c r="E28" s="36">
        <v>32.700000000000003</v>
      </c>
      <c r="F28" s="37">
        <v>38.4</v>
      </c>
      <c r="G28" s="37">
        <v>41.8</v>
      </c>
      <c r="H28" s="36">
        <v>46.7</v>
      </c>
      <c r="I28" s="34">
        <v>38.4</v>
      </c>
      <c r="L28" s="56"/>
      <c r="M28" s="56"/>
    </row>
    <row r="29" spans="1:13">
      <c r="A29" s="392"/>
      <c r="B29" s="20" t="s">
        <v>68</v>
      </c>
      <c r="C29" s="38">
        <v>78.7</v>
      </c>
      <c r="D29" s="39">
        <v>47.1</v>
      </c>
      <c r="E29" s="40">
        <v>75.099999999999994</v>
      </c>
      <c r="F29" s="39">
        <v>71.599999999999994</v>
      </c>
      <c r="G29" s="39">
        <v>66</v>
      </c>
      <c r="H29" s="40">
        <v>86.3</v>
      </c>
      <c r="I29" s="38">
        <v>89.7</v>
      </c>
      <c r="L29" s="56"/>
      <c r="M29" s="56"/>
    </row>
    <row r="30" spans="1:13" ht="12.75" customHeight="1">
      <c r="A30" s="388" t="s">
        <v>50</v>
      </c>
      <c r="B30" s="44" t="s">
        <v>62</v>
      </c>
      <c r="C30" s="28">
        <v>36.6</v>
      </c>
      <c r="D30" s="23">
        <v>6.6</v>
      </c>
      <c r="E30" s="27">
        <v>32.9</v>
      </c>
      <c r="F30" s="23" t="s">
        <v>16</v>
      </c>
      <c r="G30" s="23">
        <v>40.200000000000003</v>
      </c>
      <c r="H30" s="27">
        <v>50.8</v>
      </c>
      <c r="I30" s="28">
        <v>36.9</v>
      </c>
      <c r="L30" s="56"/>
      <c r="M30" s="56"/>
    </row>
    <row r="31" spans="1:13">
      <c r="A31" s="388"/>
      <c r="B31" s="44" t="s">
        <v>68</v>
      </c>
      <c r="C31" s="28">
        <v>74.099999999999994</v>
      </c>
      <c r="D31" s="23">
        <v>28.7</v>
      </c>
      <c r="E31" s="27">
        <v>75.400000000000006</v>
      </c>
      <c r="F31" s="23" t="s">
        <v>16</v>
      </c>
      <c r="G31" s="23">
        <v>68.3</v>
      </c>
      <c r="H31" s="27">
        <v>86.8</v>
      </c>
      <c r="I31" s="28">
        <v>85.2</v>
      </c>
      <c r="L31" s="56"/>
      <c r="M31" s="56"/>
    </row>
    <row r="32" spans="1:13">
      <c r="A32" s="390" t="s">
        <v>51</v>
      </c>
      <c r="B32" s="20" t="s">
        <v>62</v>
      </c>
      <c r="C32" s="38">
        <v>30.7</v>
      </c>
      <c r="D32" s="39">
        <v>0.4</v>
      </c>
      <c r="E32" s="40">
        <v>47</v>
      </c>
      <c r="F32" s="39" t="s">
        <v>39</v>
      </c>
      <c r="G32" s="39" t="s">
        <v>39</v>
      </c>
      <c r="H32" s="55">
        <v>39.1</v>
      </c>
      <c r="I32" s="38">
        <v>33.700000000000003</v>
      </c>
      <c r="L32" s="56"/>
      <c r="M32" s="56"/>
    </row>
    <row r="33" spans="1:13">
      <c r="A33" s="390"/>
      <c r="B33" s="20" t="s">
        <v>68</v>
      </c>
      <c r="C33" s="38">
        <v>68.099999999999994</v>
      </c>
      <c r="D33" s="39">
        <v>9</v>
      </c>
      <c r="E33" s="40">
        <v>88.9</v>
      </c>
      <c r="F33" s="39" t="s">
        <v>39</v>
      </c>
      <c r="G33" s="39" t="s">
        <v>39</v>
      </c>
      <c r="H33" s="55">
        <v>81.099999999999994</v>
      </c>
      <c r="I33" s="38">
        <v>86</v>
      </c>
      <c r="L33" s="56"/>
      <c r="M33" s="56"/>
    </row>
    <row r="34" spans="1:13" ht="12.75" customHeight="1">
      <c r="A34" s="388" t="s">
        <v>52</v>
      </c>
      <c r="B34" s="44" t="s">
        <v>62</v>
      </c>
      <c r="C34" s="28">
        <v>45.7</v>
      </c>
      <c r="D34" s="23">
        <v>11.9</v>
      </c>
      <c r="E34" s="27">
        <v>39.9</v>
      </c>
      <c r="F34" s="23" t="s">
        <v>39</v>
      </c>
      <c r="G34" s="23">
        <v>62.7</v>
      </c>
      <c r="H34" s="27">
        <v>51.3</v>
      </c>
      <c r="I34" s="28">
        <v>40.4</v>
      </c>
      <c r="L34" s="56"/>
      <c r="M34" s="56"/>
    </row>
    <row r="35" spans="1:13">
      <c r="A35" s="388"/>
      <c r="B35" s="44" t="s">
        <v>68</v>
      </c>
      <c r="C35" s="28">
        <v>83.1</v>
      </c>
      <c r="D35" s="23">
        <v>42</v>
      </c>
      <c r="E35" s="27">
        <v>73.900000000000006</v>
      </c>
      <c r="F35" s="23" t="s">
        <v>39</v>
      </c>
      <c r="G35" s="23">
        <v>78.7</v>
      </c>
      <c r="H35" s="27">
        <v>89.4</v>
      </c>
      <c r="I35" s="28">
        <v>91</v>
      </c>
    </row>
    <row r="36" spans="1:13" ht="12.75" customHeight="1">
      <c r="A36" s="390" t="s">
        <v>53</v>
      </c>
      <c r="B36" s="20" t="s">
        <v>62</v>
      </c>
      <c r="C36" s="38">
        <v>36.5</v>
      </c>
      <c r="D36" s="39">
        <v>11.3</v>
      </c>
      <c r="E36" s="40">
        <v>31</v>
      </c>
      <c r="F36" s="39" t="s">
        <v>39</v>
      </c>
      <c r="G36" s="39">
        <v>22.6</v>
      </c>
      <c r="H36" s="40">
        <v>46.5</v>
      </c>
      <c r="I36" s="38">
        <v>35.700000000000003</v>
      </c>
    </row>
    <row r="37" spans="1:13">
      <c r="A37" s="390"/>
      <c r="B37" s="20" t="s">
        <v>68</v>
      </c>
      <c r="C37" s="38">
        <v>76.599999999999994</v>
      </c>
      <c r="D37" s="39">
        <v>36</v>
      </c>
      <c r="E37" s="40">
        <v>77.7</v>
      </c>
      <c r="F37" s="39" t="s">
        <v>39</v>
      </c>
      <c r="G37" s="39">
        <v>41.9</v>
      </c>
      <c r="H37" s="40">
        <v>83.8</v>
      </c>
      <c r="I37" s="38">
        <v>90.3</v>
      </c>
    </row>
    <row r="38" spans="1:13" ht="12.75" customHeight="1">
      <c r="A38" s="388" t="s">
        <v>54</v>
      </c>
      <c r="B38" s="44" t="s">
        <v>62</v>
      </c>
      <c r="C38" s="30">
        <v>58.8</v>
      </c>
      <c r="D38" s="24">
        <v>56.8</v>
      </c>
      <c r="E38" s="27">
        <v>56.7</v>
      </c>
      <c r="F38" s="24" t="s">
        <v>39</v>
      </c>
      <c r="G38" s="23">
        <v>22.4</v>
      </c>
      <c r="H38" s="29">
        <v>68.099999999999994</v>
      </c>
      <c r="I38" s="28">
        <v>51</v>
      </c>
    </row>
    <row r="39" spans="1:13">
      <c r="A39" s="388"/>
      <c r="B39" s="44" t="s">
        <v>68</v>
      </c>
      <c r="C39" s="30">
        <v>89</v>
      </c>
      <c r="D39" s="24">
        <v>87.3</v>
      </c>
      <c r="E39" s="27">
        <v>92.4</v>
      </c>
      <c r="F39" s="24" t="s">
        <v>39</v>
      </c>
      <c r="G39" s="23">
        <v>86.3</v>
      </c>
      <c r="H39" s="29">
        <v>92.3</v>
      </c>
      <c r="I39" s="28">
        <v>94.8</v>
      </c>
    </row>
    <row r="40" spans="1:13">
      <c r="A40" s="390" t="s">
        <v>55</v>
      </c>
      <c r="B40" s="20" t="s">
        <v>62</v>
      </c>
      <c r="C40" s="41">
        <v>86.5</v>
      </c>
      <c r="D40" s="42">
        <v>86.5</v>
      </c>
      <c r="E40" s="40" t="s">
        <v>39</v>
      </c>
      <c r="F40" s="42" t="s">
        <v>39</v>
      </c>
      <c r="G40" s="39" t="s">
        <v>39</v>
      </c>
      <c r="H40" s="43" t="s">
        <v>39</v>
      </c>
      <c r="I40" s="38" t="s">
        <v>39</v>
      </c>
    </row>
    <row r="41" spans="1:13">
      <c r="A41" s="390"/>
      <c r="B41" s="20" t="s">
        <v>68</v>
      </c>
      <c r="C41" s="41">
        <v>97.3</v>
      </c>
      <c r="D41" s="42">
        <v>97.3</v>
      </c>
      <c r="E41" s="40" t="s">
        <v>39</v>
      </c>
      <c r="F41" s="42" t="s">
        <v>39</v>
      </c>
      <c r="G41" s="39" t="s">
        <v>39</v>
      </c>
      <c r="H41" s="43" t="s">
        <v>39</v>
      </c>
      <c r="I41" s="38" t="s">
        <v>39</v>
      </c>
    </row>
    <row r="42" spans="1:13" ht="12.75" customHeight="1">
      <c r="A42" s="388" t="s">
        <v>58</v>
      </c>
      <c r="B42" s="44" t="s">
        <v>62</v>
      </c>
      <c r="C42" s="30">
        <v>31.8</v>
      </c>
      <c r="D42" s="24">
        <v>4.5999999999999996</v>
      </c>
      <c r="E42" s="27">
        <v>51.1</v>
      </c>
      <c r="F42" s="24" t="s">
        <v>39</v>
      </c>
      <c r="G42" s="23">
        <v>3.1</v>
      </c>
      <c r="H42" s="29">
        <v>34.6</v>
      </c>
      <c r="I42" s="28">
        <v>30.4</v>
      </c>
    </row>
    <row r="43" spans="1:13">
      <c r="A43" s="388"/>
      <c r="B43" s="44" t="s">
        <v>68</v>
      </c>
      <c r="C43" s="30">
        <v>83.4</v>
      </c>
      <c r="D43" s="24">
        <v>31.8</v>
      </c>
      <c r="E43" s="27">
        <v>86.8</v>
      </c>
      <c r="F43" s="24" t="s">
        <v>39</v>
      </c>
      <c r="G43" s="23">
        <v>28.9</v>
      </c>
      <c r="H43" s="29">
        <v>86.1</v>
      </c>
      <c r="I43" s="28">
        <v>89.6</v>
      </c>
    </row>
    <row r="44" spans="1:13">
      <c r="A44" s="390" t="s">
        <v>59</v>
      </c>
      <c r="B44" s="20" t="s">
        <v>62</v>
      </c>
      <c r="C44" s="41">
        <v>31.5</v>
      </c>
      <c r="D44" s="42">
        <v>7.2</v>
      </c>
      <c r="E44" s="40">
        <v>30.3</v>
      </c>
      <c r="F44" s="42" t="s">
        <v>16</v>
      </c>
      <c r="G44" s="39">
        <v>10.6</v>
      </c>
      <c r="H44" s="43">
        <v>36.5</v>
      </c>
      <c r="I44" s="38">
        <v>38.200000000000003</v>
      </c>
    </row>
    <row r="45" spans="1:13">
      <c r="A45" s="390"/>
      <c r="B45" s="20" t="s">
        <v>68</v>
      </c>
      <c r="C45" s="41">
        <v>75.7</v>
      </c>
      <c r="D45" s="42">
        <v>38.799999999999997</v>
      </c>
      <c r="E45" s="40">
        <v>66.8</v>
      </c>
      <c r="F45" s="42" t="s">
        <v>16</v>
      </c>
      <c r="G45" s="39">
        <v>47.6</v>
      </c>
      <c r="H45" s="43">
        <v>81.8</v>
      </c>
      <c r="I45" s="38">
        <v>89.6</v>
      </c>
    </row>
    <row r="46" spans="1:13">
      <c r="A46" s="388" t="s">
        <v>60</v>
      </c>
      <c r="B46" s="44" t="s">
        <v>62</v>
      </c>
      <c r="C46" s="30">
        <v>39.299999999999997</v>
      </c>
      <c r="D46" s="24">
        <v>6.5</v>
      </c>
      <c r="E46" s="27">
        <v>29</v>
      </c>
      <c r="F46" s="24">
        <v>38.9</v>
      </c>
      <c r="G46" s="23">
        <v>5</v>
      </c>
      <c r="H46" s="29">
        <v>46.6</v>
      </c>
      <c r="I46" s="28">
        <v>54.3</v>
      </c>
    </row>
    <row r="47" spans="1:13">
      <c r="A47" s="389"/>
      <c r="B47" s="45" t="s">
        <v>68</v>
      </c>
      <c r="C47" s="33">
        <v>75.8</v>
      </c>
      <c r="D47" s="25">
        <v>28.3</v>
      </c>
      <c r="E47" s="32">
        <v>68.5</v>
      </c>
      <c r="F47" s="25">
        <v>72.400000000000006</v>
      </c>
      <c r="G47" s="26">
        <v>19.3</v>
      </c>
      <c r="H47" s="31">
        <v>87.5</v>
      </c>
      <c r="I47" s="46">
        <v>91</v>
      </c>
    </row>
    <row r="48" spans="1:13" ht="12.75" customHeight="1">
      <c r="A48" s="404" t="s">
        <v>72</v>
      </c>
      <c r="B48" s="404"/>
      <c r="C48" s="404"/>
      <c r="D48" s="404"/>
      <c r="E48" s="404"/>
      <c r="F48" s="404"/>
      <c r="G48" s="404"/>
      <c r="H48" s="404"/>
      <c r="I48" s="404"/>
    </row>
    <row r="49" spans="1:9">
      <c r="A49" s="391" t="s">
        <v>49</v>
      </c>
      <c r="B49" s="19" t="s">
        <v>62</v>
      </c>
      <c r="C49" s="34">
        <v>40</v>
      </c>
      <c r="D49" s="35">
        <v>23.7</v>
      </c>
      <c r="E49" s="36">
        <v>33.700000000000003</v>
      </c>
      <c r="F49" s="37">
        <v>33.4</v>
      </c>
      <c r="G49" s="37">
        <v>49.6</v>
      </c>
      <c r="H49" s="36">
        <v>45.8</v>
      </c>
      <c r="I49" s="34">
        <v>34.299999999999997</v>
      </c>
    </row>
    <row r="50" spans="1:9">
      <c r="A50" s="392"/>
      <c r="B50" s="20" t="s">
        <v>68</v>
      </c>
      <c r="C50" s="38">
        <v>79.599999999999994</v>
      </c>
      <c r="D50" s="39">
        <v>47.8</v>
      </c>
      <c r="E50" s="40">
        <v>75.5</v>
      </c>
      <c r="F50" s="39">
        <v>65.7</v>
      </c>
      <c r="G50" s="39">
        <v>73.2</v>
      </c>
      <c r="H50" s="40">
        <v>84.8</v>
      </c>
      <c r="I50" s="38">
        <v>87.2</v>
      </c>
    </row>
    <row r="51" spans="1:9" ht="12.75" customHeight="1">
      <c r="A51" s="388" t="s">
        <v>50</v>
      </c>
      <c r="B51" s="44" t="s">
        <v>62</v>
      </c>
      <c r="C51" s="28">
        <v>37.1</v>
      </c>
      <c r="D51" s="23">
        <v>4.2</v>
      </c>
      <c r="E51" s="27">
        <v>34.299999999999997</v>
      </c>
      <c r="F51" s="24" t="s">
        <v>39</v>
      </c>
      <c r="G51" s="23" t="s">
        <v>16</v>
      </c>
      <c r="H51" s="27">
        <v>47.8</v>
      </c>
      <c r="I51" s="28">
        <v>34.5</v>
      </c>
    </row>
    <row r="52" spans="1:9">
      <c r="A52" s="388"/>
      <c r="B52" s="44" t="s">
        <v>68</v>
      </c>
      <c r="C52" s="28">
        <v>74.599999999999994</v>
      </c>
      <c r="D52" s="23">
        <v>20.8</v>
      </c>
      <c r="E52" s="27">
        <v>75.599999999999994</v>
      </c>
      <c r="F52" s="24" t="s">
        <v>39</v>
      </c>
      <c r="G52" s="23" t="s">
        <v>16</v>
      </c>
      <c r="H52" s="27">
        <v>84.3</v>
      </c>
      <c r="I52" s="28">
        <v>82</v>
      </c>
    </row>
    <row r="53" spans="1:9">
      <c r="A53" s="390" t="s">
        <v>51</v>
      </c>
      <c r="B53" s="20" t="s">
        <v>62</v>
      </c>
      <c r="C53" s="38">
        <v>30.9</v>
      </c>
      <c r="D53" s="39">
        <v>1.1000000000000001</v>
      </c>
      <c r="E53" s="40">
        <v>54.3</v>
      </c>
      <c r="F53" s="39" t="s">
        <v>39</v>
      </c>
      <c r="G53" s="39" t="s">
        <v>39</v>
      </c>
      <c r="H53" s="55">
        <v>36.6</v>
      </c>
      <c r="I53" s="38">
        <v>33.299999999999997</v>
      </c>
    </row>
    <row r="54" spans="1:9">
      <c r="A54" s="390"/>
      <c r="B54" s="20" t="s">
        <v>68</v>
      </c>
      <c r="C54" s="38">
        <v>70.599999999999994</v>
      </c>
      <c r="D54" s="39">
        <v>2.9</v>
      </c>
      <c r="E54" s="40">
        <v>89.1</v>
      </c>
      <c r="F54" s="39" t="s">
        <v>39</v>
      </c>
      <c r="G54" s="39" t="s">
        <v>39</v>
      </c>
      <c r="H54" s="55">
        <v>78.8</v>
      </c>
      <c r="I54" s="38">
        <v>81.900000000000006</v>
      </c>
    </row>
    <row r="55" spans="1:9" ht="12.75" customHeight="1">
      <c r="A55" s="388" t="s">
        <v>52</v>
      </c>
      <c r="B55" s="44" t="s">
        <v>62</v>
      </c>
      <c r="C55" s="28">
        <v>46.4</v>
      </c>
      <c r="D55" s="23">
        <v>16</v>
      </c>
      <c r="E55" s="27">
        <v>37.5</v>
      </c>
      <c r="F55" s="23" t="s">
        <v>39</v>
      </c>
      <c r="G55" s="23">
        <v>74.599999999999994</v>
      </c>
      <c r="H55" s="27">
        <v>51</v>
      </c>
      <c r="I55" s="28">
        <v>37</v>
      </c>
    </row>
    <row r="56" spans="1:9">
      <c r="A56" s="388"/>
      <c r="B56" s="44" t="s">
        <v>68</v>
      </c>
      <c r="C56" s="28">
        <v>84</v>
      </c>
      <c r="D56" s="23">
        <v>44.9</v>
      </c>
      <c r="E56" s="27">
        <v>77.7</v>
      </c>
      <c r="F56" s="23" t="s">
        <v>39</v>
      </c>
      <c r="G56" s="23">
        <v>86</v>
      </c>
      <c r="H56" s="27">
        <v>88.1</v>
      </c>
      <c r="I56" s="28">
        <v>88.5</v>
      </c>
    </row>
    <row r="57" spans="1:9" ht="12.75" customHeight="1">
      <c r="A57" s="390" t="s">
        <v>53</v>
      </c>
      <c r="B57" s="20" t="s">
        <v>62</v>
      </c>
      <c r="C57" s="38">
        <v>37.200000000000003</v>
      </c>
      <c r="D57" s="39">
        <v>14.1</v>
      </c>
      <c r="E57" s="40">
        <v>32.5</v>
      </c>
      <c r="F57" s="39" t="s">
        <v>39</v>
      </c>
      <c r="G57" s="39">
        <v>19.100000000000001</v>
      </c>
      <c r="H57" s="40">
        <v>46.1</v>
      </c>
      <c r="I57" s="38">
        <v>30.5</v>
      </c>
    </row>
    <row r="58" spans="1:9">
      <c r="A58" s="390"/>
      <c r="B58" s="20" t="s">
        <v>68</v>
      </c>
      <c r="C58" s="38">
        <v>78.599999999999994</v>
      </c>
      <c r="D58" s="39">
        <v>37.200000000000003</v>
      </c>
      <c r="E58" s="40">
        <v>76.900000000000006</v>
      </c>
      <c r="F58" s="39" t="s">
        <v>39</v>
      </c>
      <c r="G58" s="39">
        <v>41.9</v>
      </c>
      <c r="H58" s="40">
        <v>83.2</v>
      </c>
      <c r="I58" s="38">
        <v>87.1</v>
      </c>
    </row>
    <row r="59" spans="1:9" ht="12.75" customHeight="1">
      <c r="A59" s="388" t="s">
        <v>54</v>
      </c>
      <c r="B59" s="44" t="s">
        <v>62</v>
      </c>
      <c r="C59" s="30">
        <v>60.5</v>
      </c>
      <c r="D59" s="24">
        <v>59.2</v>
      </c>
      <c r="E59" s="27">
        <v>58</v>
      </c>
      <c r="F59" s="24" t="s">
        <v>39</v>
      </c>
      <c r="G59" s="23" t="s">
        <v>16</v>
      </c>
      <c r="H59" s="29">
        <v>67.599999999999994</v>
      </c>
      <c r="I59" s="28">
        <v>48.8</v>
      </c>
    </row>
    <row r="60" spans="1:9">
      <c r="A60" s="388"/>
      <c r="B60" s="44" t="s">
        <v>68</v>
      </c>
      <c r="C60" s="30">
        <v>89.3</v>
      </c>
      <c r="D60" s="24">
        <v>87.7</v>
      </c>
      <c r="E60" s="27">
        <v>93.4</v>
      </c>
      <c r="F60" s="24" t="s">
        <v>39</v>
      </c>
      <c r="G60" s="23">
        <v>76.900000000000006</v>
      </c>
      <c r="H60" s="29">
        <v>92.7</v>
      </c>
      <c r="I60" s="28">
        <v>91</v>
      </c>
    </row>
    <row r="61" spans="1:9">
      <c r="A61" s="390" t="s">
        <v>55</v>
      </c>
      <c r="B61" s="20" t="s">
        <v>62</v>
      </c>
      <c r="C61" s="41">
        <v>86.3</v>
      </c>
      <c r="D61" s="42">
        <v>86.3</v>
      </c>
      <c r="E61" s="40" t="s">
        <v>39</v>
      </c>
      <c r="F61" s="42" t="s">
        <v>39</v>
      </c>
      <c r="G61" s="39" t="s">
        <v>39</v>
      </c>
      <c r="H61" s="43" t="s">
        <v>39</v>
      </c>
      <c r="I61" s="38" t="s">
        <v>39</v>
      </c>
    </row>
    <row r="62" spans="1:9">
      <c r="A62" s="390"/>
      <c r="B62" s="20" t="s">
        <v>68</v>
      </c>
      <c r="C62" s="41">
        <v>96.9</v>
      </c>
      <c r="D62" s="42">
        <v>96.9</v>
      </c>
      <c r="E62" s="40" t="s">
        <v>39</v>
      </c>
      <c r="F62" s="42" t="s">
        <v>39</v>
      </c>
      <c r="G62" s="39" t="s">
        <v>39</v>
      </c>
      <c r="H62" s="43" t="s">
        <v>39</v>
      </c>
      <c r="I62" s="38" t="s">
        <v>39</v>
      </c>
    </row>
    <row r="63" spans="1:9" ht="12.75" customHeight="1">
      <c r="A63" s="388" t="s">
        <v>58</v>
      </c>
      <c r="B63" s="44" t="s">
        <v>62</v>
      </c>
      <c r="C63" s="30">
        <v>31.6</v>
      </c>
      <c r="D63" s="24">
        <v>3.9</v>
      </c>
      <c r="E63" s="27">
        <v>59.7</v>
      </c>
      <c r="F63" s="24" t="s">
        <v>39</v>
      </c>
      <c r="G63" s="23" t="s">
        <v>16</v>
      </c>
      <c r="H63" s="29">
        <v>33.4</v>
      </c>
      <c r="I63" s="28">
        <v>27.9</v>
      </c>
    </row>
    <row r="64" spans="1:9">
      <c r="A64" s="388"/>
      <c r="B64" s="44" t="s">
        <v>68</v>
      </c>
      <c r="C64" s="30">
        <v>83.8</v>
      </c>
      <c r="D64" s="24">
        <v>35.799999999999997</v>
      </c>
      <c r="E64" s="27">
        <v>88.8</v>
      </c>
      <c r="F64" s="24" t="s">
        <v>39</v>
      </c>
      <c r="G64" s="23" t="s">
        <v>16</v>
      </c>
      <c r="H64" s="29">
        <v>83.8</v>
      </c>
      <c r="I64" s="28">
        <v>88.1</v>
      </c>
    </row>
    <row r="65" spans="1:9">
      <c r="A65" s="390" t="s">
        <v>59</v>
      </c>
      <c r="B65" s="20" t="s">
        <v>62</v>
      </c>
      <c r="C65" s="41">
        <v>31.4</v>
      </c>
      <c r="D65" s="42">
        <v>4.8</v>
      </c>
      <c r="E65" s="40">
        <v>30.7</v>
      </c>
      <c r="F65" s="42" t="s">
        <v>16</v>
      </c>
      <c r="G65" s="39">
        <v>12.4</v>
      </c>
      <c r="H65" s="43">
        <v>35.700000000000003</v>
      </c>
      <c r="I65" s="38">
        <v>32.700000000000003</v>
      </c>
    </row>
    <row r="66" spans="1:9">
      <c r="A66" s="390"/>
      <c r="B66" s="20" t="s">
        <v>68</v>
      </c>
      <c r="C66" s="41">
        <v>76.599999999999994</v>
      </c>
      <c r="D66" s="42">
        <v>27</v>
      </c>
      <c r="E66" s="40">
        <v>71.8</v>
      </c>
      <c r="F66" s="42" t="s">
        <v>16</v>
      </c>
      <c r="G66" s="39">
        <v>56.7</v>
      </c>
      <c r="H66" s="43">
        <v>80</v>
      </c>
      <c r="I66" s="38">
        <v>88</v>
      </c>
    </row>
    <row r="67" spans="1:9">
      <c r="A67" s="388" t="s">
        <v>60</v>
      </c>
      <c r="B67" s="44" t="s">
        <v>62</v>
      </c>
      <c r="C67" s="30">
        <v>39</v>
      </c>
      <c r="D67" s="24">
        <v>3</v>
      </c>
      <c r="E67" s="27">
        <v>27.2</v>
      </c>
      <c r="F67" s="24">
        <v>33.799999999999997</v>
      </c>
      <c r="G67" s="24">
        <v>12.4</v>
      </c>
      <c r="H67" s="29">
        <v>44</v>
      </c>
      <c r="I67" s="28">
        <v>51.2</v>
      </c>
    </row>
    <row r="68" spans="1:9">
      <c r="A68" s="389"/>
      <c r="B68" s="45" t="s">
        <v>68</v>
      </c>
      <c r="C68" s="33">
        <v>76.8</v>
      </c>
      <c r="D68" s="25">
        <v>17.600000000000001</v>
      </c>
      <c r="E68" s="32">
        <v>69.099999999999994</v>
      </c>
      <c r="F68" s="25">
        <v>66.400000000000006</v>
      </c>
      <c r="G68" s="25">
        <v>31.4</v>
      </c>
      <c r="H68" s="31">
        <v>85.1</v>
      </c>
      <c r="I68" s="46">
        <v>89.1</v>
      </c>
    </row>
    <row r="69" spans="1:9" ht="12.75" customHeight="1">
      <c r="A69" s="404" t="s">
        <v>182</v>
      </c>
      <c r="B69" s="404"/>
      <c r="C69" s="404"/>
      <c r="D69" s="404"/>
      <c r="E69" s="404"/>
      <c r="F69" s="404"/>
      <c r="G69" s="404"/>
      <c r="H69" s="404"/>
      <c r="I69" s="404"/>
    </row>
    <row r="70" spans="1:9">
      <c r="A70" s="391" t="s">
        <v>49</v>
      </c>
      <c r="B70" s="19" t="s">
        <v>62</v>
      </c>
      <c r="C70" s="34">
        <v>37.200000000000003</v>
      </c>
      <c r="D70" s="35">
        <v>30.1</v>
      </c>
      <c r="E70" s="36">
        <v>30.8</v>
      </c>
      <c r="F70" s="37">
        <v>26.9</v>
      </c>
      <c r="G70" s="37">
        <v>56.3</v>
      </c>
      <c r="H70" s="36">
        <v>41</v>
      </c>
      <c r="I70" s="34">
        <v>30.7</v>
      </c>
    </row>
    <row r="71" spans="1:9">
      <c r="A71" s="392"/>
      <c r="B71" s="20" t="s">
        <v>68</v>
      </c>
      <c r="C71" s="38">
        <v>80.400000000000006</v>
      </c>
      <c r="D71" s="39">
        <v>56.3</v>
      </c>
      <c r="E71" s="40">
        <v>75.099999999999994</v>
      </c>
      <c r="F71" s="39">
        <v>56.6</v>
      </c>
      <c r="G71" s="39">
        <v>81.2</v>
      </c>
      <c r="H71" s="40">
        <v>83.4</v>
      </c>
      <c r="I71" s="38">
        <v>84.3</v>
      </c>
    </row>
    <row r="72" spans="1:9" ht="12.75" customHeight="1">
      <c r="A72" s="388" t="s">
        <v>50</v>
      </c>
      <c r="B72" s="44" t="s">
        <v>62</v>
      </c>
      <c r="C72" s="28">
        <v>35.200000000000003</v>
      </c>
      <c r="D72" s="23">
        <v>5</v>
      </c>
      <c r="E72" s="27">
        <v>31.9</v>
      </c>
      <c r="F72" s="24" t="s">
        <v>39</v>
      </c>
      <c r="G72" s="23" t="s">
        <v>16</v>
      </c>
      <c r="H72" s="27">
        <v>43.1</v>
      </c>
      <c r="I72" s="28">
        <v>31.6</v>
      </c>
    </row>
    <row r="73" spans="1:9">
      <c r="A73" s="388"/>
      <c r="B73" s="44" t="s">
        <v>68</v>
      </c>
      <c r="C73" s="28">
        <v>75.8</v>
      </c>
      <c r="D73" s="23">
        <v>19.399999999999999</v>
      </c>
      <c r="E73" s="27">
        <v>75.900000000000006</v>
      </c>
      <c r="F73" s="24" t="s">
        <v>39</v>
      </c>
      <c r="G73" s="23" t="s">
        <v>16</v>
      </c>
      <c r="H73" s="27">
        <v>82.1</v>
      </c>
      <c r="I73" s="28">
        <v>78.099999999999994</v>
      </c>
    </row>
    <row r="74" spans="1:9">
      <c r="A74" s="390" t="s">
        <v>51</v>
      </c>
      <c r="B74" s="20" t="s">
        <v>62</v>
      </c>
      <c r="C74" s="38">
        <v>28</v>
      </c>
      <c r="D74" s="39" t="s">
        <v>16</v>
      </c>
      <c r="E74" s="40">
        <v>24</v>
      </c>
      <c r="F74" s="42" t="s">
        <v>39</v>
      </c>
      <c r="G74" s="39" t="s">
        <v>39</v>
      </c>
      <c r="H74" s="55">
        <v>31.4</v>
      </c>
      <c r="I74" s="38">
        <v>29.1</v>
      </c>
    </row>
    <row r="75" spans="1:9">
      <c r="A75" s="390"/>
      <c r="B75" s="20" t="s">
        <v>68</v>
      </c>
      <c r="C75" s="38">
        <v>73.099999999999994</v>
      </c>
      <c r="D75" s="39" t="s">
        <v>16</v>
      </c>
      <c r="E75" s="40">
        <v>69.5</v>
      </c>
      <c r="F75" s="42" t="s">
        <v>39</v>
      </c>
      <c r="G75" s="39" t="s">
        <v>39</v>
      </c>
      <c r="H75" s="55">
        <v>76.400000000000006</v>
      </c>
      <c r="I75" s="38">
        <v>79.900000000000006</v>
      </c>
    </row>
    <row r="76" spans="1:9" ht="12.75" customHeight="1">
      <c r="A76" s="388" t="s">
        <v>52</v>
      </c>
      <c r="B76" s="44" t="s">
        <v>62</v>
      </c>
      <c r="C76" s="28">
        <v>42.7</v>
      </c>
      <c r="D76" s="23">
        <v>19.8</v>
      </c>
      <c r="E76" s="27">
        <v>35.9</v>
      </c>
      <c r="F76" s="23" t="s">
        <v>39</v>
      </c>
      <c r="G76" s="23">
        <v>81.900000000000006</v>
      </c>
      <c r="H76" s="27">
        <v>45.5</v>
      </c>
      <c r="I76" s="28">
        <v>32.799999999999997</v>
      </c>
    </row>
    <row r="77" spans="1:9">
      <c r="A77" s="388"/>
      <c r="B77" s="44" t="s">
        <v>68</v>
      </c>
      <c r="C77" s="28">
        <v>84.5</v>
      </c>
      <c r="D77" s="23">
        <v>53.8</v>
      </c>
      <c r="E77" s="27">
        <v>75.400000000000006</v>
      </c>
      <c r="F77" s="23" t="s">
        <v>39</v>
      </c>
      <c r="G77" s="23">
        <v>92.2</v>
      </c>
      <c r="H77" s="27">
        <v>86.8</v>
      </c>
      <c r="I77" s="28">
        <v>86.5</v>
      </c>
    </row>
    <row r="78" spans="1:9" ht="12.75" customHeight="1">
      <c r="A78" s="390" t="s">
        <v>53</v>
      </c>
      <c r="B78" s="20" t="s">
        <v>62</v>
      </c>
      <c r="C78" s="38">
        <v>33.6</v>
      </c>
      <c r="D78" s="39">
        <v>17.7</v>
      </c>
      <c r="E78" s="40">
        <v>28.1</v>
      </c>
      <c r="F78" s="42" t="s">
        <v>39</v>
      </c>
      <c r="G78" s="39">
        <v>27.5</v>
      </c>
      <c r="H78" s="40">
        <v>40.299999999999997</v>
      </c>
      <c r="I78" s="38">
        <v>27</v>
      </c>
    </row>
    <row r="79" spans="1:9">
      <c r="A79" s="390"/>
      <c r="B79" s="20" t="s">
        <v>68</v>
      </c>
      <c r="C79" s="38">
        <v>79</v>
      </c>
      <c r="D79" s="39">
        <v>42</v>
      </c>
      <c r="E79" s="40">
        <v>75</v>
      </c>
      <c r="F79" s="42" t="s">
        <v>39</v>
      </c>
      <c r="G79" s="39">
        <v>60.6</v>
      </c>
      <c r="H79" s="40">
        <v>82.1</v>
      </c>
      <c r="I79" s="38">
        <v>84.2</v>
      </c>
    </row>
    <row r="80" spans="1:9" ht="12.75" customHeight="1">
      <c r="A80" s="388" t="s">
        <v>54</v>
      </c>
      <c r="B80" s="44" t="s">
        <v>62</v>
      </c>
      <c r="C80" s="30">
        <v>58.5</v>
      </c>
      <c r="D80" s="24">
        <v>58.1</v>
      </c>
      <c r="E80" s="27">
        <v>52.1</v>
      </c>
      <c r="F80" s="24" t="s">
        <v>39</v>
      </c>
      <c r="G80" s="23" t="s">
        <v>16</v>
      </c>
      <c r="H80" s="29">
        <v>64.2</v>
      </c>
      <c r="I80" s="28">
        <v>42.2</v>
      </c>
    </row>
    <row r="81" spans="1:9">
      <c r="A81" s="388"/>
      <c r="B81" s="44" t="s">
        <v>68</v>
      </c>
      <c r="C81" s="30">
        <v>88.9</v>
      </c>
      <c r="D81" s="24">
        <v>88</v>
      </c>
      <c r="E81" s="27">
        <v>90.4</v>
      </c>
      <c r="F81" s="24" t="s">
        <v>39</v>
      </c>
      <c r="G81" s="23">
        <v>95.9</v>
      </c>
      <c r="H81" s="29">
        <v>90.4</v>
      </c>
      <c r="I81" s="28">
        <v>88.3</v>
      </c>
    </row>
    <row r="82" spans="1:9">
      <c r="A82" s="390" t="s">
        <v>55</v>
      </c>
      <c r="B82" s="20" t="s">
        <v>62</v>
      </c>
      <c r="C82" s="41">
        <v>86.9</v>
      </c>
      <c r="D82" s="42">
        <v>86.9</v>
      </c>
      <c r="E82" s="40" t="s">
        <v>39</v>
      </c>
      <c r="F82" s="42" t="s">
        <v>39</v>
      </c>
      <c r="G82" s="39" t="s">
        <v>39</v>
      </c>
      <c r="H82" s="43" t="s">
        <v>39</v>
      </c>
      <c r="I82" s="38" t="s">
        <v>39</v>
      </c>
    </row>
    <row r="83" spans="1:9">
      <c r="A83" s="390"/>
      <c r="B83" s="20" t="s">
        <v>68</v>
      </c>
      <c r="C83" s="41">
        <v>96.6</v>
      </c>
      <c r="D83" s="42">
        <v>96.6</v>
      </c>
      <c r="E83" s="40" t="s">
        <v>39</v>
      </c>
      <c r="F83" s="42" t="s">
        <v>39</v>
      </c>
      <c r="G83" s="39" t="s">
        <v>39</v>
      </c>
      <c r="H83" s="43" t="s">
        <v>39</v>
      </c>
      <c r="I83" s="38" t="s">
        <v>39</v>
      </c>
    </row>
    <row r="84" spans="1:9" ht="12.75" customHeight="1">
      <c r="A84" s="388" t="s">
        <v>58</v>
      </c>
      <c r="B84" s="44" t="s">
        <v>62</v>
      </c>
      <c r="C84" s="30">
        <v>27.8</v>
      </c>
      <c r="D84" s="24" t="s">
        <v>16</v>
      </c>
      <c r="E84" s="27">
        <v>48.2</v>
      </c>
      <c r="F84" s="24" t="s">
        <v>39</v>
      </c>
      <c r="G84" s="23" t="s">
        <v>16</v>
      </c>
      <c r="H84" s="29">
        <v>22.7</v>
      </c>
      <c r="I84" s="28">
        <v>27.8</v>
      </c>
    </row>
    <row r="85" spans="1:9">
      <c r="A85" s="388"/>
      <c r="B85" s="44" t="s">
        <v>68</v>
      </c>
      <c r="C85" s="30">
        <v>83.3</v>
      </c>
      <c r="D85" s="24" t="s">
        <v>16</v>
      </c>
      <c r="E85" s="27">
        <v>83.3</v>
      </c>
      <c r="F85" s="24" t="s">
        <v>39</v>
      </c>
      <c r="G85" s="23" t="s">
        <v>16</v>
      </c>
      <c r="H85" s="29">
        <v>83.9</v>
      </c>
      <c r="I85" s="28">
        <v>83.3</v>
      </c>
    </row>
    <row r="86" spans="1:9">
      <c r="A86" s="390" t="s">
        <v>59</v>
      </c>
      <c r="B86" s="20" t="s">
        <v>62</v>
      </c>
      <c r="C86" s="41">
        <v>29.6</v>
      </c>
      <c r="D86" s="42">
        <v>6.1</v>
      </c>
      <c r="E86" s="40">
        <v>32.299999999999997</v>
      </c>
      <c r="F86" s="42" t="s">
        <v>16</v>
      </c>
      <c r="G86" s="39">
        <v>15.1</v>
      </c>
      <c r="H86" s="43">
        <v>32.1</v>
      </c>
      <c r="I86" s="38">
        <v>29.5</v>
      </c>
    </row>
    <row r="87" spans="1:9">
      <c r="A87" s="390"/>
      <c r="B87" s="20" t="s">
        <v>68</v>
      </c>
      <c r="C87" s="41">
        <v>77.7</v>
      </c>
      <c r="D87" s="42">
        <v>26.5</v>
      </c>
      <c r="E87" s="40">
        <v>71.5</v>
      </c>
      <c r="F87" s="42" t="s">
        <v>16</v>
      </c>
      <c r="G87" s="39">
        <v>63</v>
      </c>
      <c r="H87" s="43">
        <v>79</v>
      </c>
      <c r="I87" s="38">
        <v>84.9</v>
      </c>
    </row>
    <row r="88" spans="1:9">
      <c r="A88" s="388" t="s">
        <v>60</v>
      </c>
      <c r="B88" s="44" t="s">
        <v>62</v>
      </c>
      <c r="C88" s="30">
        <v>38.6</v>
      </c>
      <c r="D88" s="24">
        <v>2.5</v>
      </c>
      <c r="E88" s="27">
        <v>23.1</v>
      </c>
      <c r="F88" s="24">
        <v>27.7</v>
      </c>
      <c r="G88" s="23">
        <v>17.5</v>
      </c>
      <c r="H88" s="29">
        <v>43</v>
      </c>
      <c r="I88" s="28">
        <v>83.9</v>
      </c>
    </row>
    <row r="89" spans="1:9">
      <c r="A89" s="389"/>
      <c r="B89" s="45" t="s">
        <v>68</v>
      </c>
      <c r="C89" s="33">
        <v>77</v>
      </c>
      <c r="D89" s="25">
        <v>12.7</v>
      </c>
      <c r="E89" s="32">
        <v>65.599999999999994</v>
      </c>
      <c r="F89" s="25">
        <v>58</v>
      </c>
      <c r="G89" s="25">
        <v>48.9</v>
      </c>
      <c r="H89" s="31">
        <v>47.7</v>
      </c>
      <c r="I89" s="46">
        <v>86.1</v>
      </c>
    </row>
    <row r="90" spans="1:9" ht="12.75" customHeight="1">
      <c r="A90" s="404" t="s">
        <v>200</v>
      </c>
      <c r="B90" s="404"/>
      <c r="C90" s="404"/>
      <c r="D90" s="404"/>
      <c r="E90" s="404"/>
      <c r="F90" s="404"/>
      <c r="G90" s="404"/>
      <c r="H90" s="404"/>
      <c r="I90" s="404"/>
    </row>
    <row r="91" spans="1:9">
      <c r="A91" s="391" t="s">
        <v>49</v>
      </c>
      <c r="B91" s="19" t="s">
        <v>62</v>
      </c>
      <c r="C91" s="34">
        <v>36.819588437459892</v>
      </c>
      <c r="D91" s="35">
        <v>34.678721343235388</v>
      </c>
      <c r="E91" s="36">
        <v>32.365026526578589</v>
      </c>
      <c r="F91" s="37">
        <v>30.852994555353902</v>
      </c>
      <c r="G91" s="37">
        <v>59.770754507010906</v>
      </c>
      <c r="H91" s="36">
        <v>40.322141785260797</v>
      </c>
      <c r="I91" s="34">
        <v>28.630760036061954</v>
      </c>
    </row>
    <row r="92" spans="1:9">
      <c r="A92" s="392"/>
      <c r="B92" s="20" t="s">
        <v>68</v>
      </c>
      <c r="C92" s="38">
        <v>79.481292395742713</v>
      </c>
      <c r="D92" s="39">
        <v>65.308362931869553</v>
      </c>
      <c r="E92" s="40">
        <v>72.531987933007386</v>
      </c>
      <c r="F92" s="39">
        <v>56.442831215970962</v>
      </c>
      <c r="G92" s="39">
        <v>83.88604495882484</v>
      </c>
      <c r="H92" s="40">
        <v>81.130340858495074</v>
      </c>
      <c r="I92" s="38">
        <v>82.4501868941136</v>
      </c>
    </row>
    <row r="93" spans="1:9" ht="12.75" customHeight="1">
      <c r="A93" s="388" t="s">
        <v>201</v>
      </c>
      <c r="B93" s="44" t="s">
        <v>62</v>
      </c>
      <c r="C93" s="28">
        <v>29.289745501011605</v>
      </c>
      <c r="D93" s="23">
        <v>7.1819425444596448</v>
      </c>
      <c r="E93" s="27">
        <v>29.110256838821105</v>
      </c>
      <c r="F93" s="24" t="s">
        <v>39</v>
      </c>
      <c r="G93" s="23" t="s">
        <v>16</v>
      </c>
      <c r="H93" s="27">
        <v>33.413671093790065</v>
      </c>
      <c r="I93" s="28">
        <v>23.682571321788963</v>
      </c>
    </row>
    <row r="94" spans="1:9">
      <c r="A94" s="388"/>
      <c r="B94" s="44" t="s">
        <v>68</v>
      </c>
      <c r="C94" s="28">
        <v>69.998935150676175</v>
      </c>
      <c r="D94" s="23">
        <v>20.109439124487004</v>
      </c>
      <c r="E94" s="27">
        <v>67.491225137890694</v>
      </c>
      <c r="F94" s="24" t="s">
        <v>39</v>
      </c>
      <c r="G94" s="23" t="s">
        <v>16</v>
      </c>
      <c r="H94" s="27">
        <v>75.221783498282136</v>
      </c>
      <c r="I94" s="28">
        <v>72.006976454466184</v>
      </c>
    </row>
    <row r="95" spans="1:9">
      <c r="A95" s="390" t="s">
        <v>51</v>
      </c>
      <c r="B95" s="20" t="s">
        <v>62</v>
      </c>
      <c r="C95" s="38">
        <v>26.34319526627219</v>
      </c>
      <c r="D95" s="39" t="s">
        <v>16</v>
      </c>
      <c r="E95" s="40">
        <v>24.797645327446652</v>
      </c>
      <c r="F95" s="42" t="s">
        <v>39</v>
      </c>
      <c r="G95" s="39" t="s">
        <v>39</v>
      </c>
      <c r="H95" s="55">
        <v>28.544862854486286</v>
      </c>
      <c r="I95" s="38">
        <v>24.071322436849925</v>
      </c>
    </row>
    <row r="96" spans="1:9">
      <c r="A96" s="390"/>
      <c r="B96" s="20" t="s">
        <v>68</v>
      </c>
      <c r="C96" s="38">
        <v>71.526627218934905</v>
      </c>
      <c r="D96" s="39" t="s">
        <v>16</v>
      </c>
      <c r="E96" s="40">
        <v>62.325239146431201</v>
      </c>
      <c r="F96" s="42" t="s">
        <v>39</v>
      </c>
      <c r="G96" s="39" t="s">
        <v>39</v>
      </c>
      <c r="H96" s="55">
        <v>77.591817759181779</v>
      </c>
      <c r="I96" s="38">
        <v>74.739970282317984</v>
      </c>
    </row>
    <row r="97" spans="1:9" ht="12.75" customHeight="1">
      <c r="A97" s="388" t="s">
        <v>52</v>
      </c>
      <c r="B97" s="44" t="s">
        <v>62</v>
      </c>
      <c r="C97" s="28">
        <v>43.661946520989076</v>
      </c>
      <c r="D97" s="23">
        <v>19.772770670231047</v>
      </c>
      <c r="E97" s="27">
        <v>40.55130489466513</v>
      </c>
      <c r="F97" s="24" t="s">
        <v>39</v>
      </c>
      <c r="G97" s="23">
        <v>86.004400067693354</v>
      </c>
      <c r="H97" s="27">
        <v>47.490712346788463</v>
      </c>
      <c r="I97" s="28">
        <v>32.066745261630544</v>
      </c>
    </row>
    <row r="98" spans="1:9">
      <c r="A98" s="388"/>
      <c r="B98" s="44" t="s">
        <v>68</v>
      </c>
      <c r="C98" s="28">
        <v>84.032370136093547</v>
      </c>
      <c r="D98" s="23">
        <v>56.368149704029022</v>
      </c>
      <c r="E98" s="27">
        <v>85.473220836390311</v>
      </c>
      <c r="F98" s="24" t="s">
        <v>39</v>
      </c>
      <c r="G98" s="23">
        <v>95.210695549162295</v>
      </c>
      <c r="H98" s="27">
        <v>85.817915674593991</v>
      </c>
      <c r="I98" s="28">
        <v>84.553066715032799</v>
      </c>
    </row>
    <row r="99" spans="1:9" ht="12.75" customHeight="1">
      <c r="A99" s="390" t="s">
        <v>53</v>
      </c>
      <c r="B99" s="20" t="s">
        <v>62</v>
      </c>
      <c r="C99" s="38">
        <v>34.779501602157723</v>
      </c>
      <c r="D99" s="39">
        <v>28.67132867132867</v>
      </c>
      <c r="E99" s="40">
        <v>31.55883155883156</v>
      </c>
      <c r="F99" s="42" t="s">
        <v>39</v>
      </c>
      <c r="G99" s="42" t="s">
        <v>16</v>
      </c>
      <c r="H99" s="40">
        <v>42.53719736637462</v>
      </c>
      <c r="I99" s="38">
        <v>26.956713456309252</v>
      </c>
    </row>
    <row r="100" spans="1:9">
      <c r="A100" s="390"/>
      <c r="B100" s="20" t="s">
        <v>68</v>
      </c>
      <c r="C100" s="38">
        <v>80.066391571958775</v>
      </c>
      <c r="D100" s="39">
        <v>63.382072472981562</v>
      </c>
      <c r="E100" s="40">
        <v>71.294021294021292</v>
      </c>
      <c r="F100" s="42" t="s">
        <v>39</v>
      </c>
      <c r="G100" s="42" t="s">
        <v>16</v>
      </c>
      <c r="H100" s="40">
        <v>82.539271087148109</v>
      </c>
      <c r="I100" s="38">
        <v>85.176747262438454</v>
      </c>
    </row>
    <row r="101" spans="1:9" ht="12.75" customHeight="1">
      <c r="A101" s="388" t="s">
        <v>54</v>
      </c>
      <c r="B101" s="44" t="s">
        <v>62</v>
      </c>
      <c r="C101" s="30">
        <v>52.506326649795604</v>
      </c>
      <c r="D101" s="24">
        <v>57.074982722874914</v>
      </c>
      <c r="E101" s="27">
        <v>49.740932642487046</v>
      </c>
      <c r="F101" s="24" t="s">
        <v>39</v>
      </c>
      <c r="G101" s="23">
        <v>15.246636771300448</v>
      </c>
      <c r="H101" s="29">
        <v>47.894234700831404</v>
      </c>
      <c r="I101" s="28">
        <v>44.134536505332242</v>
      </c>
    </row>
    <row r="102" spans="1:9">
      <c r="A102" s="388"/>
      <c r="B102" s="44" t="s">
        <v>68</v>
      </c>
      <c r="C102" s="30">
        <v>88.130231652715594</v>
      </c>
      <c r="D102" s="24">
        <v>88.821700069108502</v>
      </c>
      <c r="E102" s="27">
        <v>90.673575129533674</v>
      </c>
      <c r="F102" s="24" t="s">
        <v>39</v>
      </c>
      <c r="G102" s="23">
        <v>98.206278026905835</v>
      </c>
      <c r="H102" s="29">
        <v>86.547635273272448</v>
      </c>
      <c r="I102" s="28">
        <v>88.84331419196063</v>
      </c>
    </row>
    <row r="103" spans="1:9" ht="12.75" customHeight="1">
      <c r="A103" s="390" t="s">
        <v>202</v>
      </c>
      <c r="B103" s="196" t="s">
        <v>62</v>
      </c>
      <c r="C103" s="197">
        <v>30.721343873517785</v>
      </c>
      <c r="D103" s="198">
        <v>83.979057591623032</v>
      </c>
      <c r="E103" s="199">
        <v>57.731958762886599</v>
      </c>
      <c r="F103" s="42" t="s">
        <v>39</v>
      </c>
      <c r="G103" s="200">
        <v>0</v>
      </c>
      <c r="H103" s="201">
        <v>26.197757390417941</v>
      </c>
      <c r="I103" s="202">
        <v>21.180668180343822</v>
      </c>
    </row>
    <row r="104" spans="1:9">
      <c r="A104" s="390"/>
      <c r="B104" s="196" t="s">
        <v>68</v>
      </c>
      <c r="C104" s="197">
        <v>82.934782608695656</v>
      </c>
      <c r="D104" s="198">
        <v>95.706806282722511</v>
      </c>
      <c r="E104" s="199">
        <v>87.628865979381445</v>
      </c>
      <c r="F104" s="42" t="s">
        <v>39</v>
      </c>
      <c r="G104" s="200">
        <v>0</v>
      </c>
      <c r="H104" s="201">
        <v>80.445124023105677</v>
      </c>
      <c r="I104" s="202">
        <v>83.490107038598765</v>
      </c>
    </row>
    <row r="105" spans="1:9">
      <c r="A105" s="406" t="s">
        <v>59</v>
      </c>
      <c r="B105" s="209" t="s">
        <v>62</v>
      </c>
      <c r="C105" s="210">
        <v>28.356242589258269</v>
      </c>
      <c r="D105" s="211">
        <v>7.887874837027379</v>
      </c>
      <c r="E105" s="212">
        <v>32.19047619047619</v>
      </c>
      <c r="F105" s="23" t="s">
        <v>16</v>
      </c>
      <c r="G105" s="213">
        <v>8.6148007590132831</v>
      </c>
      <c r="H105" s="214">
        <v>31.189584846622338</v>
      </c>
      <c r="I105" s="215">
        <v>25.898440757108315</v>
      </c>
    </row>
    <row r="106" spans="1:9">
      <c r="A106" s="406"/>
      <c r="B106" s="209" t="s">
        <v>68</v>
      </c>
      <c r="C106" s="210">
        <v>75.100786087567514</v>
      </c>
      <c r="D106" s="211">
        <v>25.847457627118644</v>
      </c>
      <c r="E106" s="212">
        <v>70.666666666666671</v>
      </c>
      <c r="F106" s="23" t="s">
        <v>16</v>
      </c>
      <c r="G106" s="213">
        <v>59.924098671726753</v>
      </c>
      <c r="H106" s="214">
        <v>74.673129574789073</v>
      </c>
      <c r="I106" s="215">
        <v>81.42805525445398</v>
      </c>
    </row>
    <row r="107" spans="1:9">
      <c r="A107" s="390" t="s">
        <v>60</v>
      </c>
      <c r="B107" s="196" t="s">
        <v>62</v>
      </c>
      <c r="C107" s="197">
        <v>40.014953779227838</v>
      </c>
      <c r="D107" s="198">
        <v>4.4534412955465585</v>
      </c>
      <c r="E107" s="199">
        <v>23.80952380952381</v>
      </c>
      <c r="F107" s="198">
        <v>32.533589251439537</v>
      </c>
      <c r="G107" s="200">
        <v>11.578947368421053</v>
      </c>
      <c r="H107" s="201">
        <v>43.130846387918403</v>
      </c>
      <c r="I107" s="202">
        <v>45.509181969949914</v>
      </c>
    </row>
    <row r="108" spans="1:9">
      <c r="A108" s="405"/>
      <c r="B108" s="203" t="s">
        <v>68</v>
      </c>
      <c r="C108" s="204">
        <v>78.106307775965192</v>
      </c>
      <c r="D108" s="205">
        <v>17.004048582995953</v>
      </c>
      <c r="E108" s="206">
        <v>61.172161172161175</v>
      </c>
      <c r="F108" s="205">
        <v>58.829174664107484</v>
      </c>
      <c r="G108" s="205">
        <v>52.10526315789474</v>
      </c>
      <c r="H108" s="207">
        <v>82.959540178068295</v>
      </c>
      <c r="I108" s="208">
        <v>84.841402337228715</v>
      </c>
    </row>
    <row r="109" spans="1:9" ht="35.25" customHeight="1">
      <c r="A109" s="387" t="s">
        <v>160</v>
      </c>
      <c r="B109" s="387"/>
      <c r="C109" s="387"/>
      <c r="D109" s="387"/>
      <c r="E109" s="387"/>
      <c r="F109" s="387"/>
      <c r="G109" s="387"/>
      <c r="H109" s="387"/>
      <c r="I109" s="387"/>
    </row>
    <row r="110" spans="1:9">
      <c r="A110" s="18"/>
    </row>
  </sheetData>
  <mergeCells count="60">
    <mergeCell ref="A107:A108"/>
    <mergeCell ref="A99:A100"/>
    <mergeCell ref="A101:A102"/>
    <mergeCell ref="A103:A104"/>
    <mergeCell ref="A105:A106"/>
    <mergeCell ref="A90:I90"/>
    <mergeCell ref="A91:A92"/>
    <mergeCell ref="A93:A94"/>
    <mergeCell ref="A95:A96"/>
    <mergeCell ref="A97:A98"/>
    <mergeCell ref="A88:A89"/>
    <mergeCell ref="A78:A79"/>
    <mergeCell ref="A80:A81"/>
    <mergeCell ref="A82:A83"/>
    <mergeCell ref="A84:A85"/>
    <mergeCell ref="A86:A87"/>
    <mergeCell ref="A69:I69"/>
    <mergeCell ref="A70:A71"/>
    <mergeCell ref="A72:A73"/>
    <mergeCell ref="A74:A75"/>
    <mergeCell ref="A76:A77"/>
    <mergeCell ref="A65:A66"/>
    <mergeCell ref="A13:A14"/>
    <mergeCell ref="A11:A12"/>
    <mergeCell ref="A9:A10"/>
    <mergeCell ref="A25:A26"/>
    <mergeCell ref="A23:A24"/>
    <mergeCell ref="A21:A22"/>
    <mergeCell ref="A19:A20"/>
    <mergeCell ref="A17:A18"/>
    <mergeCell ref="A15:A16"/>
    <mergeCell ref="A48:I48"/>
    <mergeCell ref="A28:A29"/>
    <mergeCell ref="A30:A31"/>
    <mergeCell ref="A32:A33"/>
    <mergeCell ref="A34:A35"/>
    <mergeCell ref="A27:I27"/>
    <mergeCell ref="A2:I2"/>
    <mergeCell ref="A7:A8"/>
    <mergeCell ref="C3:I3"/>
    <mergeCell ref="C5:I5"/>
    <mergeCell ref="B3:B5"/>
    <mergeCell ref="A3:A5"/>
    <mergeCell ref="A6:I6"/>
    <mergeCell ref="A109:I109"/>
    <mergeCell ref="A46:A47"/>
    <mergeCell ref="A36:A37"/>
    <mergeCell ref="A38:A39"/>
    <mergeCell ref="A40:A41"/>
    <mergeCell ref="A42:A43"/>
    <mergeCell ref="A44:A45"/>
    <mergeCell ref="A49:A50"/>
    <mergeCell ref="A51:A52"/>
    <mergeCell ref="A53:A54"/>
    <mergeCell ref="A55:A56"/>
    <mergeCell ref="A67:A68"/>
    <mergeCell ref="A57:A58"/>
    <mergeCell ref="A59:A60"/>
    <mergeCell ref="A61:A62"/>
    <mergeCell ref="A63:A64"/>
  </mergeCells>
  <hyperlinks>
    <hyperlink ref="A1" location="Inhalt!A1" display="Zurück zum Inhalt"/>
  </hyperlinks>
  <pageMargins left="0.70866141732283472" right="0.70866141732283472" top="0.78740157480314965" bottom="0.78740157480314965" header="0.31496062992125984" footer="0.31496062992125984"/>
  <pageSetup paperSize="9" scale="99" orientation="landscape" r:id="rId1"/>
  <headerFooter scaleWithDoc="0">
    <oddHeader>&amp;CBildungsbericht 2014 - (Web-)Tabellen F4</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theme="0" tint="-0.249977111117893"/>
    <pageSetUpPr fitToPage="1"/>
  </sheetPr>
  <dimension ref="A1:Q36"/>
  <sheetViews>
    <sheetView showGridLines="0" zoomScaleNormal="100" zoomScaleSheetLayoutView="100" workbookViewId="0">
      <selection sqref="A1:B1"/>
    </sheetView>
  </sheetViews>
  <sheetFormatPr baseColWidth="10" defaultRowHeight="12.75"/>
  <cols>
    <col min="1" max="1" width="7.42578125" customWidth="1"/>
    <col min="7" max="7" width="11.42578125" customWidth="1"/>
  </cols>
  <sheetData>
    <row r="1" spans="1:17">
      <c r="A1" s="324" t="s">
        <v>34</v>
      </c>
      <c r="B1" s="324"/>
    </row>
    <row r="2" spans="1:17" ht="25.5" customHeight="1">
      <c r="A2" s="393" t="s">
        <v>254</v>
      </c>
      <c r="B2" s="393"/>
      <c r="C2" s="393"/>
      <c r="D2" s="393"/>
      <c r="E2" s="393"/>
      <c r="F2" s="393"/>
      <c r="G2" s="393"/>
    </row>
    <row r="3" spans="1:17" ht="11.85" customHeight="1">
      <c r="A3" s="345" t="s">
        <v>33</v>
      </c>
      <c r="B3" s="410" t="s">
        <v>9</v>
      </c>
      <c r="C3" s="411"/>
      <c r="D3" s="412"/>
      <c r="E3" s="410" t="s">
        <v>10</v>
      </c>
      <c r="F3" s="411"/>
      <c r="G3" s="411"/>
    </row>
    <row r="4" spans="1:17" ht="13.5" customHeight="1">
      <c r="A4" s="346"/>
      <c r="B4" s="13" t="s">
        <v>35</v>
      </c>
      <c r="C4" s="14" t="s">
        <v>37</v>
      </c>
      <c r="D4" s="14" t="s">
        <v>36</v>
      </c>
      <c r="E4" s="14" t="s">
        <v>35</v>
      </c>
      <c r="F4" s="14" t="s">
        <v>37</v>
      </c>
      <c r="G4" s="112" t="s">
        <v>36</v>
      </c>
      <c r="I4" s="148"/>
      <c r="J4" s="148"/>
      <c r="K4" s="148"/>
      <c r="L4" s="148"/>
      <c r="M4" s="148"/>
    </row>
    <row r="5" spans="1:17" ht="11.85" customHeight="1">
      <c r="A5" s="409"/>
      <c r="B5" s="413" t="s">
        <v>38</v>
      </c>
      <c r="C5" s="397"/>
      <c r="D5" s="397"/>
      <c r="E5" s="397"/>
      <c r="F5" s="397"/>
      <c r="G5" s="397"/>
      <c r="I5" s="126"/>
      <c r="J5" s="127"/>
      <c r="K5" s="128"/>
      <c r="L5" s="128"/>
      <c r="M5" s="128"/>
    </row>
    <row r="6" spans="1:17" ht="11.85" customHeight="1">
      <c r="A6" s="407" t="s">
        <v>2</v>
      </c>
      <c r="B6" s="407"/>
      <c r="C6" s="407"/>
      <c r="D6" s="407"/>
      <c r="E6" s="407"/>
      <c r="F6" s="407"/>
      <c r="G6" s="407"/>
      <c r="I6" s="126"/>
      <c r="J6" s="127"/>
      <c r="K6" s="126"/>
      <c r="L6" s="127"/>
      <c r="M6" s="128"/>
      <c r="N6" s="128"/>
      <c r="O6" s="128"/>
    </row>
    <row r="7" spans="1:17" s="5" customFormat="1" ht="11.85" customHeight="1">
      <c r="A7" s="7">
        <v>2008</v>
      </c>
      <c r="B7" s="8">
        <v>5.4</v>
      </c>
      <c r="C7" s="8">
        <v>5.9</v>
      </c>
      <c r="D7" s="8">
        <v>7.1</v>
      </c>
      <c r="E7" s="8">
        <v>5.6</v>
      </c>
      <c r="F7" s="8">
        <v>6.5</v>
      </c>
      <c r="G7" s="9">
        <v>8.1</v>
      </c>
      <c r="I7" s="126"/>
      <c r="J7" s="127"/>
      <c r="K7" s="126"/>
      <c r="L7" s="127"/>
      <c r="M7" s="128"/>
      <c r="N7" s="128"/>
      <c r="O7" s="128"/>
      <c r="P7"/>
      <c r="Q7"/>
    </row>
    <row r="8" spans="1:17" s="5" customFormat="1" ht="11.85" customHeight="1">
      <c r="A8" s="15">
        <v>2010</v>
      </c>
      <c r="B8" s="16">
        <v>5.4</v>
      </c>
      <c r="C8" s="16">
        <v>6</v>
      </c>
      <c r="D8" s="16">
        <v>7.1</v>
      </c>
      <c r="E8" s="16">
        <v>5.5</v>
      </c>
      <c r="F8" s="16">
        <v>6.5</v>
      </c>
      <c r="G8" s="17">
        <v>7.8</v>
      </c>
      <c r="I8" s="126"/>
      <c r="J8" s="127"/>
      <c r="K8" s="126"/>
      <c r="L8" s="127"/>
      <c r="M8" s="128"/>
      <c r="N8" s="128"/>
      <c r="O8" s="128"/>
      <c r="P8"/>
      <c r="Q8"/>
    </row>
    <row r="9" spans="1:17" s="5" customFormat="1" ht="11.85" customHeight="1">
      <c r="A9" s="7">
        <v>2012</v>
      </c>
      <c r="B9" s="8">
        <v>5.6</v>
      </c>
      <c r="C9" s="8">
        <v>6.5</v>
      </c>
      <c r="D9" s="8">
        <v>7.6</v>
      </c>
      <c r="E9" s="8">
        <v>5.8</v>
      </c>
      <c r="F9" s="8">
        <v>7</v>
      </c>
      <c r="G9" s="9">
        <v>8.3000000000000007</v>
      </c>
      <c r="J9" s="157"/>
      <c r="K9" s="126"/>
      <c r="L9" s="127"/>
      <c r="M9" s="128"/>
      <c r="N9" s="128"/>
      <c r="O9" s="128"/>
      <c r="P9"/>
      <c r="Q9"/>
    </row>
    <row r="10" spans="1:17" s="5" customFormat="1" ht="11.85" customHeight="1">
      <c r="A10" s="15">
        <v>2013</v>
      </c>
      <c r="B10" s="16">
        <v>5.6800675623682224</v>
      </c>
      <c r="C10" s="16">
        <v>6.6184593171049153</v>
      </c>
      <c r="D10" s="16">
        <v>7.7350778399691809</v>
      </c>
      <c r="E10" s="16">
        <v>5.9344568845125094</v>
      </c>
      <c r="F10" s="16">
        <v>7.1254434126392372</v>
      </c>
      <c r="G10" s="17">
        <v>8.5384827586206899</v>
      </c>
      <c r="J10" s="157"/>
      <c r="K10" s="158"/>
      <c r="L10" s="56"/>
      <c r="M10" s="56"/>
      <c r="N10" s="56"/>
      <c r="O10"/>
      <c r="P10"/>
      <c r="Q10"/>
    </row>
    <row r="11" spans="1:17" s="5" customFormat="1" ht="11.85" customHeight="1">
      <c r="A11" s="7">
        <v>2014</v>
      </c>
      <c r="B11" s="8">
        <v>5.7114703522315375</v>
      </c>
      <c r="C11" s="8">
        <v>6.6750605418495539</v>
      </c>
      <c r="D11" s="8">
        <v>7.8165608663181478</v>
      </c>
      <c r="E11" s="8">
        <v>5.9158552172902628</v>
      </c>
      <c r="F11" s="8">
        <v>7.1569346924964048</v>
      </c>
      <c r="G11" s="9">
        <v>8.6474340596330279</v>
      </c>
      <c r="J11" s="157"/>
      <c r="K11" s="158"/>
      <c r="L11" s="56"/>
      <c r="M11" s="56"/>
      <c r="N11" s="56"/>
      <c r="O11"/>
      <c r="P11"/>
      <c r="Q11"/>
    </row>
    <row r="12" spans="1:17" s="5" customFormat="1" ht="11.85" customHeight="1">
      <c r="A12" s="192">
        <v>2015</v>
      </c>
      <c r="B12" s="193">
        <v>5.8463385671930777</v>
      </c>
      <c r="C12" s="193">
        <v>6.8893509199420846</v>
      </c>
      <c r="D12" s="193">
        <v>7.9183563800077854</v>
      </c>
      <c r="E12" s="193">
        <v>6.0915727704530447</v>
      </c>
      <c r="F12" s="193">
        <v>7.303527140022676</v>
      </c>
      <c r="G12" s="194">
        <v>8.7495514135052002</v>
      </c>
      <c r="J12" s="157"/>
      <c r="K12" s="158"/>
      <c r="L12" s="56"/>
      <c r="M12" s="56"/>
      <c r="N12" s="56"/>
      <c r="O12"/>
      <c r="P12"/>
      <c r="Q12"/>
    </row>
    <row r="13" spans="1:17" s="5" customFormat="1" ht="11.85" customHeight="1">
      <c r="A13" s="7">
        <v>2016</v>
      </c>
      <c r="B13" s="8">
        <v>5.8801899310323549</v>
      </c>
      <c r="C13" s="8">
        <v>6.9889901991546539</v>
      </c>
      <c r="D13" s="8">
        <v>8.1102794942822651</v>
      </c>
      <c r="E13" s="8">
        <v>6.139786672374429</v>
      </c>
      <c r="F13" s="8">
        <v>7.45708363813704</v>
      </c>
      <c r="G13" s="9">
        <v>9.0355038236617187</v>
      </c>
      <c r="J13" s="157"/>
      <c r="K13" s="158"/>
      <c r="L13" s="56"/>
      <c r="M13" s="56"/>
      <c r="N13" s="56"/>
      <c r="O13"/>
      <c r="P13"/>
      <c r="Q13"/>
    </row>
    <row r="14" spans="1:17" ht="11.85" customHeight="1">
      <c r="A14" s="407" t="s">
        <v>3</v>
      </c>
      <c r="B14" s="407"/>
      <c r="C14" s="407"/>
      <c r="D14" s="407"/>
      <c r="E14" s="407"/>
      <c r="F14" s="407"/>
      <c r="G14" s="407"/>
    </row>
    <row r="15" spans="1:17" s="5" customFormat="1" ht="11.85" customHeight="1">
      <c r="A15" s="7">
        <v>2008</v>
      </c>
      <c r="B15" s="8">
        <v>5.4</v>
      </c>
      <c r="C15" s="8">
        <v>5.8</v>
      </c>
      <c r="D15" s="8">
        <v>7.1</v>
      </c>
      <c r="E15" s="8">
        <v>5.6</v>
      </c>
      <c r="F15" s="8">
        <v>6.6</v>
      </c>
      <c r="G15" s="9">
        <v>8.4</v>
      </c>
      <c r="J15"/>
      <c r="K15"/>
      <c r="L15"/>
      <c r="M15"/>
      <c r="N15"/>
      <c r="O15"/>
      <c r="P15"/>
      <c r="Q15"/>
    </row>
    <row r="16" spans="1:17" s="5" customFormat="1" ht="11.85" customHeight="1">
      <c r="A16" s="15">
        <v>2010</v>
      </c>
      <c r="B16" s="16">
        <v>5.3</v>
      </c>
      <c r="C16" s="16">
        <v>5.8</v>
      </c>
      <c r="D16" s="16">
        <v>6.8</v>
      </c>
      <c r="E16" s="16">
        <v>5.5</v>
      </c>
      <c r="F16" s="16">
        <v>6.4</v>
      </c>
      <c r="G16" s="17">
        <v>7.8</v>
      </c>
      <c r="J16"/>
      <c r="K16"/>
      <c r="L16"/>
      <c r="M16"/>
      <c r="N16"/>
      <c r="O16"/>
      <c r="P16"/>
      <c r="Q16"/>
    </row>
    <row r="17" spans="1:17" s="5" customFormat="1" ht="11.85" customHeight="1">
      <c r="A17" s="7">
        <v>2012</v>
      </c>
      <c r="B17" s="8">
        <v>5.5</v>
      </c>
      <c r="C17" s="8">
        <v>6.2</v>
      </c>
      <c r="D17" s="8">
        <v>7.4</v>
      </c>
      <c r="E17" s="8">
        <v>5.8</v>
      </c>
      <c r="F17" s="8">
        <v>6.9</v>
      </c>
      <c r="G17" s="9">
        <v>8.1999999999999993</v>
      </c>
      <c r="J17"/>
      <c r="K17"/>
      <c r="L17"/>
      <c r="M17"/>
      <c r="N17"/>
      <c r="O17"/>
      <c r="P17"/>
      <c r="Q17"/>
    </row>
    <row r="18" spans="1:17" s="5" customFormat="1" ht="11.85" customHeight="1">
      <c r="A18" s="15">
        <v>2013</v>
      </c>
      <c r="B18" s="16">
        <v>5.5638697954814358</v>
      </c>
      <c r="C18" s="16">
        <v>6.3748656636217085</v>
      </c>
      <c r="D18" s="16">
        <v>7.555772471910112</v>
      </c>
      <c r="E18" s="16">
        <v>5.9742687486254678</v>
      </c>
      <c r="F18" s="16">
        <v>7.1120614670919107</v>
      </c>
      <c r="G18" s="17">
        <v>8.5181449619301883</v>
      </c>
    </row>
    <row r="19" spans="1:17" s="5" customFormat="1" ht="11.85" customHeight="1">
      <c r="A19" s="7">
        <v>2014</v>
      </c>
      <c r="B19" s="8">
        <v>5.6126390605686032</v>
      </c>
      <c r="C19" s="8">
        <v>6.4911427649100153</v>
      </c>
      <c r="D19" s="8">
        <v>7.6920306001188354</v>
      </c>
      <c r="E19" s="8">
        <v>6.0199315371024733</v>
      </c>
      <c r="F19" s="8">
        <v>7.181999910156776</v>
      </c>
      <c r="G19" s="9">
        <v>8.6878586723768745</v>
      </c>
    </row>
    <row r="20" spans="1:17" s="5" customFormat="1" ht="11.85" customHeight="1">
      <c r="A20" s="192">
        <v>2015</v>
      </c>
      <c r="B20" s="193">
        <v>5.7614889280088946</v>
      </c>
      <c r="C20" s="193">
        <v>6.7324664520562809</v>
      </c>
      <c r="D20" s="193">
        <v>7.8302098043171275</v>
      </c>
      <c r="E20" s="193">
        <v>6.275390460109751</v>
      </c>
      <c r="F20" s="193">
        <v>7.3891185832936959</v>
      </c>
      <c r="G20" s="194">
        <v>8.8590546917304867</v>
      </c>
    </row>
    <row r="21" spans="1:17" s="5" customFormat="1" ht="11.85" customHeight="1">
      <c r="A21" s="7">
        <v>2016</v>
      </c>
      <c r="B21" s="8">
        <v>5.8214598490972786</v>
      </c>
      <c r="C21" s="8">
        <v>6.8964091756504819</v>
      </c>
      <c r="D21" s="8">
        <v>8.0300834431269212</v>
      </c>
      <c r="E21" s="8">
        <v>6.3452921742721458</v>
      </c>
      <c r="F21" s="8">
        <v>7.5980460572226098</v>
      </c>
      <c r="G21" s="9">
        <v>9.2571114973017465</v>
      </c>
      <c r="J21" s="148"/>
      <c r="K21" s="148"/>
      <c r="L21" s="148"/>
      <c r="M21" s="148"/>
      <c r="N21" s="148"/>
    </row>
    <row r="22" spans="1:17" ht="11.85" customHeight="1">
      <c r="A22" s="407" t="s">
        <v>1</v>
      </c>
      <c r="B22" s="407"/>
      <c r="C22" s="407"/>
      <c r="D22" s="407"/>
      <c r="E22" s="407"/>
      <c r="F22" s="407"/>
      <c r="G22" s="407"/>
      <c r="J22" s="126"/>
      <c r="K22" s="127"/>
      <c r="L22" s="128"/>
      <c r="M22" s="128"/>
      <c r="N22" s="128"/>
    </row>
    <row r="23" spans="1:17" s="5" customFormat="1" ht="11.85" customHeight="1">
      <c r="A23" s="7">
        <v>2008</v>
      </c>
      <c r="B23" s="8">
        <v>5.5</v>
      </c>
      <c r="C23" s="8">
        <v>6.1</v>
      </c>
      <c r="D23" s="8">
        <v>7.1</v>
      </c>
      <c r="E23" s="8">
        <v>5.5</v>
      </c>
      <c r="F23" s="8">
        <v>6.5</v>
      </c>
      <c r="G23" s="9">
        <v>7.9</v>
      </c>
      <c r="J23" s="126"/>
      <c r="K23" s="127"/>
      <c r="L23" s="128"/>
      <c r="M23" s="128"/>
      <c r="N23" s="128"/>
    </row>
    <row r="24" spans="1:17" s="5" customFormat="1" ht="11.85" customHeight="1">
      <c r="A24" s="15">
        <v>2010</v>
      </c>
      <c r="B24" s="16">
        <v>5.6</v>
      </c>
      <c r="C24" s="16">
        <v>6.3</v>
      </c>
      <c r="D24" s="16">
        <v>7.3</v>
      </c>
      <c r="E24" s="16">
        <v>5.5</v>
      </c>
      <c r="F24" s="16">
        <v>6.6</v>
      </c>
      <c r="G24" s="17">
        <v>7.9</v>
      </c>
      <c r="J24" s="126"/>
      <c r="K24" s="127"/>
      <c r="L24" s="128"/>
      <c r="M24" s="128"/>
      <c r="N24" s="128"/>
    </row>
    <row r="25" spans="1:17" s="5" customFormat="1" ht="11.85" customHeight="1">
      <c r="A25" s="7">
        <v>2012</v>
      </c>
      <c r="B25" s="8">
        <v>5.8</v>
      </c>
      <c r="C25" s="8">
        <v>6.8</v>
      </c>
      <c r="D25" s="8">
        <v>7.7</v>
      </c>
      <c r="E25" s="8">
        <v>5.9</v>
      </c>
      <c r="F25" s="8">
        <v>7.1</v>
      </c>
      <c r="G25" s="9">
        <v>8.4</v>
      </c>
      <c r="J25" s="126"/>
      <c r="K25" s="127"/>
      <c r="L25" s="128"/>
      <c r="M25" s="128"/>
      <c r="N25" s="128"/>
    </row>
    <row r="26" spans="1:17" s="5" customFormat="1" ht="11.85" customHeight="1">
      <c r="A26" s="15">
        <v>2013</v>
      </c>
      <c r="B26" s="16">
        <v>5.8172816664953579</v>
      </c>
      <c r="C26" s="16">
        <v>6.8101412450489498</v>
      </c>
      <c r="D26" s="16">
        <v>7.8527936544966757</v>
      </c>
      <c r="E26" s="16">
        <v>5.8821071964405816</v>
      </c>
      <c r="F26" s="16">
        <v>7.1255710714593565</v>
      </c>
      <c r="G26" s="17">
        <v>8.5397811491847584</v>
      </c>
    </row>
    <row r="27" spans="1:17" s="5" customFormat="1" ht="11.85" customHeight="1">
      <c r="A27" s="7">
        <v>2014</v>
      </c>
      <c r="B27" s="8">
        <v>5.814043988354328</v>
      </c>
      <c r="C27" s="8">
        <v>6.8240552039758304</v>
      </c>
      <c r="D27" s="8">
        <v>7.9017794900018341</v>
      </c>
      <c r="E27" s="8">
        <v>5.7719540603499651</v>
      </c>
      <c r="F27" s="8">
        <v>7.1189709299955153</v>
      </c>
      <c r="G27" s="9">
        <v>8.5915498598317974</v>
      </c>
    </row>
    <row r="28" spans="1:17" s="5" customFormat="1" ht="11.85" customHeight="1">
      <c r="A28" s="192">
        <v>2015</v>
      </c>
      <c r="B28" s="193">
        <v>5.922528987026995</v>
      </c>
      <c r="C28" s="193">
        <v>7.0165743374756699</v>
      </c>
      <c r="D28" s="193">
        <v>7.9757074412337179</v>
      </c>
      <c r="E28" s="193">
        <v>5.8807527301092044</v>
      </c>
      <c r="F28" s="193">
        <v>7.2052609486497827</v>
      </c>
      <c r="G28" s="194">
        <v>8.6215238365493754</v>
      </c>
    </row>
    <row r="29" spans="1:17" s="5" customFormat="1" ht="11.85" customHeight="1">
      <c r="A29" s="7">
        <v>2016</v>
      </c>
      <c r="B29" s="8">
        <v>5.9229400963966032</v>
      </c>
      <c r="C29" s="8">
        <v>7.0411949002698764</v>
      </c>
      <c r="D29" s="8">
        <v>8.1526424744276671</v>
      </c>
      <c r="E29" s="8">
        <v>5.9488264058679707</v>
      </c>
      <c r="F29" s="8">
        <v>7.3224151261685524</v>
      </c>
      <c r="G29" s="9">
        <v>8.8514679939516121</v>
      </c>
    </row>
    <row r="30" spans="1:17" ht="70.5" customHeight="1">
      <c r="A30" s="408" t="s">
        <v>154</v>
      </c>
      <c r="B30" s="408"/>
      <c r="C30" s="408"/>
      <c r="D30" s="408"/>
      <c r="E30" s="408"/>
      <c r="F30" s="408"/>
      <c r="G30" s="408"/>
    </row>
    <row r="36" spans="3:3">
      <c r="C36" s="5"/>
    </row>
  </sheetData>
  <mergeCells count="10">
    <mergeCell ref="A1:B1"/>
    <mergeCell ref="A6:G6"/>
    <mergeCell ref="A14:G14"/>
    <mergeCell ref="A22:G22"/>
    <mergeCell ref="A30:G30"/>
    <mergeCell ref="A2:G2"/>
    <mergeCell ref="A3:A5"/>
    <mergeCell ref="B3:D3"/>
    <mergeCell ref="E3:G3"/>
    <mergeCell ref="B5:G5"/>
  </mergeCells>
  <hyperlinks>
    <hyperlink ref="A1" location="Inhalt!A1" display="Zurück zum Inhalt"/>
  </hyperlinks>
  <pageMargins left="0.23622047244094491" right="0.23622047244094491" top="0.74803149606299213" bottom="0.74803149606299213" header="0.31496062992125984" footer="0.31496062992125984"/>
  <pageSetup paperSize="9" orientation="portrait" r:id="rId1"/>
  <headerFooter>
    <oddHeader>&amp;CBildung in Deutschland 2016 - (Web-)Tabellen F3</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tabColor theme="0" tint="-0.249977111117893"/>
    <pageSetUpPr fitToPage="1"/>
  </sheetPr>
  <dimension ref="A1:U103"/>
  <sheetViews>
    <sheetView showGridLines="0" zoomScaleNormal="100" workbookViewId="0">
      <selection sqref="A1:B1"/>
    </sheetView>
  </sheetViews>
  <sheetFormatPr baseColWidth="10" defaultRowHeight="12.75"/>
  <cols>
    <col min="1" max="7" width="11.28515625" customWidth="1"/>
    <col min="10" max="10" width="13.85546875" bestFit="1" customWidth="1"/>
  </cols>
  <sheetData>
    <row r="1" spans="1:21">
      <c r="A1" s="324" t="s">
        <v>34</v>
      </c>
      <c r="B1" s="324"/>
    </row>
    <row r="2" spans="1:21" ht="25.5" customHeight="1">
      <c r="A2" s="381" t="s">
        <v>198</v>
      </c>
      <c r="B2" s="381"/>
      <c r="C2" s="381"/>
      <c r="D2" s="381"/>
      <c r="E2" s="381"/>
      <c r="F2" s="381"/>
      <c r="G2" s="381"/>
    </row>
    <row r="3" spans="1:21" ht="11.85" customHeight="1">
      <c r="A3" s="416" t="s">
        <v>33</v>
      </c>
      <c r="B3" s="419" t="s">
        <v>9</v>
      </c>
      <c r="C3" s="420"/>
      <c r="D3" s="421"/>
      <c r="E3" s="419" t="s">
        <v>10</v>
      </c>
      <c r="F3" s="420"/>
      <c r="G3" s="420"/>
      <c r="I3" s="57"/>
    </row>
    <row r="4" spans="1:21" ht="13.5" customHeight="1">
      <c r="A4" s="417"/>
      <c r="B4" s="123" t="s">
        <v>35</v>
      </c>
      <c r="C4" s="124" t="s">
        <v>37</v>
      </c>
      <c r="D4" s="124" t="s">
        <v>36</v>
      </c>
      <c r="E4" s="124" t="s">
        <v>35</v>
      </c>
      <c r="F4" s="124" t="s">
        <v>37</v>
      </c>
      <c r="G4" s="125" t="s">
        <v>36</v>
      </c>
    </row>
    <row r="5" spans="1:21" ht="11.85" customHeight="1">
      <c r="A5" s="418"/>
      <c r="B5" s="422" t="s">
        <v>38</v>
      </c>
      <c r="C5" s="423"/>
      <c r="D5" s="423"/>
      <c r="E5" s="423"/>
      <c r="F5" s="423"/>
      <c r="G5" s="423"/>
      <c r="I5" s="54"/>
      <c r="K5" s="126"/>
      <c r="L5" s="126"/>
      <c r="M5" s="127"/>
      <c r="N5" s="128"/>
      <c r="O5" s="128"/>
      <c r="P5" s="128"/>
      <c r="Q5" s="126"/>
      <c r="R5" s="127"/>
      <c r="S5" s="128"/>
      <c r="T5" s="128"/>
      <c r="U5" s="128"/>
    </row>
    <row r="6" spans="1:21" ht="12.95" customHeight="1">
      <c r="A6" s="414" t="s">
        <v>12</v>
      </c>
      <c r="B6" s="414"/>
      <c r="C6" s="414"/>
      <c r="D6" s="414"/>
      <c r="E6" s="414"/>
      <c r="F6" s="414"/>
      <c r="G6" s="414"/>
      <c r="H6" s="1"/>
      <c r="I6" s="54"/>
      <c r="J6" s="126"/>
      <c r="K6" s="127"/>
      <c r="L6" s="128"/>
      <c r="M6" s="128"/>
      <c r="N6" s="128"/>
      <c r="O6" s="128"/>
      <c r="P6" s="128"/>
      <c r="Q6" s="128"/>
      <c r="R6" s="128"/>
      <c r="S6" s="128"/>
      <c r="T6" s="128"/>
      <c r="U6" s="128"/>
    </row>
    <row r="7" spans="1:21" ht="12.95" customHeight="1">
      <c r="A7" s="129">
        <v>1995</v>
      </c>
      <c r="B7" s="130">
        <v>9.6</v>
      </c>
      <c r="C7" s="130">
        <v>11.4</v>
      </c>
      <c r="D7" s="130">
        <v>13.2</v>
      </c>
      <c r="E7" s="130">
        <v>10.5</v>
      </c>
      <c r="F7" s="130">
        <v>12.4</v>
      </c>
      <c r="G7" s="131">
        <v>14.6</v>
      </c>
      <c r="I7" s="54"/>
      <c r="J7" s="126"/>
      <c r="K7" s="127"/>
      <c r="L7" s="128"/>
      <c r="M7" s="128"/>
      <c r="N7" s="128"/>
      <c r="O7" s="128"/>
      <c r="P7" s="128"/>
      <c r="Q7" s="128"/>
      <c r="R7" s="128"/>
      <c r="S7" s="128"/>
      <c r="T7" s="128"/>
      <c r="U7" s="128"/>
    </row>
    <row r="8" spans="1:21" ht="12.95" customHeight="1">
      <c r="A8" s="132">
        <v>2000</v>
      </c>
      <c r="B8" s="133">
        <v>9.6999999999999993</v>
      </c>
      <c r="C8" s="133">
        <v>11.5</v>
      </c>
      <c r="D8" s="133">
        <v>13.5</v>
      </c>
      <c r="E8" s="133">
        <v>10.7</v>
      </c>
      <c r="F8" s="133">
        <v>12.7</v>
      </c>
      <c r="G8" s="134">
        <v>15.1</v>
      </c>
      <c r="I8" s="54"/>
      <c r="J8" s="126"/>
      <c r="K8" s="127"/>
      <c r="L8" s="128"/>
      <c r="M8" s="128"/>
      <c r="N8" s="128"/>
      <c r="O8" s="128"/>
      <c r="P8" s="128"/>
      <c r="Q8" s="128"/>
      <c r="R8" s="128"/>
      <c r="S8" s="128"/>
      <c r="T8" s="128"/>
      <c r="U8" s="128"/>
    </row>
    <row r="9" spans="1:21" ht="12.95" customHeight="1">
      <c r="A9" s="129">
        <v>2004</v>
      </c>
      <c r="B9" s="130">
        <v>9.6</v>
      </c>
      <c r="C9" s="130">
        <v>11.3</v>
      </c>
      <c r="D9" s="130">
        <v>13.2</v>
      </c>
      <c r="E9" s="130">
        <v>10.4</v>
      </c>
      <c r="F9" s="130">
        <v>12.3</v>
      </c>
      <c r="G9" s="131">
        <v>14.6</v>
      </c>
      <c r="I9" s="54"/>
      <c r="J9" s="126"/>
      <c r="K9" s="127"/>
      <c r="L9" s="128"/>
      <c r="M9" s="128"/>
      <c r="N9" s="128"/>
      <c r="O9" s="128"/>
      <c r="P9" s="128"/>
      <c r="Q9" s="128"/>
      <c r="R9" s="128"/>
      <c r="S9" s="128"/>
      <c r="T9" s="128"/>
      <c r="U9" s="128"/>
    </row>
    <row r="10" spans="1:21" ht="12.95" customHeight="1">
      <c r="A10" s="135">
        <v>2005</v>
      </c>
      <c r="B10" s="136">
        <v>9.6</v>
      </c>
      <c r="C10" s="136">
        <v>11.2</v>
      </c>
      <c r="D10" s="136">
        <v>13.1</v>
      </c>
      <c r="E10" s="136">
        <v>10.4</v>
      </c>
      <c r="F10" s="136">
        <v>12.2</v>
      </c>
      <c r="G10" s="137">
        <v>14.5</v>
      </c>
      <c r="I10" s="54"/>
      <c r="K10" s="126"/>
      <c r="L10" s="126"/>
      <c r="M10" s="127"/>
      <c r="N10" s="128"/>
      <c r="O10" s="128"/>
      <c r="P10" s="128"/>
      <c r="Q10" s="126"/>
      <c r="R10" s="127"/>
      <c r="S10" s="128"/>
      <c r="T10" s="128"/>
      <c r="U10" s="128"/>
    </row>
    <row r="11" spans="1:21" ht="12.95" customHeight="1">
      <c r="A11" s="138">
        <v>2006</v>
      </c>
      <c r="B11" s="139">
        <v>9.5</v>
      </c>
      <c r="C11" s="139">
        <v>11.1</v>
      </c>
      <c r="D11" s="139">
        <v>12.9</v>
      </c>
      <c r="E11" s="139">
        <v>10.3</v>
      </c>
      <c r="F11" s="139">
        <v>12</v>
      </c>
      <c r="G11" s="140">
        <v>14.2</v>
      </c>
      <c r="I11" s="54"/>
      <c r="K11" s="126"/>
      <c r="L11" s="126"/>
      <c r="M11" s="127"/>
      <c r="N11" s="128"/>
      <c r="O11" s="128"/>
      <c r="P11" s="128"/>
      <c r="Q11" s="126"/>
      <c r="R11" s="127"/>
      <c r="S11" s="128"/>
      <c r="T11" s="128"/>
      <c r="U11" s="128"/>
    </row>
    <row r="12" spans="1:21" ht="12.95" customHeight="1">
      <c r="A12" s="141">
        <v>2007</v>
      </c>
      <c r="B12" s="142">
        <v>9.5</v>
      </c>
      <c r="C12" s="142">
        <v>11</v>
      </c>
      <c r="D12" s="142">
        <v>12.8</v>
      </c>
      <c r="E12" s="142">
        <v>10.3</v>
      </c>
      <c r="F12" s="142">
        <v>12</v>
      </c>
      <c r="G12" s="143">
        <v>14</v>
      </c>
      <c r="I12" s="54"/>
      <c r="K12" s="126"/>
      <c r="L12" s="126"/>
      <c r="M12" s="127"/>
      <c r="N12" s="128"/>
      <c r="O12" s="128"/>
      <c r="P12" s="128"/>
      <c r="Q12" s="126"/>
      <c r="R12" s="127"/>
      <c r="S12" s="128"/>
      <c r="T12" s="128"/>
      <c r="U12" s="128"/>
    </row>
    <row r="13" spans="1:21" s="5" customFormat="1" ht="12.95" customHeight="1">
      <c r="A13" s="138">
        <v>2008</v>
      </c>
      <c r="B13" s="139">
        <v>9.5</v>
      </c>
      <c r="C13" s="139">
        <v>11</v>
      </c>
      <c r="D13" s="139">
        <v>12.8</v>
      </c>
      <c r="E13" s="139">
        <v>10.4</v>
      </c>
      <c r="F13" s="139">
        <v>12.1</v>
      </c>
      <c r="G13" s="140">
        <v>14.1</v>
      </c>
      <c r="I13" s="54"/>
      <c r="K13" s="126"/>
      <c r="L13" s="126"/>
      <c r="M13" s="127"/>
      <c r="N13" s="128"/>
      <c r="O13" s="128"/>
      <c r="P13" s="128"/>
      <c r="Q13" s="126"/>
      <c r="R13" s="127"/>
      <c r="S13" s="128"/>
      <c r="T13" s="128"/>
      <c r="U13" s="128"/>
    </row>
    <row r="14" spans="1:21" ht="12.95" customHeight="1">
      <c r="A14" s="135">
        <v>2009</v>
      </c>
      <c r="B14" s="136">
        <v>9.6</v>
      </c>
      <c r="C14" s="136">
        <v>11</v>
      </c>
      <c r="D14" s="136">
        <v>12.7</v>
      </c>
      <c r="E14" s="136">
        <v>10.4</v>
      </c>
      <c r="F14" s="136">
        <v>12</v>
      </c>
      <c r="G14" s="137">
        <v>14.1</v>
      </c>
      <c r="I14" s="54"/>
      <c r="K14" s="126"/>
      <c r="L14" s="126"/>
      <c r="M14" s="127"/>
      <c r="N14" s="128"/>
      <c r="O14" s="128"/>
      <c r="P14" s="128"/>
      <c r="Q14" s="126"/>
      <c r="R14" s="127"/>
      <c r="S14" s="128"/>
      <c r="T14" s="128"/>
      <c r="U14" s="128"/>
    </row>
    <row r="15" spans="1:21" s="5" customFormat="1" ht="12.95" customHeight="1">
      <c r="A15" s="138">
        <v>2010</v>
      </c>
      <c r="B15" s="139">
        <v>9.6999999999999993</v>
      </c>
      <c r="C15" s="139">
        <v>11.2</v>
      </c>
      <c r="D15" s="139">
        <v>12.9</v>
      </c>
      <c r="E15" s="139">
        <v>10.6</v>
      </c>
      <c r="F15" s="139">
        <v>12.2</v>
      </c>
      <c r="G15" s="140">
        <v>14.2</v>
      </c>
      <c r="I15" s="54"/>
      <c r="K15" s="126"/>
      <c r="L15" s="126"/>
      <c r="M15" s="127"/>
      <c r="N15" s="128"/>
      <c r="O15" s="128"/>
      <c r="P15" s="128"/>
      <c r="Q15" s="126"/>
      <c r="R15" s="127"/>
      <c r="S15" s="128"/>
      <c r="T15" s="128"/>
      <c r="U15" s="128"/>
    </row>
    <row r="16" spans="1:21" s="5" customFormat="1" ht="12.95" customHeight="1">
      <c r="A16" s="135">
        <v>2011</v>
      </c>
      <c r="B16" s="136">
        <v>10</v>
      </c>
      <c r="C16" s="136">
        <v>11.4</v>
      </c>
      <c r="D16" s="136">
        <v>13.2</v>
      </c>
      <c r="E16" s="136">
        <v>10.8</v>
      </c>
      <c r="F16" s="136">
        <v>12.4</v>
      </c>
      <c r="G16" s="137">
        <v>14.6</v>
      </c>
      <c r="I16" s="54"/>
      <c r="K16" s="126"/>
      <c r="L16" s="126"/>
      <c r="M16" s="127"/>
      <c r="N16" s="128"/>
      <c r="O16" s="128"/>
      <c r="P16" s="128"/>
      <c r="Q16" s="126"/>
      <c r="R16" s="127"/>
      <c r="S16" s="128"/>
      <c r="T16" s="128"/>
      <c r="U16" s="128"/>
    </row>
    <row r="17" spans="1:21" s="5" customFormat="1" ht="12.95" customHeight="1">
      <c r="A17" s="138">
        <v>2012</v>
      </c>
      <c r="B17" s="139">
        <v>10.3</v>
      </c>
      <c r="C17" s="139">
        <v>11.7</v>
      </c>
      <c r="D17" s="139">
        <v>13.6</v>
      </c>
      <c r="E17" s="139">
        <v>11</v>
      </c>
      <c r="F17" s="139">
        <v>12.8</v>
      </c>
      <c r="G17" s="140">
        <v>15</v>
      </c>
      <c r="I17" s="54"/>
      <c r="K17" s="126"/>
      <c r="L17" s="126"/>
      <c r="M17" s="127"/>
      <c r="N17" s="128"/>
      <c r="O17" s="128"/>
      <c r="P17" s="128"/>
      <c r="Q17" s="126"/>
      <c r="R17" s="127"/>
      <c r="S17" s="128"/>
      <c r="T17" s="128"/>
      <c r="U17" s="128"/>
    </row>
    <row r="18" spans="1:21" s="5" customFormat="1" ht="12.95" customHeight="1">
      <c r="A18" s="135">
        <v>2013</v>
      </c>
      <c r="B18" s="136">
        <v>10.575457964333374</v>
      </c>
      <c r="C18" s="136">
        <v>12.126486958419731</v>
      </c>
      <c r="D18" s="136">
        <v>14.118113115553388</v>
      </c>
      <c r="E18" s="136">
        <v>11.376297150387087</v>
      </c>
      <c r="F18" s="136">
        <v>13.147157190635452</v>
      </c>
      <c r="G18" s="137">
        <v>15.658825058487134</v>
      </c>
      <c r="I18" s="54"/>
      <c r="K18" s="126"/>
      <c r="L18" s="126"/>
      <c r="M18" s="127"/>
      <c r="N18" s="128"/>
      <c r="O18" s="128"/>
      <c r="P18" s="128"/>
      <c r="Q18" s="126"/>
      <c r="R18" s="127"/>
      <c r="S18" s="128"/>
      <c r="T18" s="128"/>
      <c r="U18" s="128"/>
    </row>
    <row r="19" spans="1:21" s="5" customFormat="1" ht="12.95" customHeight="1">
      <c r="A19" s="138">
        <v>2014</v>
      </c>
      <c r="B19" s="139">
        <v>10.75223174433137</v>
      </c>
      <c r="C19" s="139">
        <v>12.40668186351332</v>
      </c>
      <c r="D19" s="139">
        <v>14.945863201911589</v>
      </c>
      <c r="E19" s="139">
        <v>11.548503611971103</v>
      </c>
      <c r="F19" s="139">
        <v>13.485682819383261</v>
      </c>
      <c r="G19" s="140">
        <v>16.542262147815435</v>
      </c>
      <c r="I19" s="54"/>
      <c r="K19" s="126"/>
      <c r="L19" s="126"/>
      <c r="M19" s="127"/>
      <c r="N19" s="128"/>
      <c r="O19" s="128"/>
      <c r="P19" s="128"/>
      <c r="Q19" s="126"/>
      <c r="R19" s="127"/>
      <c r="S19" s="128"/>
      <c r="T19" s="128"/>
      <c r="U19" s="128"/>
    </row>
    <row r="20" spans="1:21" s="5" customFormat="1" ht="12.95" customHeight="1">
      <c r="A20" s="135">
        <v>2015</v>
      </c>
      <c r="B20" s="136">
        <v>10.592538975501114</v>
      </c>
      <c r="C20" s="136">
        <v>12.191708906589428</v>
      </c>
      <c r="D20" s="136">
        <v>14.436317489616982</v>
      </c>
      <c r="E20" s="136">
        <v>11.19017094017094</v>
      </c>
      <c r="F20" s="136">
        <v>13.164251207729469</v>
      </c>
      <c r="G20" s="137">
        <v>15.896526418786692</v>
      </c>
      <c r="I20" s="53"/>
    </row>
    <row r="21" spans="1:21" s="5" customFormat="1" ht="12.95" customHeight="1">
      <c r="A21" s="138">
        <v>2016</v>
      </c>
      <c r="B21" s="139">
        <v>10.322976532567051</v>
      </c>
      <c r="C21" s="139">
        <v>11.852720293724966</v>
      </c>
      <c r="D21" s="139">
        <v>13.763231888852134</v>
      </c>
      <c r="E21" s="139">
        <v>10.832209886333597</v>
      </c>
      <c r="F21" s="139">
        <v>12.902739139738927</v>
      </c>
      <c r="G21" s="140">
        <v>15.136318897637794</v>
      </c>
      <c r="I21" s="53"/>
      <c r="K21" s="185"/>
      <c r="L21" s="186"/>
      <c r="M21" s="186"/>
      <c r="N21" s="186"/>
    </row>
    <row r="22" spans="1:21" ht="11.85" customHeight="1">
      <c r="A22" s="414" t="s">
        <v>272</v>
      </c>
      <c r="B22" s="414"/>
      <c r="C22" s="414"/>
      <c r="D22" s="414"/>
      <c r="E22" s="414"/>
      <c r="F22" s="414"/>
      <c r="G22" s="414"/>
      <c r="I22" s="54"/>
    </row>
    <row r="23" spans="1:21" ht="12.95" customHeight="1">
      <c r="A23" s="129">
        <v>2000</v>
      </c>
      <c r="B23" s="145" t="s">
        <v>16</v>
      </c>
      <c r="C23" s="145" t="s">
        <v>16</v>
      </c>
      <c r="D23" s="145" t="s">
        <v>16</v>
      </c>
      <c r="E23" s="130">
        <v>9.1304554079696398</v>
      </c>
      <c r="F23" s="130">
        <v>11.391095066185319</v>
      </c>
      <c r="G23" s="131">
        <v>14.241673121611154</v>
      </c>
    </row>
    <row r="24" spans="1:21" ht="12.95" customHeight="1">
      <c r="A24" s="132">
        <v>2005</v>
      </c>
      <c r="B24" s="136" t="s">
        <v>16</v>
      </c>
      <c r="C24" s="136" t="s">
        <v>16</v>
      </c>
      <c r="D24" s="136" t="s">
        <v>16</v>
      </c>
      <c r="E24" s="133">
        <v>8.5081237911025145</v>
      </c>
      <c r="F24" s="133">
        <v>10.498511904761905</v>
      </c>
      <c r="G24" s="134">
        <v>13.4136400322841</v>
      </c>
      <c r="I24" s="258"/>
      <c r="J24" s="259"/>
      <c r="K24" s="258"/>
    </row>
    <row r="25" spans="1:21" ht="12.95" customHeight="1">
      <c r="A25" s="146">
        <v>2006</v>
      </c>
      <c r="B25" s="145" t="s">
        <v>16</v>
      </c>
      <c r="C25" s="145" t="s">
        <v>16</v>
      </c>
      <c r="D25" s="145" t="s">
        <v>16</v>
      </c>
      <c r="E25" s="130">
        <v>8.4919429097605885</v>
      </c>
      <c r="F25" s="130">
        <v>10.280787037037037</v>
      </c>
      <c r="G25" s="131">
        <v>13.050805214723926</v>
      </c>
      <c r="I25" s="258"/>
      <c r="J25" s="258"/>
      <c r="K25" s="258"/>
    </row>
    <row r="26" spans="1:21" ht="12.95" customHeight="1">
      <c r="A26" s="132">
        <v>2008</v>
      </c>
      <c r="B26" s="136" t="s">
        <v>16</v>
      </c>
      <c r="C26" s="136" t="s">
        <v>16</v>
      </c>
      <c r="D26" s="136" t="s">
        <v>16</v>
      </c>
      <c r="E26" s="133">
        <v>8.7967672413793103</v>
      </c>
      <c r="F26" s="133">
        <v>10.665472109691493</v>
      </c>
      <c r="G26" s="134">
        <v>12.941386010362695</v>
      </c>
      <c r="I26" s="258"/>
      <c r="J26" s="258"/>
      <c r="K26" s="258"/>
    </row>
    <row r="27" spans="1:21" ht="12.95" customHeight="1">
      <c r="A27" s="129">
        <v>2010</v>
      </c>
      <c r="B27" s="145" t="s">
        <v>16</v>
      </c>
      <c r="C27" s="145" t="s">
        <v>16</v>
      </c>
      <c r="D27" s="145" t="s">
        <v>16</v>
      </c>
      <c r="E27" s="130">
        <v>8.9581839904420555</v>
      </c>
      <c r="F27" s="130">
        <v>10.748560962846677</v>
      </c>
      <c r="G27" s="131">
        <v>13.037456875308033</v>
      </c>
      <c r="I27" s="258"/>
      <c r="J27" s="258"/>
      <c r="K27" s="258"/>
    </row>
    <row r="28" spans="1:21" ht="12.95" customHeight="1">
      <c r="A28" s="132">
        <v>2011</v>
      </c>
      <c r="B28" s="136" t="s">
        <v>16</v>
      </c>
      <c r="C28" s="136" t="s">
        <v>16</v>
      </c>
      <c r="D28" s="136" t="s">
        <v>16</v>
      </c>
      <c r="E28" s="133">
        <v>9.1993417656169338</v>
      </c>
      <c r="F28" s="133">
        <v>11.023359128690169</v>
      </c>
      <c r="G28" s="134">
        <v>13.3828125</v>
      </c>
      <c r="I28" s="258"/>
      <c r="J28" s="258"/>
      <c r="K28" s="258"/>
    </row>
    <row r="29" spans="1:21" s="5" customFormat="1" ht="12.95" customHeight="1">
      <c r="A29" s="138">
        <v>2012</v>
      </c>
      <c r="B29" s="145" t="s">
        <v>16</v>
      </c>
      <c r="C29" s="145" t="s">
        <v>16</v>
      </c>
      <c r="D29" s="145" t="s">
        <v>16</v>
      </c>
      <c r="E29" s="139">
        <v>9.2009198882161147</v>
      </c>
      <c r="F29" s="139">
        <v>10.97131593257205</v>
      </c>
      <c r="G29" s="140">
        <v>13.332970488630867</v>
      </c>
      <c r="I29" s="258"/>
      <c r="J29" s="258"/>
      <c r="K29" s="258"/>
    </row>
    <row r="30" spans="1:21" ht="12.95" customHeight="1">
      <c r="A30" s="147">
        <v>2013</v>
      </c>
      <c r="B30" s="136" t="s">
        <v>16</v>
      </c>
      <c r="C30" s="136" t="s">
        <v>16</v>
      </c>
      <c r="D30" s="136" t="s">
        <v>16</v>
      </c>
      <c r="E30" s="133">
        <v>9.2733746466623188</v>
      </c>
      <c r="F30" s="133">
        <v>11.022611720631522</v>
      </c>
      <c r="G30" s="134">
        <v>13.412834350070389</v>
      </c>
      <c r="I30" s="258"/>
      <c r="J30" s="260"/>
      <c r="K30" s="260"/>
    </row>
    <row r="31" spans="1:21" s="5" customFormat="1" ht="12.75" customHeight="1">
      <c r="A31" s="138">
        <v>2014</v>
      </c>
      <c r="B31" s="145" t="s">
        <v>16</v>
      </c>
      <c r="C31" s="145" t="s">
        <v>16</v>
      </c>
      <c r="D31" s="145" t="s">
        <v>16</v>
      </c>
      <c r="E31" s="139">
        <v>9.2662116040955631</v>
      </c>
      <c r="F31" s="139">
        <v>10.993802209646995</v>
      </c>
      <c r="G31" s="140">
        <v>13.406763285024155</v>
      </c>
      <c r="I31" s="258"/>
      <c r="J31" s="258"/>
      <c r="K31" s="258"/>
    </row>
    <row r="32" spans="1:21" s="5" customFormat="1" ht="12.95" customHeight="1">
      <c r="A32" s="135">
        <v>2015</v>
      </c>
      <c r="B32" s="136" t="s">
        <v>16</v>
      </c>
      <c r="C32" s="136" t="s">
        <v>16</v>
      </c>
      <c r="D32" s="136" t="s">
        <v>16</v>
      </c>
      <c r="E32" s="136">
        <v>9.5515938729041601</v>
      </c>
      <c r="F32" s="136">
        <v>11.198819392112535</v>
      </c>
      <c r="G32" s="137">
        <v>13.479156853509185</v>
      </c>
      <c r="I32" s="258"/>
      <c r="J32" s="260"/>
      <c r="K32" s="260"/>
    </row>
    <row r="33" spans="1:11" s="5" customFormat="1" ht="12.95" customHeight="1">
      <c r="A33" s="138">
        <v>2016</v>
      </c>
      <c r="B33" s="139" t="s">
        <v>16</v>
      </c>
      <c r="C33" s="139" t="s">
        <v>16</v>
      </c>
      <c r="D33" s="139" t="s">
        <v>16</v>
      </c>
      <c r="E33" s="139">
        <v>9.8808693192532537</v>
      </c>
      <c r="F33" s="139">
        <v>11.54380700912146</v>
      </c>
      <c r="G33" s="188">
        <v>13.787539619651348</v>
      </c>
      <c r="I33" s="260"/>
      <c r="J33" s="260"/>
      <c r="K33" s="260"/>
    </row>
    <row r="34" spans="1:11" ht="11.85" customHeight="1">
      <c r="A34" s="414" t="s">
        <v>13</v>
      </c>
      <c r="B34" s="414"/>
      <c r="C34" s="414"/>
      <c r="D34" s="414"/>
      <c r="E34" s="414"/>
      <c r="F34" s="414"/>
      <c r="G34" s="414"/>
      <c r="I34" s="54"/>
    </row>
    <row r="35" spans="1:11" ht="12.95" customHeight="1">
      <c r="A35" s="129">
        <v>1995</v>
      </c>
      <c r="B35" s="130">
        <v>6.2</v>
      </c>
      <c r="C35" s="130">
        <v>8</v>
      </c>
      <c r="D35" s="130">
        <v>9.6999999999999993</v>
      </c>
      <c r="E35" s="130">
        <v>6.5</v>
      </c>
      <c r="F35" s="130">
        <v>8.3000000000000007</v>
      </c>
      <c r="G35" s="131">
        <v>10.199999999999999</v>
      </c>
      <c r="I35" s="54"/>
    </row>
    <row r="36" spans="1:11" ht="12.95" customHeight="1">
      <c r="A36" s="132">
        <v>2000</v>
      </c>
      <c r="B36" s="133">
        <v>7.1</v>
      </c>
      <c r="C36" s="133">
        <v>8.5</v>
      </c>
      <c r="D36" s="133">
        <v>10</v>
      </c>
      <c r="E36" s="133">
        <v>7.3</v>
      </c>
      <c r="F36" s="133">
        <v>8.9</v>
      </c>
      <c r="G36" s="134">
        <v>11.3</v>
      </c>
      <c r="I36" s="54"/>
    </row>
    <row r="37" spans="1:11" ht="12.95" customHeight="1">
      <c r="A37" s="129">
        <v>2004</v>
      </c>
      <c r="B37" s="130">
        <v>7.2</v>
      </c>
      <c r="C37" s="130">
        <v>8.4</v>
      </c>
      <c r="D37" s="130">
        <v>9.8000000000000007</v>
      </c>
      <c r="E37" s="130">
        <v>7.2</v>
      </c>
      <c r="F37" s="130">
        <v>8.6999999999999993</v>
      </c>
      <c r="G37" s="131">
        <v>10.7</v>
      </c>
    </row>
    <row r="38" spans="1:11" ht="12.95" customHeight="1">
      <c r="A38" s="135">
        <v>2005</v>
      </c>
      <c r="B38" s="136">
        <v>7.2</v>
      </c>
      <c r="C38" s="136">
        <v>8.4</v>
      </c>
      <c r="D38" s="136">
        <v>9.8000000000000007</v>
      </c>
      <c r="E38" s="136">
        <v>7.3</v>
      </c>
      <c r="F38" s="136">
        <v>8.8000000000000007</v>
      </c>
      <c r="G38" s="137">
        <v>10.7</v>
      </c>
    </row>
    <row r="39" spans="1:11" ht="12.95" customHeight="1">
      <c r="A39" s="138">
        <v>2006</v>
      </c>
      <c r="B39" s="139">
        <v>7.2</v>
      </c>
      <c r="C39" s="139">
        <v>8.5</v>
      </c>
      <c r="D39" s="139">
        <v>9.8000000000000007</v>
      </c>
      <c r="E39" s="139">
        <v>7.4</v>
      </c>
      <c r="F39" s="139">
        <v>8.8000000000000007</v>
      </c>
      <c r="G39" s="140">
        <v>10.7</v>
      </c>
      <c r="I39" s="54"/>
    </row>
    <row r="40" spans="1:11" s="5" customFormat="1" ht="12.95" customHeight="1">
      <c r="A40" s="141">
        <v>2007</v>
      </c>
      <c r="B40" s="142">
        <v>7.4</v>
      </c>
      <c r="C40" s="142">
        <v>8.5</v>
      </c>
      <c r="D40" s="142">
        <v>9.8000000000000007</v>
      </c>
      <c r="E40" s="142">
        <v>7.5</v>
      </c>
      <c r="F40" s="142">
        <v>8.8000000000000007</v>
      </c>
      <c r="G40" s="143">
        <v>10.7</v>
      </c>
    </row>
    <row r="41" spans="1:11" s="5" customFormat="1" ht="12.95" customHeight="1">
      <c r="A41" s="138">
        <v>2008</v>
      </c>
      <c r="B41" s="139">
        <v>7.4</v>
      </c>
      <c r="C41" s="139">
        <v>8.5</v>
      </c>
      <c r="D41" s="139">
        <v>9.8000000000000007</v>
      </c>
      <c r="E41" s="139">
        <v>7.6</v>
      </c>
      <c r="F41" s="139">
        <v>8.8000000000000007</v>
      </c>
      <c r="G41" s="140">
        <v>10.7</v>
      </c>
    </row>
    <row r="42" spans="1:11" s="5" customFormat="1" ht="12.95" customHeight="1">
      <c r="A42" s="135">
        <v>2009</v>
      </c>
      <c r="B42" s="136">
        <v>7.5</v>
      </c>
      <c r="C42" s="136">
        <v>8.6</v>
      </c>
      <c r="D42" s="136">
        <v>9.9</v>
      </c>
      <c r="E42" s="136">
        <v>7.7</v>
      </c>
      <c r="F42" s="136">
        <v>9</v>
      </c>
      <c r="G42" s="137">
        <v>11</v>
      </c>
    </row>
    <row r="43" spans="1:11" s="5" customFormat="1" ht="12.95" customHeight="1">
      <c r="A43" s="138">
        <v>2010</v>
      </c>
      <c r="B43" s="139">
        <v>7.4</v>
      </c>
      <c r="C43" s="139">
        <v>8.8000000000000007</v>
      </c>
      <c r="D43" s="139">
        <v>10.3</v>
      </c>
      <c r="E43" s="139">
        <v>7.6</v>
      </c>
      <c r="F43" s="139">
        <v>9.1999999999999993</v>
      </c>
      <c r="G43" s="140">
        <v>11.4</v>
      </c>
      <c r="I43" s="53"/>
    </row>
    <row r="44" spans="1:11" s="5" customFormat="1" ht="12.95" customHeight="1">
      <c r="A44" s="135">
        <v>2011</v>
      </c>
      <c r="B44" s="136">
        <v>7.3</v>
      </c>
      <c r="C44" s="136">
        <v>9</v>
      </c>
      <c r="D44" s="136">
        <v>10.9</v>
      </c>
      <c r="E44" s="136">
        <v>7.5</v>
      </c>
      <c r="F44" s="136">
        <v>9.6</v>
      </c>
      <c r="G44" s="137">
        <v>12.1</v>
      </c>
    </row>
    <row r="45" spans="1:11" s="5" customFormat="1" ht="12.95" customHeight="1">
      <c r="A45" s="138">
        <v>2012</v>
      </c>
      <c r="B45" s="139">
        <v>6.4</v>
      </c>
      <c r="C45" s="139">
        <v>9.1</v>
      </c>
      <c r="D45" s="139">
        <v>11.5</v>
      </c>
      <c r="E45" s="139">
        <v>6.5</v>
      </c>
      <c r="F45" s="139">
        <v>9.6</v>
      </c>
      <c r="G45" s="140">
        <v>12.8</v>
      </c>
      <c r="I45" s="53"/>
    </row>
    <row r="46" spans="1:11" s="5" customFormat="1" ht="12.95" customHeight="1">
      <c r="A46" s="135">
        <v>2013</v>
      </c>
      <c r="B46" s="136">
        <v>5.7292746113989637</v>
      </c>
      <c r="C46" s="136">
        <v>8.0690550363447553</v>
      </c>
      <c r="D46" s="136">
        <v>10.937620889748549</v>
      </c>
      <c r="E46" s="136">
        <v>5.568717096148518</v>
      </c>
      <c r="F46" s="136">
        <v>8.5427251732101617</v>
      </c>
      <c r="G46" s="137">
        <v>12.449142156862745</v>
      </c>
      <c r="H46" s="144"/>
      <c r="I46" s="53"/>
    </row>
    <row r="47" spans="1:11" s="5" customFormat="1" ht="12.95" customHeight="1">
      <c r="A47" s="138">
        <v>2014</v>
      </c>
      <c r="B47" s="139">
        <v>5.5178717320261441</v>
      </c>
      <c r="C47" s="139">
        <v>7.3011049723756907</v>
      </c>
      <c r="D47" s="139">
        <v>9.9177282377919322</v>
      </c>
      <c r="E47" s="139">
        <v>5.4721136500300664</v>
      </c>
      <c r="F47" s="139">
        <v>7.6054852320675108</v>
      </c>
      <c r="G47" s="140">
        <v>10.936907020872866</v>
      </c>
    </row>
    <row r="48" spans="1:11" s="5" customFormat="1" ht="12.95" customHeight="1">
      <c r="A48" s="135">
        <v>2015</v>
      </c>
      <c r="B48" s="136">
        <v>5.4540607985480944</v>
      </c>
      <c r="C48" s="136">
        <v>6.03347280334728</v>
      </c>
      <c r="D48" s="136">
        <v>9.1493011435832265</v>
      </c>
      <c r="E48" s="136">
        <v>5.3543121508379885</v>
      </c>
      <c r="F48" s="136">
        <v>7.0131761442441052</v>
      </c>
      <c r="G48" s="137">
        <v>9.9184782608695645</v>
      </c>
      <c r="I48" s="53"/>
    </row>
    <row r="49" spans="1:14" s="5" customFormat="1" ht="12.95" customHeight="1">
      <c r="A49" s="138">
        <v>2016</v>
      </c>
      <c r="B49" s="139">
        <v>5.4089441899208666</v>
      </c>
      <c r="C49" s="139">
        <v>5.9053519366930445</v>
      </c>
      <c r="D49" s="139">
        <v>8.8347208619000988</v>
      </c>
      <c r="E49" s="139">
        <v>5.1707946336429309</v>
      </c>
      <c r="F49" s="139">
        <v>5.9363605091159268</v>
      </c>
      <c r="G49" s="140">
        <v>9.5387055837563448</v>
      </c>
      <c r="I49" s="53"/>
    </row>
    <row r="50" spans="1:14" ht="11.85" customHeight="1">
      <c r="A50" s="414" t="s">
        <v>14</v>
      </c>
      <c r="B50" s="414"/>
      <c r="C50" s="414"/>
      <c r="D50" s="414"/>
      <c r="E50" s="414"/>
      <c r="F50" s="414"/>
      <c r="G50" s="414"/>
    </row>
    <row r="51" spans="1:14" ht="12.95" customHeight="1">
      <c r="A51" s="129">
        <v>1995</v>
      </c>
      <c r="B51" s="130" t="s">
        <v>39</v>
      </c>
      <c r="C51" s="130" t="s">
        <v>39</v>
      </c>
      <c r="D51" s="130" t="s">
        <v>39</v>
      </c>
      <c r="E51" s="130" t="s">
        <v>39</v>
      </c>
      <c r="F51" s="130" t="s">
        <v>39</v>
      </c>
      <c r="G51" s="131" t="s">
        <v>39</v>
      </c>
    </row>
    <row r="52" spans="1:14" ht="12.95" customHeight="1">
      <c r="A52" s="132">
        <v>2000</v>
      </c>
      <c r="B52" s="133">
        <v>4.7</v>
      </c>
      <c r="C52" s="133">
        <v>5.9</v>
      </c>
      <c r="D52" s="133">
        <v>9.3000000000000007</v>
      </c>
      <c r="E52" s="133">
        <v>6.1</v>
      </c>
      <c r="F52" s="133">
        <v>8.1999999999999993</v>
      </c>
      <c r="G52" s="134">
        <v>15.3</v>
      </c>
    </row>
    <row r="53" spans="1:14" ht="12.95" customHeight="1">
      <c r="A53" s="129">
        <v>2004</v>
      </c>
      <c r="B53" s="130">
        <v>5.4</v>
      </c>
      <c r="C53" s="130">
        <v>6</v>
      </c>
      <c r="D53" s="130">
        <v>7.1</v>
      </c>
      <c r="E53" s="130">
        <v>5.6</v>
      </c>
      <c r="F53" s="130">
        <v>6.7</v>
      </c>
      <c r="G53" s="131">
        <v>8.6</v>
      </c>
    </row>
    <row r="54" spans="1:14" ht="12.95" customHeight="1">
      <c r="A54" s="135">
        <v>2005</v>
      </c>
      <c r="B54" s="136">
        <v>5.4</v>
      </c>
      <c r="C54" s="136">
        <v>6.1</v>
      </c>
      <c r="D54" s="136">
        <v>7.4</v>
      </c>
      <c r="E54" s="136">
        <v>5.6</v>
      </c>
      <c r="F54" s="136">
        <v>6.8</v>
      </c>
      <c r="G54" s="137">
        <v>8.6999999999999993</v>
      </c>
    </row>
    <row r="55" spans="1:14" ht="12.95" customHeight="1">
      <c r="A55" s="138">
        <v>2006</v>
      </c>
      <c r="B55" s="139">
        <v>5.5</v>
      </c>
      <c r="C55" s="139">
        <v>6.2</v>
      </c>
      <c r="D55" s="139">
        <v>7.4</v>
      </c>
      <c r="E55" s="139">
        <v>5.7</v>
      </c>
      <c r="F55" s="139">
        <v>6.9</v>
      </c>
      <c r="G55" s="140">
        <v>8.6999999999999993</v>
      </c>
    </row>
    <row r="56" spans="1:14" s="5" customFormat="1" ht="12.95" customHeight="1">
      <c r="A56" s="141">
        <v>2007</v>
      </c>
      <c r="B56" s="142">
        <v>5.5</v>
      </c>
      <c r="C56" s="142">
        <v>6.1</v>
      </c>
      <c r="D56" s="142">
        <v>7.3</v>
      </c>
      <c r="E56" s="142">
        <v>5.7</v>
      </c>
      <c r="F56" s="142">
        <v>6.8</v>
      </c>
      <c r="G56" s="143">
        <v>8.6</v>
      </c>
    </row>
    <row r="57" spans="1:14" s="5" customFormat="1" ht="12.95" customHeight="1">
      <c r="A57" s="138">
        <v>2008</v>
      </c>
      <c r="B57" s="139">
        <v>5.4</v>
      </c>
      <c r="C57" s="139">
        <v>5.9</v>
      </c>
      <c r="D57" s="139">
        <v>7.1</v>
      </c>
      <c r="E57" s="139">
        <v>5.6</v>
      </c>
      <c r="F57" s="139">
        <v>6.5</v>
      </c>
      <c r="G57" s="140">
        <v>8.1</v>
      </c>
    </row>
    <row r="58" spans="1:14" s="5" customFormat="1" ht="12.95" customHeight="1">
      <c r="A58" s="135">
        <v>2009</v>
      </c>
      <c r="B58" s="136">
        <v>5.4</v>
      </c>
      <c r="C58" s="136">
        <v>5.9</v>
      </c>
      <c r="D58" s="136">
        <v>7</v>
      </c>
      <c r="E58" s="136">
        <v>5.4</v>
      </c>
      <c r="F58" s="136">
        <v>6.4</v>
      </c>
      <c r="G58" s="137">
        <v>7.8</v>
      </c>
    </row>
    <row r="59" spans="1:14" s="5" customFormat="1" ht="12.95" customHeight="1">
      <c r="A59" s="138">
        <v>2010</v>
      </c>
      <c r="B59" s="139">
        <v>5.4</v>
      </c>
      <c r="C59" s="139">
        <v>6</v>
      </c>
      <c r="D59" s="139">
        <v>7.1</v>
      </c>
      <c r="E59" s="139">
        <v>5.5</v>
      </c>
      <c r="F59" s="139">
        <v>6.5</v>
      </c>
      <c r="G59" s="140">
        <v>7.8</v>
      </c>
    </row>
    <row r="60" spans="1:14" s="5" customFormat="1" ht="12.95" customHeight="1">
      <c r="A60" s="135">
        <v>2011</v>
      </c>
      <c r="B60" s="136">
        <v>5.6</v>
      </c>
      <c r="C60" s="136">
        <v>6.3</v>
      </c>
      <c r="D60" s="136">
        <v>7.4</v>
      </c>
      <c r="E60" s="136">
        <v>5.6</v>
      </c>
      <c r="F60" s="136">
        <v>6.8</v>
      </c>
      <c r="G60" s="137">
        <v>8</v>
      </c>
    </row>
    <row r="61" spans="1:14" s="5" customFormat="1" ht="12.95" customHeight="1">
      <c r="A61" s="138">
        <v>2012</v>
      </c>
      <c r="B61" s="139">
        <v>5.6</v>
      </c>
      <c r="C61" s="139">
        <v>6.5</v>
      </c>
      <c r="D61" s="139">
        <v>7.6</v>
      </c>
      <c r="E61" s="139">
        <v>5.8</v>
      </c>
      <c r="F61" s="139">
        <v>7</v>
      </c>
      <c r="G61" s="140">
        <v>8.3000000000000007</v>
      </c>
    </row>
    <row r="62" spans="1:14" s="5" customFormat="1" ht="12.95" customHeight="1">
      <c r="A62" s="135">
        <v>2013</v>
      </c>
      <c r="B62" s="136">
        <v>5.6800675623682224</v>
      </c>
      <c r="C62" s="136">
        <v>6.6184593171049153</v>
      </c>
      <c r="D62" s="136">
        <v>7.7350778399691809</v>
      </c>
      <c r="E62" s="136">
        <v>5.9344568845125094</v>
      </c>
      <c r="F62" s="136">
        <v>7.1254434126392372</v>
      </c>
      <c r="G62" s="137">
        <v>8.5384827586206899</v>
      </c>
    </row>
    <row r="63" spans="1:14" s="5" customFormat="1" ht="12.95" customHeight="1">
      <c r="A63" s="138">
        <v>2014</v>
      </c>
      <c r="B63" s="139">
        <v>5.7114703522315375</v>
      </c>
      <c r="C63" s="139">
        <v>6.6750605418495539</v>
      </c>
      <c r="D63" s="139">
        <v>7.8165608663181478</v>
      </c>
      <c r="E63" s="139">
        <v>5.9158552172902628</v>
      </c>
      <c r="F63" s="139">
        <v>7.1569346924964048</v>
      </c>
      <c r="G63" s="140">
        <v>8.6474340596330279</v>
      </c>
      <c r="J63" s="148"/>
      <c r="K63" s="148"/>
      <c r="L63" s="148"/>
      <c r="M63" s="148"/>
      <c r="N63" s="148"/>
    </row>
    <row r="64" spans="1:14" s="5" customFormat="1" ht="12.95" customHeight="1">
      <c r="A64" s="135">
        <v>2015</v>
      </c>
      <c r="B64" s="136">
        <v>5.8463385671930777</v>
      </c>
      <c r="C64" s="136">
        <v>6.8893509199420846</v>
      </c>
      <c r="D64" s="136">
        <v>7.9183563800077854</v>
      </c>
      <c r="E64" s="136">
        <v>6.0915727704530447</v>
      </c>
      <c r="F64" s="136">
        <v>7.303527140022676</v>
      </c>
      <c r="G64" s="137">
        <v>8.7495514135052002</v>
      </c>
      <c r="I64" s="53"/>
      <c r="J64" s="187"/>
      <c r="K64" s="185"/>
      <c r="L64" s="186"/>
      <c r="M64" s="186"/>
      <c r="N64" s="186"/>
    </row>
    <row r="65" spans="1:14" s="5" customFormat="1" ht="12.95" customHeight="1">
      <c r="A65" s="138">
        <v>2016</v>
      </c>
      <c r="B65" s="139">
        <v>5.8801899310323549</v>
      </c>
      <c r="C65" s="139">
        <v>6.9889901991546539</v>
      </c>
      <c r="D65" s="139">
        <v>8.1102794942822651</v>
      </c>
      <c r="E65" s="139">
        <v>6.139786672374429</v>
      </c>
      <c r="F65" s="139">
        <v>7.45708363813704</v>
      </c>
      <c r="G65" s="140">
        <v>9.0355038236617187</v>
      </c>
      <c r="I65" s="53"/>
      <c r="J65" s="187"/>
      <c r="K65" s="185"/>
      <c r="L65" s="186"/>
      <c r="M65" s="186"/>
      <c r="N65" s="186"/>
    </row>
    <row r="66" spans="1:14" ht="11.85" customHeight="1">
      <c r="A66" s="414" t="s">
        <v>150</v>
      </c>
      <c r="B66" s="414"/>
      <c r="C66" s="414"/>
      <c r="D66" s="414"/>
      <c r="E66" s="414"/>
      <c r="F66" s="414"/>
      <c r="G66" s="414"/>
      <c r="J66" s="126"/>
      <c r="K66" s="127"/>
      <c r="L66" s="128"/>
      <c r="M66" s="128"/>
      <c r="N66" s="128"/>
    </row>
    <row r="67" spans="1:14" ht="12.95" customHeight="1">
      <c r="A67" s="129">
        <v>1995</v>
      </c>
      <c r="B67" s="149" t="s">
        <v>39</v>
      </c>
      <c r="C67" s="149" t="s">
        <v>39</v>
      </c>
      <c r="D67" s="149" t="s">
        <v>39</v>
      </c>
      <c r="E67" s="149" t="s">
        <v>39</v>
      </c>
      <c r="F67" s="149" t="s">
        <v>39</v>
      </c>
      <c r="G67" s="150" t="s">
        <v>39</v>
      </c>
      <c r="I67" s="4"/>
      <c r="J67" s="126"/>
      <c r="K67" s="127"/>
      <c r="L67" s="128"/>
      <c r="M67" s="128"/>
      <c r="N67" s="128"/>
    </row>
    <row r="68" spans="1:14" ht="12.95" customHeight="1">
      <c r="A68" s="132">
        <v>2000</v>
      </c>
      <c r="B68" s="151" t="s">
        <v>16</v>
      </c>
      <c r="C68" s="151" t="s">
        <v>16</v>
      </c>
      <c r="D68" s="151" t="s">
        <v>16</v>
      </c>
      <c r="E68" s="151" t="s">
        <v>16</v>
      </c>
      <c r="F68" s="151" t="s">
        <v>16</v>
      </c>
      <c r="G68" s="152" t="s">
        <v>16</v>
      </c>
      <c r="J68" s="126"/>
      <c r="K68" s="127"/>
      <c r="L68" s="128"/>
      <c r="M68" s="128"/>
      <c r="N68" s="128"/>
    </row>
    <row r="69" spans="1:14" ht="12.95" customHeight="1">
      <c r="A69" s="129">
        <v>2004</v>
      </c>
      <c r="B69" s="130">
        <v>3</v>
      </c>
      <c r="C69" s="130">
        <v>4.0999999999999996</v>
      </c>
      <c r="D69" s="130">
        <v>5.4</v>
      </c>
      <c r="E69" s="130">
        <v>4.0999999999999996</v>
      </c>
      <c r="F69" s="130">
        <v>6.6</v>
      </c>
      <c r="G69" s="131">
        <v>10.6</v>
      </c>
      <c r="J69" s="126"/>
      <c r="K69" s="127"/>
      <c r="L69" s="128"/>
      <c r="M69" s="128"/>
      <c r="N69" s="128"/>
    </row>
    <row r="70" spans="1:14" ht="12.95" customHeight="1">
      <c r="A70" s="132">
        <v>2005</v>
      </c>
      <c r="B70" s="133">
        <v>3.2</v>
      </c>
      <c r="C70" s="133">
        <v>4.2</v>
      </c>
      <c r="D70" s="133">
        <v>5.5</v>
      </c>
      <c r="E70" s="133">
        <v>4.7</v>
      </c>
      <c r="F70" s="133">
        <v>8.5</v>
      </c>
      <c r="G70" s="134">
        <v>11.4</v>
      </c>
      <c r="J70" s="126"/>
      <c r="K70" s="127"/>
      <c r="L70" s="128"/>
      <c r="M70" s="128"/>
      <c r="N70" s="128"/>
    </row>
    <row r="71" spans="1:14" ht="12.95" customHeight="1">
      <c r="A71" s="129">
        <v>2006</v>
      </c>
      <c r="B71" s="130">
        <v>3.3</v>
      </c>
      <c r="C71" s="130">
        <v>4.4000000000000004</v>
      </c>
      <c r="D71" s="130">
        <v>5.6</v>
      </c>
      <c r="E71" s="130">
        <v>5</v>
      </c>
      <c r="F71" s="130">
        <v>8.9</v>
      </c>
      <c r="G71" s="131">
        <v>11.6</v>
      </c>
      <c r="J71" s="126"/>
      <c r="K71" s="127"/>
      <c r="L71" s="128"/>
      <c r="M71" s="128"/>
      <c r="N71" s="128"/>
    </row>
    <row r="72" spans="1:14" s="5" customFormat="1" ht="12.95" customHeight="1">
      <c r="A72" s="141">
        <v>2007</v>
      </c>
      <c r="B72" s="142">
        <v>3.5</v>
      </c>
      <c r="C72" s="142">
        <v>4.4000000000000004</v>
      </c>
      <c r="D72" s="142">
        <v>5.6</v>
      </c>
      <c r="E72" s="142">
        <v>5.8</v>
      </c>
      <c r="F72" s="142">
        <v>9.8000000000000007</v>
      </c>
      <c r="G72" s="143">
        <v>11.9</v>
      </c>
      <c r="J72" s="126"/>
      <c r="K72" s="127"/>
      <c r="L72" s="128"/>
      <c r="M72" s="128"/>
      <c r="N72" s="128"/>
    </row>
    <row r="73" spans="1:14" s="5" customFormat="1" ht="12.95" customHeight="1">
      <c r="A73" s="138">
        <v>2008</v>
      </c>
      <c r="B73" s="139">
        <v>3.3</v>
      </c>
      <c r="C73" s="139">
        <v>4.2</v>
      </c>
      <c r="D73" s="139">
        <v>5.2</v>
      </c>
      <c r="E73" s="139">
        <v>6.9</v>
      </c>
      <c r="F73" s="139">
        <v>10.4</v>
      </c>
      <c r="G73" s="140">
        <v>12.3</v>
      </c>
    </row>
    <row r="74" spans="1:14" s="5" customFormat="1" ht="12.95" customHeight="1">
      <c r="A74" s="132">
        <v>2009</v>
      </c>
      <c r="B74" s="153">
        <v>3.3</v>
      </c>
      <c r="C74" s="153">
        <v>4.0999999999999996</v>
      </c>
      <c r="D74" s="153">
        <v>5.0999999999999996</v>
      </c>
      <c r="E74" s="153">
        <v>8.1</v>
      </c>
      <c r="F74" s="153">
        <v>10.5</v>
      </c>
      <c r="G74" s="154">
        <v>12.6</v>
      </c>
    </row>
    <row r="75" spans="1:14" s="5" customFormat="1" ht="12.95" customHeight="1">
      <c r="A75" s="129">
        <v>2010</v>
      </c>
      <c r="B75" s="139">
        <v>3.5</v>
      </c>
      <c r="C75" s="139">
        <v>4.3</v>
      </c>
      <c r="D75" s="139">
        <v>5.5</v>
      </c>
      <c r="E75" s="139">
        <v>9.1</v>
      </c>
      <c r="F75" s="139">
        <v>10.9</v>
      </c>
      <c r="G75" s="140">
        <v>12.9</v>
      </c>
    </row>
    <row r="76" spans="1:14" ht="11.85" customHeight="1">
      <c r="A76" s="414" t="s">
        <v>151</v>
      </c>
      <c r="B76" s="414"/>
      <c r="C76" s="414"/>
      <c r="D76" s="414"/>
      <c r="E76" s="414"/>
      <c r="F76" s="414"/>
      <c r="G76" s="414"/>
      <c r="J76" s="5"/>
      <c r="K76" s="5"/>
      <c r="L76" s="5"/>
      <c r="M76" s="5"/>
    </row>
    <row r="77" spans="1:14" s="5" customFormat="1" ht="12.95" customHeight="1">
      <c r="A77" s="138">
        <v>2011</v>
      </c>
      <c r="B77" s="145" t="s">
        <v>16</v>
      </c>
      <c r="C77" s="145" t="s">
        <v>16</v>
      </c>
      <c r="D77" s="145" t="s">
        <v>16</v>
      </c>
      <c r="E77" s="139">
        <v>8.4</v>
      </c>
      <c r="F77" s="139">
        <v>10.6</v>
      </c>
      <c r="G77" s="140">
        <v>12.8</v>
      </c>
    </row>
    <row r="78" spans="1:14" s="5" customFormat="1" ht="12.95" customHeight="1">
      <c r="A78" s="135">
        <v>2012</v>
      </c>
      <c r="B78" s="136" t="s">
        <v>16</v>
      </c>
      <c r="C78" s="136" t="s">
        <v>16</v>
      </c>
      <c r="D78" s="136" t="s">
        <v>16</v>
      </c>
      <c r="E78" s="136">
        <v>9.1999999999999993</v>
      </c>
      <c r="F78" s="136">
        <v>10.8</v>
      </c>
      <c r="G78" s="137">
        <v>12.7</v>
      </c>
    </row>
    <row r="79" spans="1:14" s="5" customFormat="1" ht="12.95" customHeight="1">
      <c r="A79" s="138">
        <v>2013</v>
      </c>
      <c r="B79" s="145" t="s">
        <v>16</v>
      </c>
      <c r="C79" s="145" t="s">
        <v>16</v>
      </c>
      <c r="D79" s="145" t="s">
        <v>16</v>
      </c>
      <c r="E79" s="139">
        <v>9.5038549697853725</v>
      </c>
      <c r="F79" s="139">
        <v>11.024257125530625</v>
      </c>
      <c r="G79" s="140">
        <v>12.797407456902311</v>
      </c>
    </row>
    <row r="80" spans="1:14" s="5" customFormat="1" ht="12.95" customHeight="1">
      <c r="A80" s="135">
        <v>2014</v>
      </c>
      <c r="B80" s="136" t="s">
        <v>16</v>
      </c>
      <c r="C80" s="136" t="s">
        <v>16</v>
      </c>
      <c r="D80" s="136" t="s">
        <v>16</v>
      </c>
      <c r="E80" s="136">
        <v>9.7406646196513478</v>
      </c>
      <c r="F80" s="136">
        <v>11.27827600448404</v>
      </c>
      <c r="G80" s="137">
        <v>12.980804347826087</v>
      </c>
    </row>
    <row r="81" spans="1:9" s="5" customFormat="1" ht="12.95" customHeight="1">
      <c r="A81" s="138">
        <v>2015</v>
      </c>
      <c r="B81" s="139" t="s">
        <v>16</v>
      </c>
      <c r="C81" s="139" t="s">
        <v>16</v>
      </c>
      <c r="D81" s="139" t="s">
        <v>16</v>
      </c>
      <c r="E81" s="139">
        <v>9.8770041784083187</v>
      </c>
      <c r="F81" s="139">
        <v>11.525593958147585</v>
      </c>
      <c r="G81" s="140">
        <v>13.351027848546078</v>
      </c>
      <c r="I81" s="53"/>
    </row>
    <row r="82" spans="1:9" s="5" customFormat="1" ht="12.95" customHeight="1">
      <c r="A82" s="135">
        <v>2016</v>
      </c>
      <c r="B82" s="136" t="s">
        <v>16</v>
      </c>
      <c r="C82" s="136" t="s">
        <v>16</v>
      </c>
      <c r="D82" s="136" t="s">
        <v>16</v>
      </c>
      <c r="E82" s="136">
        <v>9.9297367183826992</v>
      </c>
      <c r="F82" s="136">
        <v>11.672419114243095</v>
      </c>
      <c r="G82" s="137">
        <v>13.589591035120147</v>
      </c>
      <c r="I82" s="53"/>
    </row>
    <row r="83" spans="1:9" ht="11.85" customHeight="1">
      <c r="A83" s="414" t="s">
        <v>152</v>
      </c>
      <c r="B83" s="414"/>
      <c r="C83" s="414"/>
      <c r="D83" s="414"/>
      <c r="E83" s="414"/>
      <c r="F83" s="414"/>
      <c r="G83" s="414"/>
    </row>
    <row r="84" spans="1:9" s="5" customFormat="1" ht="12.95" customHeight="1">
      <c r="A84" s="138">
        <v>2011</v>
      </c>
      <c r="B84" s="145" t="s">
        <v>16</v>
      </c>
      <c r="C84" s="145" t="s">
        <v>16</v>
      </c>
      <c r="D84" s="145" t="s">
        <v>16</v>
      </c>
      <c r="E84" s="130">
        <v>9.6999999999999993</v>
      </c>
      <c r="F84" s="130">
        <v>11.1</v>
      </c>
      <c r="G84" s="131">
        <v>13.3</v>
      </c>
    </row>
    <row r="85" spans="1:9" s="5" customFormat="1" ht="12.95" customHeight="1">
      <c r="A85" s="135">
        <v>2012</v>
      </c>
      <c r="B85" s="136" t="s">
        <v>16</v>
      </c>
      <c r="C85" s="136" t="s">
        <v>16</v>
      </c>
      <c r="D85" s="136" t="s">
        <v>16</v>
      </c>
      <c r="E85" s="133">
        <v>9.9</v>
      </c>
      <c r="F85" s="133">
        <v>11.2</v>
      </c>
      <c r="G85" s="134">
        <v>13.1</v>
      </c>
    </row>
    <row r="86" spans="1:9" s="5" customFormat="1" ht="12.95" customHeight="1">
      <c r="A86" s="138">
        <v>2013</v>
      </c>
      <c r="B86" s="145" t="s">
        <v>16</v>
      </c>
      <c r="C86" s="145" t="s">
        <v>16</v>
      </c>
      <c r="D86" s="145" t="s">
        <v>16</v>
      </c>
      <c r="E86" s="130">
        <v>10.199999999999999</v>
      </c>
      <c r="F86" s="130">
        <v>11.4</v>
      </c>
      <c r="G86" s="131">
        <v>13.1</v>
      </c>
    </row>
    <row r="87" spans="1:9" s="5" customFormat="1" ht="12.95" customHeight="1">
      <c r="A87" s="135">
        <v>2014</v>
      </c>
      <c r="B87" s="136" t="s">
        <v>16</v>
      </c>
      <c r="C87" s="136" t="s">
        <v>16</v>
      </c>
      <c r="D87" s="136" t="s">
        <v>16</v>
      </c>
      <c r="E87" s="136">
        <v>10.4</v>
      </c>
      <c r="F87" s="136">
        <v>11.6</v>
      </c>
      <c r="G87" s="137">
        <v>13.3</v>
      </c>
    </row>
    <row r="88" spans="1:9" s="5" customFormat="1" ht="12.95" customHeight="1">
      <c r="A88" s="138">
        <v>2016</v>
      </c>
      <c r="B88" s="145" t="s">
        <v>16</v>
      </c>
      <c r="C88" s="145" t="s">
        <v>16</v>
      </c>
      <c r="D88" s="145" t="s">
        <v>16</v>
      </c>
      <c r="E88" s="139">
        <v>10.663386072006976</v>
      </c>
      <c r="F88" s="139">
        <v>12.081442845472255</v>
      </c>
      <c r="G88" s="140">
        <v>13.890190453422584</v>
      </c>
    </row>
    <row r="89" spans="1:9" s="5" customFormat="1" ht="12.95" customHeight="1">
      <c r="A89" s="135" t="s">
        <v>193</v>
      </c>
      <c r="B89" s="136" t="s">
        <v>16</v>
      </c>
      <c r="C89" s="136" t="s">
        <v>16</v>
      </c>
      <c r="D89" s="136" t="s">
        <v>16</v>
      </c>
      <c r="E89" s="136">
        <v>10.908829650183332</v>
      </c>
      <c r="F89" s="136">
        <v>12.32657967032967</v>
      </c>
      <c r="G89" s="137">
        <v>14.074477428420868</v>
      </c>
    </row>
    <row r="90" spans="1:9" s="5" customFormat="1" ht="12.95" customHeight="1">
      <c r="A90" s="138" t="s">
        <v>194</v>
      </c>
      <c r="B90" s="139" t="s">
        <v>16</v>
      </c>
      <c r="C90" s="139" t="s">
        <v>16</v>
      </c>
      <c r="D90" s="257" t="s">
        <v>16</v>
      </c>
      <c r="E90" s="257">
        <v>10.246795412379829</v>
      </c>
      <c r="F90" s="257">
        <v>11.579865206402696</v>
      </c>
      <c r="G90" s="188">
        <v>13.410661644284311</v>
      </c>
    </row>
    <row r="91" spans="1:9" ht="11.85" customHeight="1">
      <c r="A91" s="414" t="s">
        <v>153</v>
      </c>
      <c r="B91" s="414"/>
      <c r="C91" s="414"/>
      <c r="D91" s="414"/>
      <c r="E91" s="414"/>
      <c r="F91" s="414"/>
      <c r="G91" s="414"/>
    </row>
    <row r="92" spans="1:9" s="5" customFormat="1" ht="12.95" customHeight="1">
      <c r="A92" s="135">
        <v>2011</v>
      </c>
      <c r="B92" s="189" t="s">
        <v>16</v>
      </c>
      <c r="C92" s="189" t="s">
        <v>16</v>
      </c>
      <c r="D92" s="189" t="s">
        <v>16</v>
      </c>
      <c r="E92" s="136">
        <v>3.4</v>
      </c>
      <c r="F92" s="136">
        <v>4.7</v>
      </c>
      <c r="G92" s="137">
        <v>7.3</v>
      </c>
    </row>
    <row r="93" spans="1:9" s="5" customFormat="1" ht="12.95" customHeight="1">
      <c r="A93" s="138">
        <v>2012</v>
      </c>
      <c r="B93" s="139" t="s">
        <v>16</v>
      </c>
      <c r="C93" s="139" t="s">
        <v>16</v>
      </c>
      <c r="D93" s="139" t="s">
        <v>16</v>
      </c>
      <c r="E93" s="139">
        <v>3.5</v>
      </c>
      <c r="F93" s="139">
        <v>4.9000000000000004</v>
      </c>
      <c r="G93" s="140">
        <v>7.4</v>
      </c>
    </row>
    <row r="94" spans="1:9" s="5" customFormat="1" ht="12.95" customHeight="1">
      <c r="A94" s="135">
        <v>2013</v>
      </c>
      <c r="B94" s="189" t="s">
        <v>16</v>
      </c>
      <c r="C94" s="189" t="s">
        <v>16</v>
      </c>
      <c r="D94" s="189" t="s">
        <v>16</v>
      </c>
      <c r="E94" s="136">
        <v>3.6</v>
      </c>
      <c r="F94" s="136">
        <v>5</v>
      </c>
      <c r="G94" s="137">
        <v>7.7</v>
      </c>
    </row>
    <row r="95" spans="1:9" s="5" customFormat="1" ht="12.95" customHeight="1">
      <c r="A95" s="138">
        <v>2014</v>
      </c>
      <c r="B95" s="139" t="s">
        <v>16</v>
      </c>
      <c r="C95" s="139" t="s">
        <v>16</v>
      </c>
      <c r="D95" s="139" t="s">
        <v>16</v>
      </c>
      <c r="E95" s="139">
        <v>3.7</v>
      </c>
      <c r="F95" s="139">
        <v>5.0999999999999996</v>
      </c>
      <c r="G95" s="140">
        <v>7.5</v>
      </c>
    </row>
    <row r="96" spans="1:9" s="5" customFormat="1" ht="12.95" customHeight="1">
      <c r="A96" s="156">
        <v>2016</v>
      </c>
      <c r="B96" s="190" t="s">
        <v>16</v>
      </c>
      <c r="C96" s="190" t="s">
        <v>16</v>
      </c>
      <c r="D96" s="190" t="s">
        <v>16</v>
      </c>
      <c r="E96" s="155">
        <v>3.9005871152015232</v>
      </c>
      <c r="F96" s="155">
        <v>5.360311155246607</v>
      </c>
      <c r="G96" s="191">
        <v>7.7105158730158729</v>
      </c>
    </row>
    <row r="97" spans="1:7" ht="125.25" customHeight="1">
      <c r="A97" s="415" t="s">
        <v>266</v>
      </c>
      <c r="B97" s="415"/>
      <c r="C97" s="415"/>
      <c r="D97" s="415"/>
      <c r="E97" s="415"/>
      <c r="F97" s="415"/>
      <c r="G97" s="415"/>
    </row>
    <row r="103" spans="1:7">
      <c r="C103" s="5"/>
    </row>
  </sheetData>
  <mergeCells count="15">
    <mergeCell ref="A1:B1"/>
    <mergeCell ref="A2:G2"/>
    <mergeCell ref="A3:A5"/>
    <mergeCell ref="B3:D3"/>
    <mergeCell ref="E3:G3"/>
    <mergeCell ref="B5:G5"/>
    <mergeCell ref="A76:G76"/>
    <mergeCell ref="A83:G83"/>
    <mergeCell ref="A91:G91"/>
    <mergeCell ref="A97:G97"/>
    <mergeCell ref="A6:G6"/>
    <mergeCell ref="A22:G22"/>
    <mergeCell ref="A34:G34"/>
    <mergeCell ref="A50:G50"/>
    <mergeCell ref="A66:G66"/>
  </mergeCells>
  <hyperlinks>
    <hyperlink ref="A1" location="Inhalt!A1" display="Zurück zum Inhalt"/>
  </hyperlinks>
  <pageMargins left="0.23622047244094491" right="0.23622047244094491" top="0.74803149606299213" bottom="0.74803149606299213" header="0.31496062992125984" footer="0.31496062992125984"/>
  <pageSetup paperSize="9" scale="50" orientation="portrait" r:id="rId1"/>
  <headerFooter>
    <oddHeader>&amp;CBildung in Deutschland 2016 - (Web-)Tabellen F3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O54"/>
  <sheetViews>
    <sheetView showGridLines="0" zoomScaleNormal="100" workbookViewId="0"/>
  </sheetViews>
  <sheetFormatPr baseColWidth="10" defaultRowHeight="12.75"/>
  <cols>
    <col min="1" max="1" width="38" customWidth="1"/>
    <col min="2" max="12" width="7.140625" customWidth="1"/>
    <col min="13" max="13" width="7.140625" style="1" customWidth="1"/>
    <col min="256" max="256" width="38" customWidth="1"/>
    <col min="257" max="262" width="7.140625" customWidth="1"/>
    <col min="263" max="263" width="1.140625" customWidth="1"/>
    <col min="264" max="269" width="7.140625" customWidth="1"/>
    <col min="512" max="512" width="38" customWidth="1"/>
    <col min="513" max="518" width="7.140625" customWidth="1"/>
    <col min="519" max="519" width="1.140625" customWidth="1"/>
    <col min="520" max="525" width="7.140625" customWidth="1"/>
    <col min="768" max="768" width="38" customWidth="1"/>
    <col min="769" max="774" width="7.140625" customWidth="1"/>
    <col min="775" max="775" width="1.140625" customWidth="1"/>
    <col min="776" max="781" width="7.140625" customWidth="1"/>
    <col min="1024" max="1024" width="38" customWidth="1"/>
    <col min="1025" max="1030" width="7.140625" customWidth="1"/>
    <col min="1031" max="1031" width="1.140625" customWidth="1"/>
    <col min="1032" max="1037" width="7.140625" customWidth="1"/>
    <col min="1280" max="1280" width="38" customWidth="1"/>
    <col min="1281" max="1286" width="7.140625" customWidth="1"/>
    <col min="1287" max="1287" width="1.140625" customWidth="1"/>
    <col min="1288" max="1293" width="7.140625" customWidth="1"/>
    <col min="1536" max="1536" width="38" customWidth="1"/>
    <col min="1537" max="1542" width="7.140625" customWidth="1"/>
    <col min="1543" max="1543" width="1.140625" customWidth="1"/>
    <col min="1544" max="1549" width="7.140625" customWidth="1"/>
    <col min="1792" max="1792" width="38" customWidth="1"/>
    <col min="1793" max="1798" width="7.140625" customWidth="1"/>
    <col min="1799" max="1799" width="1.140625" customWidth="1"/>
    <col min="1800" max="1805" width="7.140625" customWidth="1"/>
    <col min="2048" max="2048" width="38" customWidth="1"/>
    <col min="2049" max="2054" width="7.140625" customWidth="1"/>
    <col min="2055" max="2055" width="1.140625" customWidth="1"/>
    <col min="2056" max="2061" width="7.140625" customWidth="1"/>
    <col min="2304" max="2304" width="38" customWidth="1"/>
    <col min="2305" max="2310" width="7.140625" customWidth="1"/>
    <col min="2311" max="2311" width="1.140625" customWidth="1"/>
    <col min="2312" max="2317" width="7.140625" customWidth="1"/>
    <col min="2560" max="2560" width="38" customWidth="1"/>
    <col min="2561" max="2566" width="7.140625" customWidth="1"/>
    <col min="2567" max="2567" width="1.140625" customWidth="1"/>
    <col min="2568" max="2573" width="7.140625" customWidth="1"/>
    <col min="2816" max="2816" width="38" customWidth="1"/>
    <col min="2817" max="2822" width="7.140625" customWidth="1"/>
    <col min="2823" max="2823" width="1.140625" customWidth="1"/>
    <col min="2824" max="2829" width="7.140625" customWidth="1"/>
    <col min="3072" max="3072" width="38" customWidth="1"/>
    <col min="3073" max="3078" width="7.140625" customWidth="1"/>
    <col min="3079" max="3079" width="1.140625" customWidth="1"/>
    <col min="3080" max="3085" width="7.140625" customWidth="1"/>
    <col min="3328" max="3328" width="38" customWidth="1"/>
    <col min="3329" max="3334" width="7.140625" customWidth="1"/>
    <col min="3335" max="3335" width="1.140625" customWidth="1"/>
    <col min="3336" max="3341" width="7.140625" customWidth="1"/>
    <col min="3584" max="3584" width="38" customWidth="1"/>
    <col min="3585" max="3590" width="7.140625" customWidth="1"/>
    <col min="3591" max="3591" width="1.140625" customWidth="1"/>
    <col min="3592" max="3597" width="7.140625" customWidth="1"/>
    <col min="3840" max="3840" width="38" customWidth="1"/>
    <col min="3841" max="3846" width="7.140625" customWidth="1"/>
    <col min="3847" max="3847" width="1.140625" customWidth="1"/>
    <col min="3848" max="3853" width="7.140625" customWidth="1"/>
    <col min="4096" max="4096" width="38" customWidth="1"/>
    <col min="4097" max="4102" width="7.140625" customWidth="1"/>
    <col min="4103" max="4103" width="1.140625" customWidth="1"/>
    <col min="4104" max="4109" width="7.140625" customWidth="1"/>
    <col min="4352" max="4352" width="38" customWidth="1"/>
    <col min="4353" max="4358" width="7.140625" customWidth="1"/>
    <col min="4359" max="4359" width="1.140625" customWidth="1"/>
    <col min="4360" max="4365" width="7.140625" customWidth="1"/>
    <col min="4608" max="4608" width="38" customWidth="1"/>
    <col min="4609" max="4614" width="7.140625" customWidth="1"/>
    <col min="4615" max="4615" width="1.140625" customWidth="1"/>
    <col min="4616" max="4621" width="7.140625" customWidth="1"/>
    <col min="4864" max="4864" width="38" customWidth="1"/>
    <col min="4865" max="4870" width="7.140625" customWidth="1"/>
    <col min="4871" max="4871" width="1.140625" customWidth="1"/>
    <col min="4872" max="4877" width="7.140625" customWidth="1"/>
    <col min="5120" max="5120" width="38" customWidth="1"/>
    <col min="5121" max="5126" width="7.140625" customWidth="1"/>
    <col min="5127" max="5127" width="1.140625" customWidth="1"/>
    <col min="5128" max="5133" width="7.140625" customWidth="1"/>
    <col min="5376" max="5376" width="38" customWidth="1"/>
    <col min="5377" max="5382" width="7.140625" customWidth="1"/>
    <col min="5383" max="5383" width="1.140625" customWidth="1"/>
    <col min="5384" max="5389" width="7.140625" customWidth="1"/>
    <col min="5632" max="5632" width="38" customWidth="1"/>
    <col min="5633" max="5638" width="7.140625" customWidth="1"/>
    <col min="5639" max="5639" width="1.140625" customWidth="1"/>
    <col min="5640" max="5645" width="7.140625" customWidth="1"/>
    <col min="5888" max="5888" width="38" customWidth="1"/>
    <col min="5889" max="5894" width="7.140625" customWidth="1"/>
    <col min="5895" max="5895" width="1.140625" customWidth="1"/>
    <col min="5896" max="5901" width="7.140625" customWidth="1"/>
    <col min="6144" max="6144" width="38" customWidth="1"/>
    <col min="6145" max="6150" width="7.140625" customWidth="1"/>
    <col min="6151" max="6151" width="1.140625" customWidth="1"/>
    <col min="6152" max="6157" width="7.140625" customWidth="1"/>
    <col min="6400" max="6400" width="38" customWidth="1"/>
    <col min="6401" max="6406" width="7.140625" customWidth="1"/>
    <col min="6407" max="6407" width="1.140625" customWidth="1"/>
    <col min="6408" max="6413" width="7.140625" customWidth="1"/>
    <col min="6656" max="6656" width="38" customWidth="1"/>
    <col min="6657" max="6662" width="7.140625" customWidth="1"/>
    <col min="6663" max="6663" width="1.140625" customWidth="1"/>
    <col min="6664" max="6669" width="7.140625" customWidth="1"/>
    <col min="6912" max="6912" width="38" customWidth="1"/>
    <col min="6913" max="6918" width="7.140625" customWidth="1"/>
    <col min="6919" max="6919" width="1.140625" customWidth="1"/>
    <col min="6920" max="6925" width="7.140625" customWidth="1"/>
    <col min="7168" max="7168" width="38" customWidth="1"/>
    <col min="7169" max="7174" width="7.140625" customWidth="1"/>
    <col min="7175" max="7175" width="1.140625" customWidth="1"/>
    <col min="7176" max="7181" width="7.140625" customWidth="1"/>
    <col min="7424" max="7424" width="38" customWidth="1"/>
    <col min="7425" max="7430" width="7.140625" customWidth="1"/>
    <col min="7431" max="7431" width="1.140625" customWidth="1"/>
    <col min="7432" max="7437" width="7.140625" customWidth="1"/>
    <col min="7680" max="7680" width="38" customWidth="1"/>
    <col min="7681" max="7686" width="7.140625" customWidth="1"/>
    <col min="7687" max="7687" width="1.140625" customWidth="1"/>
    <col min="7688" max="7693" width="7.140625" customWidth="1"/>
    <col min="7936" max="7936" width="38" customWidth="1"/>
    <col min="7937" max="7942" width="7.140625" customWidth="1"/>
    <col min="7943" max="7943" width="1.140625" customWidth="1"/>
    <col min="7944" max="7949" width="7.140625" customWidth="1"/>
    <col min="8192" max="8192" width="38" customWidth="1"/>
    <col min="8193" max="8198" width="7.140625" customWidth="1"/>
    <col min="8199" max="8199" width="1.140625" customWidth="1"/>
    <col min="8200" max="8205" width="7.140625" customWidth="1"/>
    <col min="8448" max="8448" width="38" customWidth="1"/>
    <col min="8449" max="8454" width="7.140625" customWidth="1"/>
    <col min="8455" max="8455" width="1.140625" customWidth="1"/>
    <col min="8456" max="8461" width="7.140625" customWidth="1"/>
    <col min="8704" max="8704" width="38" customWidth="1"/>
    <col min="8705" max="8710" width="7.140625" customWidth="1"/>
    <col min="8711" max="8711" width="1.140625" customWidth="1"/>
    <col min="8712" max="8717" width="7.140625" customWidth="1"/>
    <col min="8960" max="8960" width="38" customWidth="1"/>
    <col min="8961" max="8966" width="7.140625" customWidth="1"/>
    <col min="8967" max="8967" width="1.140625" customWidth="1"/>
    <col min="8968" max="8973" width="7.140625" customWidth="1"/>
    <col min="9216" max="9216" width="38" customWidth="1"/>
    <col min="9217" max="9222" width="7.140625" customWidth="1"/>
    <col min="9223" max="9223" width="1.140625" customWidth="1"/>
    <col min="9224" max="9229" width="7.140625" customWidth="1"/>
    <col min="9472" max="9472" width="38" customWidth="1"/>
    <col min="9473" max="9478" width="7.140625" customWidth="1"/>
    <col min="9479" max="9479" width="1.140625" customWidth="1"/>
    <col min="9480" max="9485" width="7.140625" customWidth="1"/>
    <col min="9728" max="9728" width="38" customWidth="1"/>
    <col min="9729" max="9734" width="7.140625" customWidth="1"/>
    <col min="9735" max="9735" width="1.140625" customWidth="1"/>
    <col min="9736" max="9741" width="7.140625" customWidth="1"/>
    <col min="9984" max="9984" width="38" customWidth="1"/>
    <col min="9985" max="9990" width="7.140625" customWidth="1"/>
    <col min="9991" max="9991" width="1.140625" customWidth="1"/>
    <col min="9992" max="9997" width="7.140625" customWidth="1"/>
    <col min="10240" max="10240" width="38" customWidth="1"/>
    <col min="10241" max="10246" width="7.140625" customWidth="1"/>
    <col min="10247" max="10247" width="1.140625" customWidth="1"/>
    <col min="10248" max="10253" width="7.140625" customWidth="1"/>
    <col min="10496" max="10496" width="38" customWidth="1"/>
    <col min="10497" max="10502" width="7.140625" customWidth="1"/>
    <col min="10503" max="10503" width="1.140625" customWidth="1"/>
    <col min="10504" max="10509" width="7.140625" customWidth="1"/>
    <col min="10752" max="10752" width="38" customWidth="1"/>
    <col min="10753" max="10758" width="7.140625" customWidth="1"/>
    <col min="10759" max="10759" width="1.140625" customWidth="1"/>
    <col min="10760" max="10765" width="7.140625" customWidth="1"/>
    <col min="11008" max="11008" width="38" customWidth="1"/>
    <col min="11009" max="11014" width="7.140625" customWidth="1"/>
    <col min="11015" max="11015" width="1.140625" customWidth="1"/>
    <col min="11016" max="11021" width="7.140625" customWidth="1"/>
    <col min="11264" max="11264" width="38" customWidth="1"/>
    <col min="11265" max="11270" width="7.140625" customWidth="1"/>
    <col min="11271" max="11271" width="1.140625" customWidth="1"/>
    <col min="11272" max="11277" width="7.140625" customWidth="1"/>
    <col min="11520" max="11520" width="38" customWidth="1"/>
    <col min="11521" max="11526" width="7.140625" customWidth="1"/>
    <col min="11527" max="11527" width="1.140625" customWidth="1"/>
    <col min="11528" max="11533" width="7.140625" customWidth="1"/>
    <col min="11776" max="11776" width="38" customWidth="1"/>
    <col min="11777" max="11782" width="7.140625" customWidth="1"/>
    <col min="11783" max="11783" width="1.140625" customWidth="1"/>
    <col min="11784" max="11789" width="7.140625" customWidth="1"/>
    <col min="12032" max="12032" width="38" customWidth="1"/>
    <col min="12033" max="12038" width="7.140625" customWidth="1"/>
    <col min="12039" max="12039" width="1.140625" customWidth="1"/>
    <col min="12040" max="12045" width="7.140625" customWidth="1"/>
    <col min="12288" max="12288" width="38" customWidth="1"/>
    <col min="12289" max="12294" width="7.140625" customWidth="1"/>
    <col min="12295" max="12295" width="1.140625" customWidth="1"/>
    <col min="12296" max="12301" width="7.140625" customWidth="1"/>
    <col min="12544" max="12544" width="38" customWidth="1"/>
    <col min="12545" max="12550" width="7.140625" customWidth="1"/>
    <col min="12551" max="12551" width="1.140625" customWidth="1"/>
    <col min="12552" max="12557" width="7.140625" customWidth="1"/>
    <col min="12800" max="12800" width="38" customWidth="1"/>
    <col min="12801" max="12806" width="7.140625" customWidth="1"/>
    <col min="12807" max="12807" width="1.140625" customWidth="1"/>
    <col min="12808" max="12813" width="7.140625" customWidth="1"/>
    <col min="13056" max="13056" width="38" customWidth="1"/>
    <col min="13057" max="13062" width="7.140625" customWidth="1"/>
    <col min="13063" max="13063" width="1.140625" customWidth="1"/>
    <col min="13064" max="13069" width="7.140625" customWidth="1"/>
    <col min="13312" max="13312" width="38" customWidth="1"/>
    <col min="13313" max="13318" width="7.140625" customWidth="1"/>
    <col min="13319" max="13319" width="1.140625" customWidth="1"/>
    <col min="13320" max="13325" width="7.140625" customWidth="1"/>
    <col min="13568" max="13568" width="38" customWidth="1"/>
    <col min="13569" max="13574" width="7.140625" customWidth="1"/>
    <col min="13575" max="13575" width="1.140625" customWidth="1"/>
    <col min="13576" max="13581" width="7.140625" customWidth="1"/>
    <col min="13824" max="13824" width="38" customWidth="1"/>
    <col min="13825" max="13830" width="7.140625" customWidth="1"/>
    <col min="13831" max="13831" width="1.140625" customWidth="1"/>
    <col min="13832" max="13837" width="7.140625" customWidth="1"/>
    <col min="14080" max="14080" width="38" customWidth="1"/>
    <col min="14081" max="14086" width="7.140625" customWidth="1"/>
    <col min="14087" max="14087" width="1.140625" customWidth="1"/>
    <col min="14088" max="14093" width="7.140625" customWidth="1"/>
    <col min="14336" max="14336" width="38" customWidth="1"/>
    <col min="14337" max="14342" width="7.140625" customWidth="1"/>
    <col min="14343" max="14343" width="1.140625" customWidth="1"/>
    <col min="14344" max="14349" width="7.140625" customWidth="1"/>
    <col min="14592" max="14592" width="38" customWidth="1"/>
    <col min="14593" max="14598" width="7.140625" customWidth="1"/>
    <col min="14599" max="14599" width="1.140625" customWidth="1"/>
    <col min="14600" max="14605" width="7.140625" customWidth="1"/>
    <col min="14848" max="14848" width="38" customWidth="1"/>
    <col min="14849" max="14854" width="7.140625" customWidth="1"/>
    <col min="14855" max="14855" width="1.140625" customWidth="1"/>
    <col min="14856" max="14861" width="7.140625" customWidth="1"/>
    <col min="15104" max="15104" width="38" customWidth="1"/>
    <col min="15105" max="15110" width="7.140625" customWidth="1"/>
    <col min="15111" max="15111" width="1.140625" customWidth="1"/>
    <col min="15112" max="15117" width="7.140625" customWidth="1"/>
    <col min="15360" max="15360" width="38" customWidth="1"/>
    <col min="15361" max="15366" width="7.140625" customWidth="1"/>
    <col min="15367" max="15367" width="1.140625" customWidth="1"/>
    <col min="15368" max="15373" width="7.140625" customWidth="1"/>
    <col min="15616" max="15616" width="38" customWidth="1"/>
    <col min="15617" max="15622" width="7.140625" customWidth="1"/>
    <col min="15623" max="15623" width="1.140625" customWidth="1"/>
    <col min="15624" max="15629" width="7.140625" customWidth="1"/>
    <col min="15872" max="15872" width="38" customWidth="1"/>
    <col min="15873" max="15878" width="7.140625" customWidth="1"/>
    <col min="15879" max="15879" width="1.140625" customWidth="1"/>
    <col min="15880" max="15885" width="7.140625" customWidth="1"/>
    <col min="16128" max="16128" width="38" customWidth="1"/>
    <col min="16129" max="16134" width="7.140625" customWidth="1"/>
    <col min="16135" max="16135" width="1.140625" customWidth="1"/>
    <col min="16136" max="16141" width="7.140625" customWidth="1"/>
  </cols>
  <sheetData>
    <row r="1" spans="1:15">
      <c r="A1" s="3" t="s">
        <v>34</v>
      </c>
    </row>
    <row r="2" spans="1:15" ht="30" customHeight="1">
      <c r="A2" s="310" t="s">
        <v>258</v>
      </c>
      <c r="B2" s="310"/>
      <c r="C2" s="310"/>
      <c r="D2" s="310"/>
      <c r="E2" s="310"/>
      <c r="F2" s="310"/>
      <c r="G2" s="310"/>
      <c r="H2" s="310"/>
      <c r="I2" s="310"/>
      <c r="J2" s="310"/>
      <c r="K2" s="310"/>
      <c r="L2" s="310"/>
      <c r="M2" s="310"/>
    </row>
    <row r="3" spans="1:15" ht="12.75" customHeight="1">
      <c r="A3" s="312" t="s">
        <v>73</v>
      </c>
      <c r="B3" s="319" t="s">
        <v>40</v>
      </c>
      <c r="C3" s="320"/>
      <c r="D3" s="320"/>
      <c r="E3" s="321"/>
      <c r="F3" s="319" t="s">
        <v>4</v>
      </c>
      <c r="G3" s="320"/>
      <c r="H3" s="320"/>
      <c r="I3" s="321"/>
      <c r="J3" s="319" t="s">
        <v>5</v>
      </c>
      <c r="K3" s="320"/>
      <c r="L3" s="320"/>
      <c r="M3" s="320"/>
    </row>
    <row r="4" spans="1:15" ht="12.75" customHeight="1">
      <c r="A4" s="313"/>
      <c r="B4" s="68">
        <v>2010</v>
      </c>
      <c r="C4" s="68">
        <v>2012</v>
      </c>
      <c r="D4" s="68">
        <v>2014</v>
      </c>
      <c r="E4" s="68">
        <v>2016</v>
      </c>
      <c r="F4" s="68">
        <v>2010</v>
      </c>
      <c r="G4" s="68">
        <v>2012</v>
      </c>
      <c r="H4" s="68">
        <v>2014</v>
      </c>
      <c r="I4" s="68">
        <v>2016</v>
      </c>
      <c r="J4" s="68">
        <v>2010</v>
      </c>
      <c r="K4" s="68">
        <v>2012</v>
      </c>
      <c r="L4" s="68">
        <v>2014</v>
      </c>
      <c r="M4" s="245">
        <v>2016</v>
      </c>
    </row>
    <row r="5" spans="1:15">
      <c r="A5" s="314"/>
      <c r="B5" s="315" t="s">
        <v>6</v>
      </c>
      <c r="C5" s="316"/>
      <c r="D5" s="316"/>
      <c r="E5" s="316"/>
      <c r="F5" s="316"/>
      <c r="G5" s="316"/>
      <c r="H5" s="316"/>
      <c r="I5" s="316"/>
      <c r="J5" s="316"/>
      <c r="K5" s="316"/>
      <c r="L5" s="316"/>
      <c r="M5" s="316"/>
    </row>
    <row r="6" spans="1:15" ht="12.75" customHeight="1">
      <c r="A6" s="251"/>
      <c r="B6" s="317" t="s">
        <v>109</v>
      </c>
      <c r="C6" s="318"/>
      <c r="D6" s="318"/>
      <c r="E6" s="318"/>
      <c r="F6" s="318"/>
      <c r="G6" s="318"/>
      <c r="H6" s="318"/>
      <c r="I6" s="318"/>
      <c r="J6" s="318"/>
      <c r="K6" s="318"/>
      <c r="L6" s="318"/>
      <c r="M6" s="318"/>
    </row>
    <row r="7" spans="1:15">
      <c r="A7" s="195" t="s">
        <v>110</v>
      </c>
      <c r="B7" s="76">
        <v>28</v>
      </c>
      <c r="C7" s="92">
        <v>28</v>
      </c>
      <c r="D7" s="92">
        <v>29</v>
      </c>
      <c r="E7" s="93">
        <v>28</v>
      </c>
      <c r="F7" s="76">
        <v>31</v>
      </c>
      <c r="G7" s="92">
        <v>32</v>
      </c>
      <c r="H7" s="92">
        <v>33</v>
      </c>
      <c r="I7" s="92" t="s">
        <v>16</v>
      </c>
      <c r="J7" s="76">
        <v>25</v>
      </c>
      <c r="K7" s="92">
        <v>24</v>
      </c>
      <c r="L7" s="92">
        <v>23</v>
      </c>
      <c r="M7" s="92" t="s">
        <v>16</v>
      </c>
      <c r="O7" s="91"/>
    </row>
    <row r="8" spans="1:15" s="70" customFormat="1">
      <c r="A8" s="75" t="s">
        <v>74</v>
      </c>
      <c r="B8" s="77">
        <v>35</v>
      </c>
      <c r="C8" s="94">
        <v>33</v>
      </c>
      <c r="D8" s="94">
        <v>32</v>
      </c>
      <c r="E8" s="95">
        <v>32</v>
      </c>
      <c r="F8" s="77">
        <v>38</v>
      </c>
      <c r="G8" s="94">
        <v>36</v>
      </c>
      <c r="H8" s="94">
        <v>36</v>
      </c>
      <c r="I8" s="95">
        <v>36</v>
      </c>
      <c r="J8" s="77">
        <v>32</v>
      </c>
      <c r="K8" s="94">
        <v>30</v>
      </c>
      <c r="L8" s="94">
        <v>28</v>
      </c>
      <c r="M8" s="94">
        <v>28</v>
      </c>
      <c r="O8" s="91"/>
    </row>
    <row r="9" spans="1:15" ht="12.75" customHeight="1">
      <c r="A9" s="74" t="s">
        <v>257</v>
      </c>
      <c r="B9" s="76" t="s">
        <v>16</v>
      </c>
      <c r="C9" s="92" t="s">
        <v>16</v>
      </c>
      <c r="D9" s="92">
        <v>34</v>
      </c>
      <c r="E9" s="93">
        <v>37</v>
      </c>
      <c r="F9" s="76" t="s">
        <v>16</v>
      </c>
      <c r="G9" s="92" t="s">
        <v>16</v>
      </c>
      <c r="H9" s="92">
        <v>40</v>
      </c>
      <c r="I9" s="93">
        <v>43</v>
      </c>
      <c r="J9" s="76" t="s">
        <v>16</v>
      </c>
      <c r="K9" s="92" t="s">
        <v>16</v>
      </c>
      <c r="L9" s="92">
        <v>32</v>
      </c>
      <c r="M9" s="92">
        <v>34</v>
      </c>
    </row>
    <row r="10" spans="1:15" ht="12.75" customHeight="1">
      <c r="A10" s="71" t="s">
        <v>76</v>
      </c>
      <c r="B10" s="77" t="s">
        <v>16</v>
      </c>
      <c r="C10" s="94" t="s">
        <v>16</v>
      </c>
      <c r="D10" s="94">
        <v>28</v>
      </c>
      <c r="E10" s="95">
        <v>24</v>
      </c>
      <c r="F10" s="77" t="s">
        <v>16</v>
      </c>
      <c r="G10" s="94" t="s">
        <v>16</v>
      </c>
      <c r="H10" s="94">
        <v>33</v>
      </c>
      <c r="I10" s="95">
        <v>29</v>
      </c>
      <c r="J10" s="77" t="s">
        <v>16</v>
      </c>
      <c r="K10" s="94" t="s">
        <v>16</v>
      </c>
      <c r="L10" s="94">
        <v>23</v>
      </c>
      <c r="M10" s="94">
        <v>20</v>
      </c>
    </row>
    <row r="11" spans="1:15" ht="12.75" customHeight="1">
      <c r="A11" s="72" t="s">
        <v>77</v>
      </c>
      <c r="B11" s="76">
        <v>27</v>
      </c>
      <c r="C11" s="92">
        <v>26</v>
      </c>
      <c r="D11" s="92">
        <v>30</v>
      </c>
      <c r="E11" s="93">
        <v>27</v>
      </c>
      <c r="F11" s="76" t="s">
        <v>16</v>
      </c>
      <c r="G11" s="92" t="s">
        <v>16</v>
      </c>
      <c r="H11" s="92" t="s">
        <v>16</v>
      </c>
      <c r="I11" s="92" t="s">
        <v>16</v>
      </c>
      <c r="J11" s="76" t="s">
        <v>16</v>
      </c>
      <c r="K11" s="92" t="s">
        <v>16</v>
      </c>
      <c r="L11" s="92" t="s">
        <v>16</v>
      </c>
      <c r="M11" s="92" t="s">
        <v>16</v>
      </c>
    </row>
    <row r="12" spans="1:15" ht="12.75" customHeight="1">
      <c r="A12" s="73" t="s">
        <v>78</v>
      </c>
      <c r="B12" s="77">
        <v>18</v>
      </c>
      <c r="C12" s="94">
        <v>30</v>
      </c>
      <c r="D12" s="94">
        <v>30</v>
      </c>
      <c r="E12" s="95">
        <v>29</v>
      </c>
      <c r="F12" s="77" t="s">
        <v>16</v>
      </c>
      <c r="G12" s="94" t="s">
        <v>16</v>
      </c>
      <c r="H12" s="94" t="s">
        <v>16</v>
      </c>
      <c r="I12" s="94" t="s">
        <v>16</v>
      </c>
      <c r="J12" s="77" t="s">
        <v>16</v>
      </c>
      <c r="K12" s="94" t="s">
        <v>16</v>
      </c>
      <c r="L12" s="94" t="s">
        <v>16</v>
      </c>
      <c r="M12" s="94" t="s">
        <v>16</v>
      </c>
    </row>
    <row r="13" spans="1:15" ht="12.75" customHeight="1">
      <c r="A13" s="72" t="s">
        <v>75</v>
      </c>
      <c r="B13" s="76">
        <v>19</v>
      </c>
      <c r="C13" s="92">
        <v>15</v>
      </c>
      <c r="D13" s="92">
        <v>17</v>
      </c>
      <c r="E13" s="93">
        <v>12</v>
      </c>
      <c r="F13" s="76" t="s">
        <v>16</v>
      </c>
      <c r="G13" s="92" t="s">
        <v>16</v>
      </c>
      <c r="H13" s="92" t="s">
        <v>16</v>
      </c>
      <c r="I13" s="92" t="s">
        <v>16</v>
      </c>
      <c r="J13" s="76" t="s">
        <v>16</v>
      </c>
      <c r="K13" s="92" t="s">
        <v>16</v>
      </c>
      <c r="L13" s="92" t="s">
        <v>16</v>
      </c>
      <c r="M13" s="92" t="s">
        <v>16</v>
      </c>
    </row>
    <row r="14" spans="1:15" ht="12.75" customHeight="1">
      <c r="A14" s="73" t="s">
        <v>41</v>
      </c>
      <c r="B14" s="77" t="s">
        <v>16</v>
      </c>
      <c r="C14" s="94">
        <v>11</v>
      </c>
      <c r="D14" s="94" t="s">
        <v>16</v>
      </c>
      <c r="E14" s="95">
        <v>7</v>
      </c>
      <c r="F14" s="77" t="s">
        <v>16</v>
      </c>
      <c r="G14" s="94" t="s">
        <v>16</v>
      </c>
      <c r="H14" s="94" t="s">
        <v>16</v>
      </c>
      <c r="I14" s="94" t="s">
        <v>16</v>
      </c>
      <c r="J14" s="77" t="s">
        <v>16</v>
      </c>
      <c r="K14" s="94" t="s">
        <v>16</v>
      </c>
      <c r="L14" s="94" t="s">
        <v>16</v>
      </c>
      <c r="M14" s="94" t="s">
        <v>16</v>
      </c>
    </row>
    <row r="15" spans="1:15" ht="12.75" customHeight="1">
      <c r="A15" s="74" t="s">
        <v>53</v>
      </c>
      <c r="B15" s="76" t="s">
        <v>16</v>
      </c>
      <c r="C15" s="92" t="s">
        <v>16</v>
      </c>
      <c r="D15" s="92">
        <v>37</v>
      </c>
      <c r="E15" s="93">
        <v>41</v>
      </c>
      <c r="F15" s="76" t="s">
        <v>16</v>
      </c>
      <c r="G15" s="92" t="s">
        <v>16</v>
      </c>
      <c r="H15" s="92">
        <v>39</v>
      </c>
      <c r="I15" s="93">
        <v>43</v>
      </c>
      <c r="J15" s="76" t="s">
        <v>16</v>
      </c>
      <c r="K15" s="92" t="s">
        <v>16</v>
      </c>
      <c r="L15" s="92">
        <v>33</v>
      </c>
      <c r="M15" s="92">
        <v>39</v>
      </c>
    </row>
    <row r="16" spans="1:15" ht="12.75" customHeight="1">
      <c r="A16" s="73" t="s">
        <v>79</v>
      </c>
      <c r="B16" s="77">
        <v>55</v>
      </c>
      <c r="C16" s="94">
        <v>47</v>
      </c>
      <c r="D16" s="94">
        <v>51</v>
      </c>
      <c r="E16" s="95">
        <v>54</v>
      </c>
      <c r="F16" s="77" t="s">
        <v>16</v>
      </c>
      <c r="G16" s="94" t="s">
        <v>16</v>
      </c>
      <c r="H16" s="94" t="s">
        <v>16</v>
      </c>
      <c r="I16" s="94" t="s">
        <v>16</v>
      </c>
      <c r="J16" s="77" t="s">
        <v>16</v>
      </c>
      <c r="K16" s="94" t="s">
        <v>16</v>
      </c>
      <c r="L16" s="94" t="s">
        <v>16</v>
      </c>
      <c r="M16" s="94" t="s">
        <v>16</v>
      </c>
    </row>
    <row r="17" spans="1:13" ht="12.75" customHeight="1">
      <c r="A17" s="72" t="s">
        <v>80</v>
      </c>
      <c r="B17" s="76">
        <v>39</v>
      </c>
      <c r="C17" s="92">
        <v>41</v>
      </c>
      <c r="D17" s="92">
        <v>40</v>
      </c>
      <c r="E17" s="93">
        <v>45</v>
      </c>
      <c r="F17" s="76" t="s">
        <v>16</v>
      </c>
      <c r="G17" s="92" t="s">
        <v>16</v>
      </c>
      <c r="H17" s="92" t="s">
        <v>16</v>
      </c>
      <c r="I17" s="92" t="s">
        <v>16</v>
      </c>
      <c r="J17" s="76" t="s">
        <v>16</v>
      </c>
      <c r="K17" s="92" t="s">
        <v>16</v>
      </c>
      <c r="L17" s="92" t="s">
        <v>16</v>
      </c>
      <c r="M17" s="92" t="s">
        <v>16</v>
      </c>
    </row>
    <row r="18" spans="1:13" ht="12.75" customHeight="1">
      <c r="A18" s="73" t="s">
        <v>29</v>
      </c>
      <c r="B18" s="77">
        <v>43</v>
      </c>
      <c r="C18" s="94">
        <v>41</v>
      </c>
      <c r="D18" s="94">
        <v>42</v>
      </c>
      <c r="E18" s="95">
        <v>45</v>
      </c>
      <c r="F18" s="77" t="s">
        <v>16</v>
      </c>
      <c r="G18" s="94" t="s">
        <v>16</v>
      </c>
      <c r="H18" s="94" t="s">
        <v>16</v>
      </c>
      <c r="I18" s="94" t="s">
        <v>16</v>
      </c>
      <c r="J18" s="77" t="s">
        <v>16</v>
      </c>
      <c r="K18" s="94" t="s">
        <v>16</v>
      </c>
      <c r="L18" s="94" t="s">
        <v>16</v>
      </c>
      <c r="M18" s="94" t="s">
        <v>16</v>
      </c>
    </row>
    <row r="19" spans="1:13">
      <c r="A19" s="72" t="s">
        <v>30</v>
      </c>
      <c r="B19" s="76">
        <v>20</v>
      </c>
      <c r="C19" s="92">
        <v>27</v>
      </c>
      <c r="D19" s="92">
        <v>22</v>
      </c>
      <c r="E19" s="93">
        <v>28</v>
      </c>
      <c r="F19" s="76" t="s">
        <v>16</v>
      </c>
      <c r="G19" s="92" t="s">
        <v>16</v>
      </c>
      <c r="H19" s="92" t="s">
        <v>16</v>
      </c>
      <c r="I19" s="92" t="s">
        <v>16</v>
      </c>
      <c r="J19" s="76" t="s">
        <v>16</v>
      </c>
      <c r="K19" s="92" t="s">
        <v>16</v>
      </c>
      <c r="L19" s="92" t="s">
        <v>16</v>
      </c>
      <c r="M19" s="92" t="s">
        <v>16</v>
      </c>
    </row>
    <row r="20" spans="1:13">
      <c r="A20" s="73" t="s">
        <v>81</v>
      </c>
      <c r="B20" s="77">
        <v>13</v>
      </c>
      <c r="C20" s="94">
        <v>24</v>
      </c>
      <c r="D20" s="94">
        <v>17</v>
      </c>
      <c r="E20" s="95">
        <v>19</v>
      </c>
      <c r="F20" s="77" t="s">
        <v>16</v>
      </c>
      <c r="G20" s="94" t="s">
        <v>16</v>
      </c>
      <c r="H20" s="94" t="s">
        <v>16</v>
      </c>
      <c r="I20" s="94" t="s">
        <v>16</v>
      </c>
      <c r="J20" s="77" t="s">
        <v>16</v>
      </c>
      <c r="K20" s="94" t="s">
        <v>16</v>
      </c>
      <c r="L20" s="94" t="s">
        <v>16</v>
      </c>
      <c r="M20" s="94" t="s">
        <v>16</v>
      </c>
    </row>
    <row r="21" spans="1:13" ht="12.75" customHeight="1">
      <c r="A21" s="74" t="s">
        <v>82</v>
      </c>
      <c r="B21" s="76" t="s">
        <v>16</v>
      </c>
      <c r="C21" s="92" t="s">
        <v>16</v>
      </c>
      <c r="D21" s="92">
        <v>28</v>
      </c>
      <c r="E21" s="93">
        <v>25</v>
      </c>
      <c r="F21" s="76" t="s">
        <v>16</v>
      </c>
      <c r="G21" s="92" t="s">
        <v>16</v>
      </c>
      <c r="H21" s="92">
        <v>36</v>
      </c>
      <c r="I21" s="93">
        <v>26</v>
      </c>
      <c r="J21" s="76" t="s">
        <v>16</v>
      </c>
      <c r="K21" s="92" t="s">
        <v>16</v>
      </c>
      <c r="L21" s="92">
        <v>21</v>
      </c>
      <c r="M21" s="92">
        <v>24</v>
      </c>
    </row>
    <row r="22" spans="1:13" ht="12.75" customHeight="1">
      <c r="A22" s="71" t="s">
        <v>83</v>
      </c>
      <c r="B22" s="77" t="s">
        <v>16</v>
      </c>
      <c r="C22" s="94" t="s">
        <v>16</v>
      </c>
      <c r="D22" s="94">
        <v>33</v>
      </c>
      <c r="E22" s="95">
        <v>35</v>
      </c>
      <c r="F22" s="77" t="s">
        <v>16</v>
      </c>
      <c r="G22" s="94" t="s">
        <v>16</v>
      </c>
      <c r="H22" s="94">
        <v>34</v>
      </c>
      <c r="I22" s="95">
        <v>36</v>
      </c>
      <c r="J22" s="77" t="s">
        <v>16</v>
      </c>
      <c r="K22" s="94" t="s">
        <v>16</v>
      </c>
      <c r="L22" s="94">
        <v>29</v>
      </c>
      <c r="M22" s="94">
        <v>29</v>
      </c>
    </row>
    <row r="23" spans="1:13" ht="12.75" customHeight="1">
      <c r="A23" s="72" t="s">
        <v>84</v>
      </c>
      <c r="B23" s="76">
        <v>53</v>
      </c>
      <c r="C23" s="92">
        <v>36</v>
      </c>
      <c r="D23" s="92">
        <v>31</v>
      </c>
      <c r="E23" s="93">
        <v>34</v>
      </c>
      <c r="F23" s="76" t="s">
        <v>16</v>
      </c>
      <c r="G23" s="92" t="s">
        <v>16</v>
      </c>
      <c r="H23" s="92" t="s">
        <v>16</v>
      </c>
      <c r="I23" s="92" t="s">
        <v>16</v>
      </c>
      <c r="J23" s="76" t="s">
        <v>16</v>
      </c>
      <c r="K23" s="92" t="s">
        <v>16</v>
      </c>
      <c r="L23" s="92" t="s">
        <v>16</v>
      </c>
      <c r="M23" s="92" t="s">
        <v>16</v>
      </c>
    </row>
    <row r="24" spans="1:13" ht="12.75" customHeight="1">
      <c r="A24" s="73" t="s">
        <v>28</v>
      </c>
      <c r="B24" s="77">
        <v>47</v>
      </c>
      <c r="C24" s="94">
        <v>43</v>
      </c>
      <c r="D24" s="94">
        <v>45</v>
      </c>
      <c r="E24" s="95">
        <v>46</v>
      </c>
      <c r="F24" s="77" t="s">
        <v>16</v>
      </c>
      <c r="G24" s="94" t="s">
        <v>16</v>
      </c>
      <c r="H24" s="94" t="s">
        <v>16</v>
      </c>
      <c r="I24" s="94" t="s">
        <v>16</v>
      </c>
      <c r="J24" s="77" t="s">
        <v>16</v>
      </c>
      <c r="K24" s="94" t="s">
        <v>16</v>
      </c>
      <c r="L24" s="94" t="s">
        <v>16</v>
      </c>
      <c r="M24" s="94" t="s">
        <v>16</v>
      </c>
    </row>
    <row r="25" spans="1:13" ht="12.75" customHeight="1">
      <c r="A25" s="72" t="s">
        <v>31</v>
      </c>
      <c r="B25" s="76">
        <v>53</v>
      </c>
      <c r="C25" s="92">
        <v>37</v>
      </c>
      <c r="D25" s="92">
        <v>45</v>
      </c>
      <c r="E25" s="93">
        <v>44</v>
      </c>
      <c r="F25" s="76" t="s">
        <v>16</v>
      </c>
      <c r="G25" s="92" t="s">
        <v>16</v>
      </c>
      <c r="H25" s="92" t="s">
        <v>16</v>
      </c>
      <c r="I25" s="92" t="s">
        <v>16</v>
      </c>
      <c r="J25" s="76" t="s">
        <v>16</v>
      </c>
      <c r="K25" s="92" t="s">
        <v>16</v>
      </c>
      <c r="L25" s="92" t="s">
        <v>16</v>
      </c>
      <c r="M25" s="92" t="s">
        <v>16</v>
      </c>
    </row>
    <row r="26" spans="1:13" ht="12.75" customHeight="1">
      <c r="A26" s="73" t="s">
        <v>85</v>
      </c>
      <c r="B26" s="77">
        <v>51</v>
      </c>
      <c r="C26" s="94">
        <v>51</v>
      </c>
      <c r="D26" s="94">
        <v>48</v>
      </c>
      <c r="E26" s="95">
        <v>42</v>
      </c>
      <c r="F26" s="77" t="s">
        <v>16</v>
      </c>
      <c r="G26" s="94" t="s">
        <v>16</v>
      </c>
      <c r="H26" s="94" t="s">
        <v>16</v>
      </c>
      <c r="I26" s="94" t="s">
        <v>16</v>
      </c>
      <c r="J26" s="77" t="s">
        <v>16</v>
      </c>
      <c r="K26" s="94" t="s">
        <v>16</v>
      </c>
      <c r="L26" s="94" t="s">
        <v>16</v>
      </c>
      <c r="M26" s="94" t="s">
        <v>16</v>
      </c>
    </row>
    <row r="27" spans="1:13" ht="12.75" customHeight="1">
      <c r="A27" s="72" t="s">
        <v>42</v>
      </c>
      <c r="B27" s="76" t="s">
        <v>16</v>
      </c>
      <c r="C27" s="92">
        <v>28</v>
      </c>
      <c r="D27" s="92">
        <v>19</v>
      </c>
      <c r="E27" s="93">
        <v>8</v>
      </c>
      <c r="F27" s="76" t="s">
        <v>16</v>
      </c>
      <c r="G27" s="92" t="s">
        <v>16</v>
      </c>
      <c r="H27" s="92" t="s">
        <v>16</v>
      </c>
      <c r="I27" s="92" t="s">
        <v>16</v>
      </c>
      <c r="J27" s="76" t="s">
        <v>16</v>
      </c>
      <c r="K27" s="92" t="s">
        <v>16</v>
      </c>
      <c r="L27" s="92" t="s">
        <v>16</v>
      </c>
      <c r="M27" s="92" t="s">
        <v>16</v>
      </c>
    </row>
    <row r="28" spans="1:13" ht="12.75" customHeight="1">
      <c r="A28" s="73" t="s">
        <v>92</v>
      </c>
      <c r="B28" s="77" t="s">
        <v>16</v>
      </c>
      <c r="C28" s="94" t="s">
        <v>16</v>
      </c>
      <c r="D28" s="94">
        <v>22</v>
      </c>
      <c r="E28" s="94" t="s">
        <v>16</v>
      </c>
      <c r="F28" s="77" t="s">
        <v>16</v>
      </c>
      <c r="G28" s="94" t="s">
        <v>16</v>
      </c>
      <c r="H28" s="94" t="s">
        <v>16</v>
      </c>
      <c r="I28" s="94" t="s">
        <v>16</v>
      </c>
      <c r="J28" s="77" t="s">
        <v>16</v>
      </c>
      <c r="K28" s="94" t="s">
        <v>16</v>
      </c>
      <c r="L28" s="94" t="s">
        <v>16</v>
      </c>
      <c r="M28" s="94" t="s">
        <v>16</v>
      </c>
    </row>
    <row r="29" spans="1:13" ht="12.75" customHeight="1">
      <c r="A29" s="74" t="s">
        <v>107</v>
      </c>
      <c r="B29" s="76" t="s">
        <v>16</v>
      </c>
      <c r="C29" s="92" t="s">
        <v>16</v>
      </c>
      <c r="D29" s="92">
        <v>23</v>
      </c>
      <c r="E29" s="93">
        <v>31</v>
      </c>
      <c r="F29" s="76" t="s">
        <v>16</v>
      </c>
      <c r="G29" s="92" t="s">
        <v>16</v>
      </c>
      <c r="H29" s="92">
        <v>21</v>
      </c>
      <c r="I29" s="93">
        <v>28</v>
      </c>
      <c r="J29" s="76" t="s">
        <v>16</v>
      </c>
      <c r="K29" s="92" t="s">
        <v>16</v>
      </c>
      <c r="L29" s="92">
        <v>24</v>
      </c>
      <c r="M29" s="92">
        <v>33</v>
      </c>
    </row>
    <row r="30" spans="1:13" ht="12.75" customHeight="1">
      <c r="A30" s="249"/>
      <c r="B30" s="317" t="s">
        <v>256</v>
      </c>
      <c r="C30" s="318"/>
      <c r="D30" s="318"/>
      <c r="E30" s="318"/>
      <c r="F30" s="318"/>
      <c r="G30" s="318"/>
      <c r="H30" s="318"/>
      <c r="I30" s="318"/>
      <c r="J30" s="318"/>
      <c r="K30" s="318"/>
      <c r="L30" s="318"/>
      <c r="M30" s="318"/>
    </row>
    <row r="31" spans="1:13" ht="12.75" customHeight="1">
      <c r="A31" s="71" t="s">
        <v>255</v>
      </c>
      <c r="B31" s="77" t="s">
        <v>16</v>
      </c>
      <c r="C31" s="94" t="s">
        <v>16</v>
      </c>
      <c r="D31" s="94" t="s">
        <v>16</v>
      </c>
      <c r="E31" s="95">
        <v>15</v>
      </c>
      <c r="F31" s="77" t="s">
        <v>16</v>
      </c>
      <c r="G31" s="94" t="s">
        <v>16</v>
      </c>
      <c r="H31" s="94" t="s">
        <v>16</v>
      </c>
      <c r="I31" s="95">
        <v>30</v>
      </c>
      <c r="J31" s="77" t="s">
        <v>16</v>
      </c>
      <c r="K31" s="94" t="s">
        <v>16</v>
      </c>
      <c r="L31" s="94" t="s">
        <v>16</v>
      </c>
      <c r="M31" s="94">
        <v>9</v>
      </c>
    </row>
    <row r="32" spans="1:13" ht="12.75" customHeight="1">
      <c r="A32" s="249"/>
      <c r="B32" s="317" t="s">
        <v>108</v>
      </c>
      <c r="C32" s="318"/>
      <c r="D32" s="318"/>
      <c r="E32" s="318"/>
      <c r="F32" s="318"/>
      <c r="G32" s="318"/>
      <c r="H32" s="318"/>
      <c r="I32" s="318"/>
      <c r="J32" s="318"/>
      <c r="K32" s="318"/>
      <c r="L32" s="318"/>
      <c r="M32" s="318"/>
    </row>
    <row r="33" spans="1:13" ht="12.75" customHeight="1">
      <c r="A33" s="74" t="s">
        <v>86</v>
      </c>
      <c r="B33" s="76">
        <v>26</v>
      </c>
      <c r="C33" s="92">
        <v>22</v>
      </c>
      <c r="D33" s="92">
        <v>24</v>
      </c>
      <c r="E33" s="93">
        <v>28</v>
      </c>
      <c r="F33" s="76">
        <v>23</v>
      </c>
      <c r="G33" s="92">
        <v>20</v>
      </c>
      <c r="H33" s="92" t="s">
        <v>16</v>
      </c>
      <c r="I33" s="92" t="s">
        <v>16</v>
      </c>
      <c r="J33" s="76">
        <v>29</v>
      </c>
      <c r="K33" s="92">
        <v>23</v>
      </c>
      <c r="L33" s="92" t="s">
        <v>16</v>
      </c>
      <c r="M33" s="92" t="s">
        <v>16</v>
      </c>
    </row>
    <row r="34" spans="1:13" ht="12.75" customHeight="1">
      <c r="A34" s="71" t="s">
        <v>87</v>
      </c>
      <c r="B34" s="77">
        <v>9</v>
      </c>
      <c r="C34" s="94">
        <v>8</v>
      </c>
      <c r="D34" s="94">
        <v>11</v>
      </c>
      <c r="E34" s="95">
        <v>6</v>
      </c>
      <c r="F34" s="77">
        <v>5</v>
      </c>
      <c r="G34" s="94">
        <v>7</v>
      </c>
      <c r="H34" s="94" t="s">
        <v>16</v>
      </c>
      <c r="I34" s="94" t="s">
        <v>16</v>
      </c>
      <c r="J34" s="77">
        <v>10</v>
      </c>
      <c r="K34" s="94">
        <v>9</v>
      </c>
      <c r="L34" s="94" t="s">
        <v>16</v>
      </c>
      <c r="M34" s="94" t="s">
        <v>16</v>
      </c>
    </row>
    <row r="35" spans="1:13" ht="12.75" customHeight="1">
      <c r="A35" s="74" t="s">
        <v>88</v>
      </c>
      <c r="B35" s="76">
        <v>6</v>
      </c>
      <c r="C35" s="92">
        <v>12</v>
      </c>
      <c r="D35" s="92">
        <v>13</v>
      </c>
      <c r="E35" s="93">
        <v>14</v>
      </c>
      <c r="F35" s="76">
        <v>12</v>
      </c>
      <c r="G35" s="92">
        <v>20</v>
      </c>
      <c r="H35" s="92" t="s">
        <v>16</v>
      </c>
      <c r="I35" s="92" t="s">
        <v>16</v>
      </c>
      <c r="J35" s="76">
        <v>4</v>
      </c>
      <c r="K35" s="92">
        <v>9</v>
      </c>
      <c r="L35" s="92" t="s">
        <v>16</v>
      </c>
      <c r="M35" s="92" t="s">
        <v>16</v>
      </c>
    </row>
    <row r="36" spans="1:13" ht="12.75" customHeight="1">
      <c r="A36" s="250"/>
      <c r="B36" s="317" t="s">
        <v>7</v>
      </c>
      <c r="C36" s="318"/>
      <c r="D36" s="318"/>
      <c r="E36" s="318"/>
      <c r="F36" s="318"/>
      <c r="G36" s="318"/>
      <c r="H36" s="318"/>
      <c r="I36" s="318"/>
      <c r="J36" s="318"/>
      <c r="K36" s="318"/>
      <c r="L36" s="318"/>
      <c r="M36" s="318"/>
    </row>
    <row r="37" spans="1:13" ht="12.75" customHeight="1">
      <c r="A37" s="75" t="s">
        <v>89</v>
      </c>
      <c r="B37" s="77">
        <v>19</v>
      </c>
      <c r="C37" s="94">
        <v>23</v>
      </c>
      <c r="D37" s="94">
        <v>27</v>
      </c>
      <c r="E37" s="95">
        <v>25</v>
      </c>
      <c r="F37" s="77">
        <v>23</v>
      </c>
      <c r="G37" s="94">
        <v>27</v>
      </c>
      <c r="H37" s="94">
        <v>31</v>
      </c>
      <c r="I37" s="95">
        <v>30</v>
      </c>
      <c r="J37" s="77">
        <v>13</v>
      </c>
      <c r="K37" s="94">
        <v>17</v>
      </c>
      <c r="L37" s="94">
        <v>21</v>
      </c>
      <c r="M37" s="94">
        <v>18</v>
      </c>
    </row>
    <row r="38" spans="1:13" ht="12.75" customHeight="1">
      <c r="A38" s="74" t="s">
        <v>90</v>
      </c>
      <c r="B38" s="76" t="s">
        <v>16</v>
      </c>
      <c r="C38" s="92" t="s">
        <v>16</v>
      </c>
      <c r="D38" s="92">
        <v>21</v>
      </c>
      <c r="E38" s="93">
        <v>18</v>
      </c>
      <c r="F38" s="76" t="s">
        <v>16</v>
      </c>
      <c r="G38" s="92" t="s">
        <v>16</v>
      </c>
      <c r="H38" s="92">
        <v>26</v>
      </c>
      <c r="I38" s="93">
        <v>23</v>
      </c>
      <c r="J38" s="76" t="s">
        <v>16</v>
      </c>
      <c r="K38" s="92" t="s">
        <v>16</v>
      </c>
      <c r="L38" s="92">
        <v>17</v>
      </c>
      <c r="M38" s="92">
        <v>15</v>
      </c>
    </row>
    <row r="39" spans="1:13" ht="12.75" customHeight="1">
      <c r="A39" s="73" t="s">
        <v>11</v>
      </c>
      <c r="B39" s="77" t="s">
        <v>16</v>
      </c>
      <c r="C39" s="94">
        <v>27</v>
      </c>
      <c r="D39" s="94">
        <v>37</v>
      </c>
      <c r="E39" s="95">
        <v>35</v>
      </c>
      <c r="F39" s="77" t="s">
        <v>16</v>
      </c>
      <c r="G39" s="94" t="s">
        <v>16</v>
      </c>
      <c r="H39" s="94" t="s">
        <v>16</v>
      </c>
      <c r="I39" s="94" t="s">
        <v>16</v>
      </c>
      <c r="J39" s="77" t="s">
        <v>16</v>
      </c>
      <c r="K39" s="94" t="s">
        <v>16</v>
      </c>
      <c r="L39" s="94" t="s">
        <v>16</v>
      </c>
      <c r="M39" s="94" t="s">
        <v>16</v>
      </c>
    </row>
    <row r="40" spans="1:13" ht="12.75" customHeight="1">
      <c r="A40" s="72" t="s">
        <v>77</v>
      </c>
      <c r="B40" s="76">
        <v>11</v>
      </c>
      <c r="C40" s="92">
        <v>16</v>
      </c>
      <c r="D40" s="92">
        <v>21</v>
      </c>
      <c r="E40" s="93">
        <v>20</v>
      </c>
      <c r="F40" s="76" t="s">
        <v>16</v>
      </c>
      <c r="G40" s="92" t="s">
        <v>16</v>
      </c>
      <c r="H40" s="92" t="s">
        <v>16</v>
      </c>
      <c r="I40" s="92" t="s">
        <v>16</v>
      </c>
      <c r="J40" s="76" t="s">
        <v>16</v>
      </c>
      <c r="K40" s="92" t="s">
        <v>16</v>
      </c>
      <c r="L40" s="92" t="s">
        <v>16</v>
      </c>
      <c r="M40" s="92" t="s">
        <v>16</v>
      </c>
    </row>
    <row r="41" spans="1:13" ht="12.75" customHeight="1">
      <c r="A41" s="73" t="s">
        <v>78</v>
      </c>
      <c r="B41" s="77" t="s">
        <v>16</v>
      </c>
      <c r="C41" s="94">
        <v>7</v>
      </c>
      <c r="D41" s="94">
        <v>9</v>
      </c>
      <c r="E41" s="95">
        <v>7</v>
      </c>
      <c r="F41" s="77" t="s">
        <v>16</v>
      </c>
      <c r="G41" s="94" t="s">
        <v>16</v>
      </c>
      <c r="H41" s="94" t="s">
        <v>16</v>
      </c>
      <c r="I41" s="94" t="s">
        <v>16</v>
      </c>
      <c r="J41" s="77" t="s">
        <v>16</v>
      </c>
      <c r="K41" s="94" t="s">
        <v>16</v>
      </c>
      <c r="L41" s="94" t="s">
        <v>16</v>
      </c>
      <c r="M41" s="94" t="s">
        <v>16</v>
      </c>
    </row>
    <row r="42" spans="1:13" ht="12.75" customHeight="1">
      <c r="A42" s="74" t="s">
        <v>53</v>
      </c>
      <c r="B42" s="76" t="s">
        <v>16</v>
      </c>
      <c r="C42" s="92" t="s">
        <v>16</v>
      </c>
      <c r="D42" s="92">
        <v>42</v>
      </c>
      <c r="E42" s="93">
        <v>34</v>
      </c>
      <c r="F42" s="76" t="s">
        <v>16</v>
      </c>
      <c r="G42" s="92" t="s">
        <v>16</v>
      </c>
      <c r="H42" s="92">
        <v>43</v>
      </c>
      <c r="I42" s="93">
        <v>37</v>
      </c>
      <c r="J42" s="76" t="s">
        <v>16</v>
      </c>
      <c r="K42" s="92" t="s">
        <v>16</v>
      </c>
      <c r="L42" s="92">
        <v>42</v>
      </c>
      <c r="M42" s="92">
        <v>32</v>
      </c>
    </row>
    <row r="43" spans="1:13" ht="12.75" customHeight="1">
      <c r="A43" s="71" t="s">
        <v>91</v>
      </c>
      <c r="B43" s="77">
        <v>20</v>
      </c>
      <c r="C43" s="94">
        <v>28</v>
      </c>
      <c r="D43" s="94">
        <v>31</v>
      </c>
      <c r="E43" s="95">
        <v>29</v>
      </c>
      <c r="F43" s="77">
        <v>20</v>
      </c>
      <c r="G43" s="94">
        <v>31</v>
      </c>
      <c r="H43" s="94">
        <v>32</v>
      </c>
      <c r="I43" s="95">
        <v>35</v>
      </c>
      <c r="J43" s="77">
        <v>20</v>
      </c>
      <c r="K43" s="94">
        <v>27</v>
      </c>
      <c r="L43" s="94">
        <v>31</v>
      </c>
      <c r="M43" s="94">
        <v>26</v>
      </c>
    </row>
    <row r="44" spans="1:13" ht="12.75" customHeight="1">
      <c r="A44" s="74" t="s">
        <v>82</v>
      </c>
      <c r="B44" s="76">
        <v>21</v>
      </c>
      <c r="C44" s="92">
        <v>18</v>
      </c>
      <c r="D44" s="92">
        <v>31</v>
      </c>
      <c r="E44" s="93">
        <v>29</v>
      </c>
      <c r="F44" s="76">
        <v>20</v>
      </c>
      <c r="G44" s="92">
        <v>24</v>
      </c>
      <c r="H44" s="92">
        <v>32</v>
      </c>
      <c r="I44" s="93">
        <v>30</v>
      </c>
      <c r="J44" s="76">
        <v>20</v>
      </c>
      <c r="K44" s="92">
        <v>14</v>
      </c>
      <c r="L44" s="92">
        <v>30</v>
      </c>
      <c r="M44" s="92">
        <v>28</v>
      </c>
    </row>
    <row r="45" spans="1:13" ht="12.75" customHeight="1">
      <c r="A45" s="71" t="s">
        <v>59</v>
      </c>
      <c r="B45" s="77" t="s">
        <v>16</v>
      </c>
      <c r="C45" s="94" t="s">
        <v>16</v>
      </c>
      <c r="D45" s="94">
        <v>33</v>
      </c>
      <c r="E45" s="95">
        <v>34</v>
      </c>
      <c r="F45" s="77" t="s">
        <v>16</v>
      </c>
      <c r="G45" s="94" t="s">
        <v>16</v>
      </c>
      <c r="H45" s="94">
        <v>34</v>
      </c>
      <c r="I45" s="95">
        <v>34</v>
      </c>
      <c r="J45" s="77" t="s">
        <v>16</v>
      </c>
      <c r="K45" s="94" t="s">
        <v>16</v>
      </c>
      <c r="L45" s="94">
        <v>29</v>
      </c>
      <c r="M45" s="94">
        <v>30</v>
      </c>
    </row>
    <row r="46" spans="1:13" ht="12.75" customHeight="1">
      <c r="A46" s="72" t="s">
        <v>84</v>
      </c>
      <c r="B46" s="76">
        <v>32</v>
      </c>
      <c r="C46" s="92">
        <v>31</v>
      </c>
      <c r="D46" s="92">
        <v>32</v>
      </c>
      <c r="E46" s="93">
        <v>35</v>
      </c>
      <c r="F46" s="76" t="s">
        <v>16</v>
      </c>
      <c r="G46" s="92" t="s">
        <v>16</v>
      </c>
      <c r="H46" s="92" t="s">
        <v>16</v>
      </c>
      <c r="I46" s="92" t="s">
        <v>16</v>
      </c>
      <c r="J46" s="76" t="s">
        <v>16</v>
      </c>
      <c r="K46" s="92" t="s">
        <v>16</v>
      </c>
      <c r="L46" s="92" t="s">
        <v>16</v>
      </c>
      <c r="M46" s="92" t="s">
        <v>16</v>
      </c>
    </row>
    <row r="47" spans="1:13" ht="12.75" customHeight="1">
      <c r="A47" s="73" t="s">
        <v>28</v>
      </c>
      <c r="B47" s="77">
        <v>27</v>
      </c>
      <c r="C47" s="94">
        <v>34</v>
      </c>
      <c r="D47" s="94">
        <v>41</v>
      </c>
      <c r="E47" s="95">
        <v>39</v>
      </c>
      <c r="F47" s="77" t="s">
        <v>16</v>
      </c>
      <c r="G47" s="94" t="s">
        <v>16</v>
      </c>
      <c r="H47" s="94" t="s">
        <v>16</v>
      </c>
      <c r="I47" s="94" t="s">
        <v>16</v>
      </c>
      <c r="J47" s="77" t="s">
        <v>16</v>
      </c>
      <c r="K47" s="94" t="s">
        <v>16</v>
      </c>
      <c r="L47" s="94" t="s">
        <v>16</v>
      </c>
      <c r="M47" s="94" t="s">
        <v>16</v>
      </c>
    </row>
    <row r="48" spans="1:13" ht="12.75" customHeight="1">
      <c r="A48" s="72" t="s">
        <v>31</v>
      </c>
      <c r="B48" s="76">
        <v>36</v>
      </c>
      <c r="C48" s="92">
        <v>40</v>
      </c>
      <c r="D48" s="92">
        <v>42</v>
      </c>
      <c r="E48" s="93">
        <v>41</v>
      </c>
      <c r="F48" s="76" t="s">
        <v>16</v>
      </c>
      <c r="G48" s="92" t="s">
        <v>16</v>
      </c>
      <c r="H48" s="92" t="s">
        <v>16</v>
      </c>
      <c r="I48" s="92" t="s">
        <v>16</v>
      </c>
      <c r="J48" s="76" t="s">
        <v>16</v>
      </c>
      <c r="K48" s="92" t="s">
        <v>16</v>
      </c>
      <c r="L48" s="92" t="s">
        <v>16</v>
      </c>
      <c r="M48" s="92" t="s">
        <v>16</v>
      </c>
    </row>
    <row r="49" spans="1:13" ht="12.75" customHeight="1">
      <c r="A49" s="73" t="s">
        <v>85</v>
      </c>
      <c r="B49" s="77">
        <v>36</v>
      </c>
      <c r="C49" s="94">
        <v>33</v>
      </c>
      <c r="D49" s="94">
        <v>33</v>
      </c>
      <c r="E49" s="95">
        <v>34</v>
      </c>
      <c r="F49" s="77" t="s">
        <v>16</v>
      </c>
      <c r="G49" s="94" t="s">
        <v>16</v>
      </c>
      <c r="H49" s="94" t="s">
        <v>16</v>
      </c>
      <c r="I49" s="94" t="s">
        <v>16</v>
      </c>
      <c r="J49" s="77" t="s">
        <v>16</v>
      </c>
      <c r="K49" s="94" t="s">
        <v>16</v>
      </c>
      <c r="L49" s="94" t="s">
        <v>16</v>
      </c>
      <c r="M49" s="94" t="s">
        <v>16</v>
      </c>
    </row>
    <row r="50" spans="1:13" ht="12.75" customHeight="1">
      <c r="A50" s="72" t="s">
        <v>42</v>
      </c>
      <c r="B50" s="76" t="s">
        <v>16</v>
      </c>
      <c r="C50" s="92">
        <v>20</v>
      </c>
      <c r="D50" s="92">
        <v>23</v>
      </c>
      <c r="E50" s="93">
        <v>20</v>
      </c>
      <c r="F50" s="76" t="s">
        <v>16</v>
      </c>
      <c r="G50" s="92" t="s">
        <v>16</v>
      </c>
      <c r="H50" s="92" t="s">
        <v>16</v>
      </c>
      <c r="I50" s="92" t="s">
        <v>16</v>
      </c>
      <c r="J50" s="76" t="s">
        <v>16</v>
      </c>
      <c r="K50" s="92" t="s">
        <v>16</v>
      </c>
      <c r="L50" s="92" t="s">
        <v>16</v>
      </c>
      <c r="M50" s="92" t="s">
        <v>16</v>
      </c>
    </row>
    <row r="51" spans="1:13" ht="12.75" customHeight="1">
      <c r="A51" s="73" t="s">
        <v>92</v>
      </c>
      <c r="B51" s="77" t="s">
        <v>16</v>
      </c>
      <c r="C51" s="94">
        <v>23</v>
      </c>
      <c r="D51" s="94">
        <v>29</v>
      </c>
      <c r="E51" s="95" t="s">
        <v>16</v>
      </c>
      <c r="F51" s="77" t="s">
        <v>16</v>
      </c>
      <c r="G51" s="94" t="s">
        <v>16</v>
      </c>
      <c r="H51" s="94" t="s">
        <v>16</v>
      </c>
      <c r="I51" s="94" t="s">
        <v>16</v>
      </c>
      <c r="J51" s="77" t="s">
        <v>16</v>
      </c>
      <c r="K51" s="94" t="s">
        <v>16</v>
      </c>
      <c r="L51" s="94" t="s">
        <v>16</v>
      </c>
      <c r="M51" s="94" t="s">
        <v>16</v>
      </c>
    </row>
    <row r="52" spans="1:13" ht="12.75" customHeight="1">
      <c r="A52" s="254" t="s">
        <v>107</v>
      </c>
      <c r="B52" s="255" t="s">
        <v>16</v>
      </c>
      <c r="C52" s="253" t="s">
        <v>16</v>
      </c>
      <c r="D52" s="253">
        <v>22</v>
      </c>
      <c r="E52" s="93" t="s">
        <v>16</v>
      </c>
      <c r="F52" s="255" t="s">
        <v>16</v>
      </c>
      <c r="G52" s="253" t="s">
        <v>16</v>
      </c>
      <c r="H52" s="253">
        <v>23</v>
      </c>
      <c r="I52" s="252" t="s">
        <v>16</v>
      </c>
      <c r="J52" s="255" t="s">
        <v>16</v>
      </c>
      <c r="K52" s="253" t="s">
        <v>16</v>
      </c>
      <c r="L52" s="253">
        <v>21</v>
      </c>
      <c r="M52" s="253" t="s">
        <v>16</v>
      </c>
    </row>
    <row r="53" spans="1:13" ht="107.25" customHeight="1">
      <c r="A53" s="311" t="s">
        <v>259</v>
      </c>
      <c r="B53" s="311"/>
      <c r="C53" s="311"/>
      <c r="D53" s="311"/>
      <c r="E53" s="311"/>
      <c r="F53" s="311"/>
      <c r="G53" s="311"/>
      <c r="H53" s="311"/>
      <c r="I53" s="311"/>
      <c r="J53" s="311"/>
      <c r="K53" s="311"/>
      <c r="L53" s="311"/>
      <c r="M53" s="311"/>
    </row>
    <row r="54" spans="1:13">
      <c r="A54" s="78"/>
      <c r="B54" s="78"/>
      <c r="C54" s="78"/>
      <c r="D54" s="78"/>
      <c r="E54" s="78"/>
      <c r="F54" s="78"/>
      <c r="G54" s="78"/>
      <c r="H54" s="78"/>
      <c r="I54" s="78"/>
      <c r="J54" s="78"/>
      <c r="K54" s="78"/>
      <c r="L54" s="78"/>
      <c r="M54" s="78"/>
    </row>
  </sheetData>
  <mergeCells count="11">
    <mergeCell ref="A2:M2"/>
    <mergeCell ref="A53:M53"/>
    <mergeCell ref="A3:A5"/>
    <mergeCell ref="B5:M5"/>
    <mergeCell ref="B32:M32"/>
    <mergeCell ref="B36:M36"/>
    <mergeCell ref="B6:M6"/>
    <mergeCell ref="B3:E3"/>
    <mergeCell ref="F3:I3"/>
    <mergeCell ref="J3:M3"/>
    <mergeCell ref="B30:M30"/>
  </mergeCells>
  <hyperlinks>
    <hyperlink ref="A1" location="Inhalt!A1" display="Zurück zum Inhalt"/>
  </hyperlinks>
  <pageMargins left="0.70866141732283472" right="0.70866141732283472" top="0.78740157480314965" bottom="0.78740157480314965" header="0.31496062992125984" footer="0.31496062992125984"/>
  <pageSetup paperSize="9" scale="71" orientation="portrait" r:id="rId1"/>
  <headerFooter scaleWithDoc="0">
    <oddHeader>&amp;CBildungsbericht 2014 - (Web-)Tabellen F4</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0" tint="-0.249977111117893"/>
    <pageSetUpPr fitToPage="1"/>
  </sheetPr>
  <dimension ref="A1:T40"/>
  <sheetViews>
    <sheetView showGridLines="0" zoomScaleNormal="100" zoomScaleSheetLayoutView="80" workbookViewId="0">
      <selection sqref="A1:B1"/>
    </sheetView>
  </sheetViews>
  <sheetFormatPr baseColWidth="10" defaultColWidth="11.42578125" defaultRowHeight="12.75"/>
  <cols>
    <col min="1" max="10" width="11.42578125" style="58"/>
    <col min="11" max="11" width="30.42578125" style="58" customWidth="1"/>
    <col min="12" max="16" width="5.7109375" style="58" customWidth="1"/>
    <col min="17" max="16384" width="11.42578125" style="58"/>
  </cols>
  <sheetData>
    <row r="1" spans="1:20">
      <c r="A1" s="324" t="s">
        <v>34</v>
      </c>
      <c r="B1" s="324"/>
    </row>
    <row r="2" spans="1:20" ht="18" customHeight="1">
      <c r="A2" s="322" t="s">
        <v>326</v>
      </c>
      <c r="B2" s="322"/>
      <c r="C2" s="322"/>
      <c r="D2" s="322"/>
      <c r="E2" s="322"/>
      <c r="F2" s="322"/>
      <c r="G2" s="322"/>
      <c r="H2" s="322"/>
      <c r="I2" s="322"/>
      <c r="J2" s="322"/>
    </row>
    <row r="3" spans="1:20">
      <c r="A3" s="60"/>
      <c r="B3" s="60"/>
      <c r="C3" s="60"/>
      <c r="D3" s="60"/>
      <c r="E3" s="60"/>
      <c r="F3" s="60"/>
      <c r="G3" s="60"/>
      <c r="H3" s="60"/>
      <c r="I3" s="60"/>
      <c r="J3" s="60"/>
    </row>
    <row r="4" spans="1:20">
      <c r="A4" s="60"/>
      <c r="B4" s="60"/>
      <c r="C4" s="60"/>
      <c r="D4" s="60"/>
      <c r="E4" s="60"/>
      <c r="F4" s="60"/>
      <c r="G4" s="60"/>
      <c r="H4" s="60"/>
      <c r="I4" s="60"/>
      <c r="J4" s="60"/>
      <c r="K4" s="113"/>
      <c r="L4" s="323"/>
      <c r="M4" s="323"/>
      <c r="N4" s="323"/>
      <c r="O4" s="323"/>
      <c r="P4" s="323"/>
      <c r="Q4" s="113"/>
      <c r="R4" s="60"/>
      <c r="S4" s="60"/>
      <c r="T4" s="60"/>
    </row>
    <row r="5" spans="1:20">
      <c r="A5" s="60"/>
      <c r="B5" s="60"/>
      <c r="C5" s="60"/>
      <c r="D5" s="60"/>
      <c r="E5" s="60"/>
      <c r="F5" s="60"/>
      <c r="G5" s="60"/>
      <c r="H5" s="60"/>
      <c r="I5" s="60"/>
      <c r="J5" s="60"/>
      <c r="K5" s="113"/>
      <c r="L5" s="113"/>
      <c r="M5" s="113"/>
      <c r="N5" s="113"/>
      <c r="O5" s="113"/>
      <c r="P5" s="113"/>
      <c r="Q5" s="113"/>
      <c r="R5" s="60"/>
      <c r="S5" s="60"/>
      <c r="T5" s="60"/>
    </row>
    <row r="6" spans="1:20">
      <c r="A6" s="60"/>
      <c r="B6" s="60"/>
      <c r="C6" s="60"/>
      <c r="D6" s="60"/>
      <c r="E6" s="60"/>
      <c r="F6" s="60"/>
      <c r="G6" s="60"/>
      <c r="H6" s="60"/>
      <c r="I6" s="60"/>
      <c r="J6" s="60"/>
      <c r="K6" s="114"/>
      <c r="L6" s="113"/>
      <c r="M6" s="113"/>
      <c r="N6" s="113"/>
      <c r="O6" s="113"/>
      <c r="P6" s="113"/>
      <c r="Q6" s="113"/>
      <c r="R6" s="60"/>
      <c r="S6" s="60"/>
      <c r="T6" s="60"/>
    </row>
    <row r="7" spans="1:20">
      <c r="A7" s="60"/>
      <c r="B7" s="60"/>
      <c r="C7" s="60"/>
      <c r="D7" s="60"/>
      <c r="E7" s="60"/>
      <c r="F7" s="60"/>
      <c r="G7" s="60"/>
      <c r="H7" s="60"/>
      <c r="I7" s="60"/>
      <c r="J7" s="60"/>
      <c r="K7" s="115"/>
      <c r="L7" s="116"/>
      <c r="M7" s="116"/>
      <c r="N7" s="113"/>
      <c r="O7" s="113"/>
      <c r="P7" s="113"/>
      <c r="Q7" s="113"/>
      <c r="R7" s="60"/>
      <c r="S7" s="60"/>
      <c r="T7" s="60"/>
    </row>
    <row r="8" spans="1:20">
      <c r="A8" s="60"/>
      <c r="B8" s="60"/>
      <c r="C8" s="60"/>
      <c r="D8" s="60"/>
      <c r="E8" s="60"/>
      <c r="F8" s="60"/>
      <c r="G8" s="60"/>
      <c r="H8" s="60"/>
      <c r="I8" s="60"/>
      <c r="J8" s="60"/>
      <c r="K8" s="115"/>
      <c r="L8" s="116"/>
      <c r="M8" s="116"/>
      <c r="N8" s="113"/>
      <c r="O8" s="113"/>
      <c r="P8" s="113"/>
      <c r="Q8" s="113"/>
      <c r="R8" s="60"/>
      <c r="S8" s="60"/>
      <c r="T8" s="60"/>
    </row>
    <row r="9" spans="1:20">
      <c r="A9" s="60"/>
      <c r="B9" s="60"/>
      <c r="C9" s="60"/>
      <c r="D9" s="60"/>
      <c r="E9" s="60"/>
      <c r="F9" s="60"/>
      <c r="G9" s="60"/>
      <c r="H9" s="60"/>
      <c r="I9" s="60"/>
      <c r="J9" s="60"/>
      <c r="K9" s="115"/>
      <c r="L9" s="116"/>
      <c r="M9" s="116"/>
      <c r="N9" s="113"/>
      <c r="O9" s="113"/>
      <c r="P9" s="113"/>
      <c r="Q9" s="113"/>
      <c r="R9" s="60"/>
      <c r="S9" s="60"/>
      <c r="T9" s="60"/>
    </row>
    <row r="10" spans="1:20">
      <c r="A10" s="60"/>
      <c r="B10" s="60"/>
      <c r="C10" s="60"/>
      <c r="D10" s="66"/>
      <c r="E10" s="60"/>
      <c r="F10" s="66"/>
      <c r="G10" s="117"/>
      <c r="H10" s="60"/>
      <c r="I10" s="60"/>
      <c r="J10" s="60"/>
      <c r="K10" s="115"/>
      <c r="L10" s="116"/>
      <c r="M10" s="116"/>
      <c r="N10" s="113"/>
      <c r="O10" s="113"/>
      <c r="P10" s="113"/>
      <c r="Q10" s="113"/>
      <c r="R10" s="60"/>
      <c r="S10" s="60"/>
      <c r="T10" s="60"/>
    </row>
    <row r="11" spans="1:20">
      <c r="A11" s="60"/>
      <c r="B11" s="60"/>
      <c r="C11" s="60"/>
      <c r="D11" s="60"/>
      <c r="E11" s="60"/>
      <c r="F11" s="60"/>
      <c r="G11" s="117"/>
      <c r="H11" s="60"/>
      <c r="I11" s="60"/>
      <c r="J11" s="60"/>
      <c r="K11" s="113"/>
      <c r="L11" s="116"/>
      <c r="M11" s="116"/>
      <c r="N11" s="113"/>
      <c r="O11" s="113"/>
      <c r="P11" s="113"/>
      <c r="Q11" s="113"/>
      <c r="R11" s="60"/>
      <c r="S11" s="60"/>
      <c r="T11" s="60"/>
    </row>
    <row r="12" spans="1:20">
      <c r="A12" s="60"/>
      <c r="B12" s="60"/>
      <c r="C12" s="116"/>
      <c r="D12" s="65"/>
      <c r="E12" s="65"/>
      <c r="F12" s="65"/>
      <c r="G12" s="63"/>
      <c r="H12" s="60"/>
      <c r="I12" s="60"/>
      <c r="J12" s="60"/>
      <c r="K12" s="114"/>
      <c r="L12" s="116"/>
      <c r="M12" s="116"/>
      <c r="N12" s="113"/>
      <c r="O12" s="113"/>
      <c r="P12" s="113"/>
      <c r="Q12" s="113"/>
      <c r="R12" s="60"/>
      <c r="S12" s="60"/>
      <c r="T12" s="60"/>
    </row>
    <row r="13" spans="1:20">
      <c r="A13" s="60"/>
      <c r="B13" s="60"/>
      <c r="C13" s="116"/>
      <c r="D13" s="65"/>
      <c r="E13" s="65"/>
      <c r="F13" s="65"/>
      <c r="G13" s="63"/>
      <c r="H13" s="60"/>
      <c r="I13" s="60"/>
      <c r="J13" s="60"/>
      <c r="K13" s="114"/>
      <c r="L13" s="116"/>
      <c r="M13" s="116"/>
      <c r="N13" s="113"/>
      <c r="O13" s="113"/>
      <c r="P13" s="113"/>
      <c r="Q13" s="113"/>
      <c r="R13" s="60"/>
      <c r="S13" s="60"/>
      <c r="T13" s="60"/>
    </row>
    <row r="14" spans="1:20">
      <c r="A14" s="60"/>
      <c r="B14" s="60"/>
      <c r="C14" s="65"/>
      <c r="D14" s="66"/>
      <c r="E14" s="66"/>
      <c r="F14" s="66"/>
      <c r="G14" s="63"/>
      <c r="H14" s="60"/>
      <c r="I14" s="60"/>
      <c r="J14" s="60"/>
      <c r="K14" s="115"/>
      <c r="L14" s="116"/>
      <c r="M14" s="116"/>
      <c r="N14" s="113"/>
      <c r="O14" s="113"/>
      <c r="P14" s="113"/>
      <c r="Q14" s="113"/>
      <c r="R14" s="60"/>
      <c r="S14" s="60"/>
      <c r="T14" s="60"/>
    </row>
    <row r="15" spans="1:20">
      <c r="A15" s="60"/>
      <c r="B15" s="60"/>
      <c r="C15" s="66"/>
      <c r="D15" s="66"/>
      <c r="E15" s="66"/>
      <c r="F15" s="66"/>
      <c r="G15" s="64"/>
      <c r="H15" s="60"/>
      <c r="I15" s="60"/>
      <c r="J15" s="60"/>
      <c r="K15" s="115"/>
      <c r="L15" s="116"/>
      <c r="M15" s="116"/>
      <c r="N15" s="113"/>
      <c r="O15" s="113"/>
      <c r="P15" s="113"/>
      <c r="Q15" s="113"/>
      <c r="R15" s="60"/>
      <c r="S15" s="60"/>
      <c r="T15" s="60"/>
    </row>
    <row r="16" spans="1:20">
      <c r="A16" s="60"/>
      <c r="B16" s="60"/>
      <c r="C16" s="66"/>
      <c r="D16" s="66"/>
      <c r="E16" s="66"/>
      <c r="F16" s="66"/>
      <c r="G16" s="64"/>
      <c r="H16" s="60"/>
      <c r="I16" s="60"/>
      <c r="J16" s="60"/>
      <c r="K16" s="115"/>
      <c r="L16" s="116"/>
      <c r="M16" s="116"/>
      <c r="N16" s="113"/>
      <c r="O16" s="113"/>
      <c r="P16" s="113"/>
      <c r="Q16" s="113"/>
      <c r="R16" s="60"/>
      <c r="S16" s="60"/>
      <c r="T16" s="60"/>
    </row>
    <row r="17" spans="1:20">
      <c r="A17" s="60"/>
      <c r="B17" s="60"/>
      <c r="C17" s="66"/>
      <c r="D17" s="66"/>
      <c r="E17" s="66"/>
      <c r="F17" s="66"/>
      <c r="G17" s="64"/>
      <c r="H17" s="60"/>
      <c r="I17" s="60"/>
      <c r="J17" s="60"/>
      <c r="K17" s="115"/>
      <c r="L17" s="116"/>
      <c r="M17" s="116"/>
      <c r="N17" s="113"/>
      <c r="O17" s="113"/>
      <c r="P17" s="113"/>
      <c r="Q17" s="113"/>
      <c r="R17" s="60"/>
      <c r="S17" s="60"/>
      <c r="T17" s="60"/>
    </row>
    <row r="18" spans="1:20">
      <c r="A18" s="60"/>
      <c r="B18" s="60"/>
      <c r="C18" s="66"/>
      <c r="D18" s="66"/>
      <c r="E18" s="66"/>
      <c r="F18" s="66"/>
      <c r="G18" s="64"/>
      <c r="H18" s="60"/>
      <c r="I18" s="60"/>
      <c r="J18" s="60"/>
      <c r="K18" s="115"/>
      <c r="L18" s="116"/>
      <c r="M18" s="116"/>
      <c r="N18" s="113"/>
      <c r="O18" s="113"/>
      <c r="P18" s="113"/>
      <c r="Q18" s="113"/>
      <c r="R18" s="60"/>
      <c r="S18" s="60"/>
      <c r="T18" s="60"/>
    </row>
    <row r="19" spans="1:20">
      <c r="A19" s="60"/>
      <c r="B19" s="60"/>
      <c r="C19" s="66"/>
      <c r="D19" s="66"/>
      <c r="E19" s="66"/>
      <c r="F19" s="66"/>
      <c r="G19" s="64"/>
      <c r="H19" s="60"/>
      <c r="I19" s="60"/>
      <c r="J19" s="60"/>
      <c r="K19" s="113"/>
      <c r="L19" s="116"/>
      <c r="M19" s="116"/>
      <c r="N19" s="113"/>
      <c r="O19" s="113"/>
      <c r="P19" s="113"/>
      <c r="Q19" s="113"/>
      <c r="R19" s="60"/>
      <c r="S19" s="60"/>
      <c r="T19" s="60"/>
    </row>
    <row r="20" spans="1:20">
      <c r="A20" s="60"/>
      <c r="B20" s="60"/>
      <c r="C20" s="66"/>
      <c r="D20" s="66"/>
      <c r="E20" s="66"/>
      <c r="F20" s="66"/>
      <c r="G20" s="63"/>
      <c r="H20" s="60"/>
      <c r="I20" s="60"/>
      <c r="J20" s="60"/>
      <c r="K20" s="114"/>
      <c r="L20" s="116"/>
      <c r="M20" s="116"/>
      <c r="N20" s="113"/>
      <c r="O20" s="113"/>
      <c r="P20" s="113"/>
      <c r="Q20" s="113"/>
      <c r="R20" s="60"/>
      <c r="S20" s="60"/>
      <c r="T20" s="60"/>
    </row>
    <row r="21" spans="1:20">
      <c r="A21" s="60"/>
      <c r="B21" s="60"/>
      <c r="C21" s="66"/>
      <c r="D21" s="66"/>
      <c r="E21" s="66"/>
      <c r="F21" s="66"/>
      <c r="G21" s="64"/>
      <c r="H21" s="60"/>
      <c r="I21" s="60"/>
      <c r="J21" s="60"/>
      <c r="K21" s="115"/>
      <c r="L21" s="116"/>
      <c r="M21" s="116"/>
      <c r="N21" s="113"/>
      <c r="O21" s="113"/>
      <c r="P21" s="113"/>
      <c r="Q21" s="113"/>
      <c r="R21" s="60"/>
      <c r="S21" s="60"/>
      <c r="T21" s="60"/>
    </row>
    <row r="22" spans="1:20">
      <c r="A22" s="60"/>
      <c r="B22" s="60"/>
      <c r="C22" s="66"/>
      <c r="D22" s="66"/>
      <c r="E22" s="66"/>
      <c r="F22" s="66"/>
      <c r="G22" s="64"/>
      <c r="H22" s="60"/>
      <c r="I22" s="60"/>
      <c r="J22" s="60"/>
      <c r="K22" s="115"/>
      <c r="L22" s="116"/>
      <c r="M22" s="116"/>
      <c r="N22" s="113"/>
      <c r="O22" s="113"/>
      <c r="P22" s="113"/>
      <c r="Q22" s="113"/>
      <c r="R22" s="60"/>
      <c r="S22" s="60"/>
      <c r="T22" s="60"/>
    </row>
    <row r="23" spans="1:20">
      <c r="A23" s="60"/>
      <c r="B23" s="60"/>
      <c r="C23" s="66"/>
      <c r="D23" s="66"/>
      <c r="E23" s="66"/>
      <c r="F23" s="66"/>
      <c r="G23" s="64"/>
      <c r="H23" s="60"/>
      <c r="I23" s="60"/>
      <c r="J23" s="60"/>
      <c r="K23" s="115"/>
      <c r="L23" s="116"/>
      <c r="M23" s="116"/>
      <c r="N23" s="113"/>
      <c r="O23" s="113"/>
      <c r="P23" s="113"/>
      <c r="Q23" s="113"/>
      <c r="R23" s="60"/>
      <c r="S23" s="60"/>
      <c r="T23" s="60"/>
    </row>
    <row r="24" spans="1:20">
      <c r="A24" s="60"/>
      <c r="B24" s="60"/>
      <c r="C24" s="66"/>
      <c r="D24" s="66"/>
      <c r="E24" s="66"/>
      <c r="F24" s="66"/>
      <c r="G24" s="64"/>
      <c r="H24" s="60"/>
      <c r="I24" s="60"/>
      <c r="J24" s="60"/>
      <c r="K24" s="115"/>
      <c r="L24" s="116"/>
      <c r="M24" s="116"/>
      <c r="N24" s="113"/>
      <c r="O24" s="113"/>
      <c r="P24" s="113"/>
      <c r="Q24" s="113"/>
      <c r="R24" s="60"/>
      <c r="S24" s="60"/>
      <c r="T24" s="60"/>
    </row>
    <row r="25" spans="1:20" ht="37.5" customHeight="1">
      <c r="A25" s="280" t="s">
        <v>267</v>
      </c>
      <c r="B25" s="280"/>
      <c r="C25" s="280"/>
      <c r="D25" s="280"/>
      <c r="E25" s="280"/>
      <c r="F25" s="280"/>
      <c r="G25" s="280"/>
      <c r="H25" s="60"/>
      <c r="I25" s="261" t="str">
        <f>"--&gt; Tab. F4-1A, Tab. F3-4web"</f>
        <v>--&gt; Tab. F4-1A, Tab. F3-4web</v>
      </c>
      <c r="J25" s="280"/>
      <c r="K25" s="115"/>
      <c r="L25" s="116"/>
      <c r="M25" s="116"/>
      <c r="N25" s="113"/>
      <c r="O25" s="113"/>
      <c r="P25" s="113"/>
      <c r="Q25" s="113"/>
      <c r="R25" s="60"/>
      <c r="S25" s="60"/>
      <c r="T25" s="60"/>
    </row>
    <row r="26" spans="1:20">
      <c r="A26" s="60"/>
      <c r="B26" s="60"/>
      <c r="C26" s="66"/>
      <c r="D26" s="66"/>
      <c r="E26" s="66"/>
      <c r="F26" s="66"/>
      <c r="G26" s="64"/>
      <c r="J26" s="60"/>
      <c r="K26" s="60"/>
      <c r="L26" s="60"/>
      <c r="M26" s="60"/>
      <c r="N26" s="60"/>
      <c r="O26" s="60"/>
      <c r="P26" s="60"/>
      <c r="Q26" s="113"/>
      <c r="R26" s="60"/>
      <c r="S26" s="60"/>
      <c r="T26" s="60"/>
    </row>
    <row r="27" spans="1:20">
      <c r="A27" s="60"/>
      <c r="B27" s="60"/>
      <c r="C27" s="60"/>
      <c r="D27" s="60"/>
      <c r="E27" s="60"/>
      <c r="F27" s="60"/>
      <c r="G27" s="64"/>
      <c r="H27" s="60"/>
      <c r="I27" s="60"/>
      <c r="J27" s="60"/>
      <c r="K27" s="113"/>
      <c r="L27" s="116"/>
      <c r="M27" s="116"/>
      <c r="N27" s="113"/>
      <c r="O27" s="113"/>
      <c r="P27" s="113"/>
      <c r="Q27" s="113"/>
      <c r="R27" s="60"/>
      <c r="S27" s="60"/>
      <c r="T27" s="60"/>
    </row>
    <row r="28" spans="1:20">
      <c r="A28" s="60"/>
      <c r="B28" s="60"/>
      <c r="C28" s="60"/>
      <c r="D28" s="60"/>
      <c r="E28" s="60"/>
      <c r="F28" s="60"/>
      <c r="G28" s="64"/>
      <c r="H28" s="60"/>
      <c r="I28" s="60"/>
      <c r="J28" s="60"/>
      <c r="K28" s="114"/>
      <c r="L28" s="116"/>
      <c r="M28" s="116"/>
      <c r="N28" s="113"/>
      <c r="O28" s="113"/>
      <c r="P28" s="113"/>
      <c r="Q28" s="113"/>
      <c r="R28" s="60"/>
      <c r="S28" s="60"/>
      <c r="T28" s="60"/>
    </row>
    <row r="29" spans="1:20">
      <c r="A29" s="60"/>
      <c r="B29" s="60"/>
      <c r="C29" s="60"/>
      <c r="D29" s="60"/>
      <c r="E29" s="60"/>
      <c r="F29" s="60"/>
      <c r="G29" s="64"/>
      <c r="H29" s="60"/>
      <c r="I29" s="60"/>
      <c r="J29" s="60"/>
      <c r="K29" s="115"/>
      <c r="L29" s="116"/>
      <c r="M29" s="116"/>
      <c r="N29" s="113"/>
      <c r="O29" s="113"/>
      <c r="P29" s="113"/>
      <c r="Q29" s="113"/>
      <c r="R29" s="60"/>
      <c r="S29" s="60"/>
      <c r="T29" s="60"/>
    </row>
    <row r="30" spans="1:20">
      <c r="A30" s="60"/>
      <c r="B30" s="60"/>
      <c r="C30" s="60"/>
      <c r="D30" s="60"/>
      <c r="E30" s="60"/>
      <c r="F30" s="60"/>
      <c r="G30" s="64"/>
      <c r="H30" s="60"/>
      <c r="I30" s="60"/>
      <c r="J30" s="60"/>
      <c r="K30" s="115"/>
      <c r="L30" s="116"/>
      <c r="M30" s="116"/>
      <c r="N30" s="113"/>
      <c r="O30" s="113"/>
      <c r="P30" s="113"/>
      <c r="Q30" s="113"/>
      <c r="R30" s="60"/>
      <c r="S30" s="60"/>
      <c r="T30" s="60"/>
    </row>
    <row r="31" spans="1:20">
      <c r="A31" s="60"/>
      <c r="B31" s="60"/>
      <c r="C31" s="60"/>
      <c r="D31" s="60"/>
      <c r="E31" s="60"/>
      <c r="F31" s="60"/>
      <c r="G31" s="64"/>
      <c r="H31" s="60"/>
      <c r="I31" s="60"/>
      <c r="J31" s="60"/>
      <c r="K31" s="115"/>
      <c r="L31" s="116"/>
      <c r="M31" s="116"/>
      <c r="N31" s="113"/>
      <c r="O31" s="113"/>
      <c r="P31" s="113"/>
      <c r="Q31" s="113"/>
      <c r="R31" s="60"/>
      <c r="S31" s="60"/>
      <c r="T31" s="60"/>
    </row>
    <row r="32" spans="1:20">
      <c r="A32" s="60"/>
      <c r="B32" s="60"/>
      <c r="C32" s="60"/>
      <c r="D32" s="60"/>
      <c r="E32" s="60"/>
      <c r="F32" s="60"/>
      <c r="G32" s="60"/>
      <c r="H32" s="60"/>
      <c r="I32" s="60"/>
      <c r="J32" s="60"/>
      <c r="K32" s="115"/>
      <c r="L32" s="116"/>
      <c r="M32" s="116"/>
      <c r="N32" s="113"/>
      <c r="O32" s="113"/>
      <c r="P32" s="113"/>
      <c r="Q32" s="113"/>
      <c r="R32" s="60"/>
      <c r="S32" s="60"/>
      <c r="T32" s="60"/>
    </row>
    <row r="33" spans="1:20">
      <c r="A33" s="60"/>
      <c r="B33" s="60"/>
      <c r="C33" s="60"/>
      <c r="D33" s="60"/>
      <c r="E33" s="60"/>
      <c r="F33" s="60"/>
      <c r="G33" s="60"/>
      <c r="H33" s="60"/>
      <c r="I33" s="60"/>
      <c r="J33" s="60"/>
      <c r="K33" s="60"/>
      <c r="L33" s="60"/>
      <c r="M33" s="60"/>
      <c r="N33" s="60"/>
      <c r="O33" s="60"/>
      <c r="P33" s="60"/>
      <c r="Q33" s="113"/>
      <c r="R33" s="60"/>
      <c r="S33" s="60"/>
      <c r="T33" s="60"/>
    </row>
    <row r="34" spans="1:20">
      <c r="A34" s="60"/>
      <c r="B34" s="60"/>
      <c r="C34" s="60"/>
      <c r="D34" s="60"/>
      <c r="E34" s="60"/>
      <c r="F34" s="60"/>
      <c r="G34" s="60"/>
      <c r="H34" s="60"/>
      <c r="I34" s="60"/>
      <c r="J34" s="60"/>
      <c r="K34" s="113"/>
      <c r="L34" s="113"/>
      <c r="M34" s="113"/>
      <c r="N34" s="113"/>
      <c r="O34" s="113"/>
      <c r="P34" s="113"/>
      <c r="Q34" s="113"/>
      <c r="R34" s="60"/>
      <c r="S34" s="60"/>
      <c r="T34" s="60"/>
    </row>
    <row r="35" spans="1:20">
      <c r="K35" s="61"/>
      <c r="L35" s="61"/>
      <c r="M35" s="61"/>
      <c r="N35" s="61"/>
      <c r="O35" s="61"/>
      <c r="P35" s="61"/>
      <c r="Q35" s="61"/>
    </row>
    <row r="39" spans="1:20" ht="16.5" customHeight="1"/>
    <row r="40" spans="1:20">
      <c r="A40" s="62"/>
    </row>
  </sheetData>
  <mergeCells count="3">
    <mergeCell ref="A2:J2"/>
    <mergeCell ref="L4:P4"/>
    <mergeCell ref="A1:B1"/>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F4</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0" tint="-0.249977111117893"/>
    <pageSetUpPr fitToPage="1"/>
  </sheetPr>
  <dimension ref="A1:S54"/>
  <sheetViews>
    <sheetView showGridLines="0" tabSelected="1" zoomScaleNormal="100" zoomScaleSheetLayoutView="80" workbookViewId="0">
      <selection sqref="A1:B1"/>
    </sheetView>
  </sheetViews>
  <sheetFormatPr baseColWidth="10" defaultColWidth="11.42578125" defaultRowHeight="12.75"/>
  <cols>
    <col min="1" max="10" width="11.42578125" style="58"/>
    <col min="11" max="15" width="5.7109375" style="58" customWidth="1"/>
    <col min="16" max="16384" width="11.42578125" style="58"/>
  </cols>
  <sheetData>
    <row r="1" spans="1:19">
      <c r="A1" s="324" t="s">
        <v>34</v>
      </c>
      <c r="B1" s="324"/>
    </row>
    <row r="2" spans="1:19" ht="18.75" customHeight="1">
      <c r="A2" s="327" t="s">
        <v>199</v>
      </c>
      <c r="B2" s="327"/>
      <c r="C2" s="327"/>
      <c r="D2" s="327"/>
      <c r="E2" s="327"/>
      <c r="F2" s="327"/>
      <c r="G2" s="327"/>
      <c r="H2" s="327"/>
      <c r="I2" s="327"/>
      <c r="J2" s="327"/>
    </row>
    <row r="3" spans="1:19">
      <c r="B3" s="59"/>
      <c r="C3" s="60"/>
      <c r="D3" s="60"/>
      <c r="E3" s="60"/>
      <c r="F3" s="60"/>
      <c r="G3" s="60"/>
      <c r="H3" s="60"/>
      <c r="I3" s="60"/>
    </row>
    <row r="4" spans="1:19">
      <c r="A4" s="60"/>
      <c r="B4" s="325"/>
      <c r="C4" s="60"/>
      <c r="D4" s="60"/>
      <c r="E4" s="60"/>
      <c r="F4" s="60"/>
      <c r="G4" s="60"/>
      <c r="H4" s="60"/>
      <c r="I4" s="60"/>
      <c r="J4" s="60"/>
      <c r="K4" s="323"/>
      <c r="L4" s="323"/>
      <c r="M4" s="323"/>
      <c r="N4" s="323"/>
      <c r="O4" s="323"/>
      <c r="P4" s="113"/>
      <c r="Q4" s="60"/>
      <c r="R4" s="60"/>
      <c r="S4" s="60"/>
    </row>
    <row r="5" spans="1:19">
      <c r="A5" s="60"/>
      <c r="B5" s="325"/>
      <c r="C5" s="60"/>
      <c r="D5" s="60"/>
      <c r="E5" s="60"/>
      <c r="F5" s="60"/>
      <c r="G5" s="60"/>
      <c r="H5" s="60"/>
      <c r="I5" s="60"/>
      <c r="J5" s="60"/>
      <c r="K5" s="113"/>
      <c r="L5" s="113"/>
      <c r="M5" s="113"/>
      <c r="N5" s="113"/>
      <c r="O5" s="113"/>
      <c r="P5" s="113"/>
      <c r="Q5" s="60"/>
      <c r="R5" s="60"/>
      <c r="S5" s="60"/>
    </row>
    <row r="6" spans="1:19">
      <c r="A6" s="60"/>
      <c r="B6" s="60"/>
      <c r="C6" s="60"/>
      <c r="D6" s="60"/>
      <c r="E6" s="60"/>
      <c r="F6" s="60"/>
      <c r="G6" s="60"/>
      <c r="H6" s="60"/>
      <c r="I6" s="60"/>
      <c r="J6" s="60"/>
      <c r="K6" s="113"/>
      <c r="L6" s="113"/>
      <c r="M6" s="113"/>
      <c r="N6" s="113"/>
      <c r="O6" s="113"/>
      <c r="P6" s="113"/>
      <c r="Q6" s="60"/>
      <c r="R6" s="60"/>
      <c r="S6" s="60"/>
    </row>
    <row r="7" spans="1:19">
      <c r="A7" s="60"/>
      <c r="B7" s="60"/>
      <c r="C7" s="60"/>
      <c r="D7" s="60"/>
      <c r="E7" s="60"/>
      <c r="F7" s="60"/>
      <c r="G7" s="60"/>
      <c r="H7" s="60"/>
      <c r="I7" s="60"/>
      <c r="J7" s="60"/>
      <c r="K7" s="116"/>
      <c r="L7" s="116"/>
      <c r="M7" s="113"/>
      <c r="N7" s="113"/>
      <c r="O7" s="113"/>
      <c r="P7" s="113"/>
      <c r="Q7" s="60"/>
      <c r="R7" s="60"/>
      <c r="S7" s="60"/>
    </row>
    <row r="8" spans="1:19">
      <c r="A8" s="60"/>
      <c r="B8" s="60"/>
      <c r="C8" s="60"/>
      <c r="D8" s="60"/>
      <c r="E8" s="60"/>
      <c r="F8" s="60"/>
      <c r="G8" s="60"/>
      <c r="H8" s="60"/>
      <c r="I8" s="60"/>
      <c r="J8" s="60"/>
      <c r="K8" s="116"/>
      <c r="L8" s="116"/>
      <c r="M8" s="113"/>
      <c r="N8" s="113"/>
      <c r="O8" s="113"/>
      <c r="P8" s="113"/>
      <c r="Q8" s="60"/>
      <c r="R8" s="60"/>
      <c r="S8" s="60"/>
    </row>
    <row r="9" spans="1:19">
      <c r="A9" s="60"/>
      <c r="B9" s="60"/>
      <c r="C9" s="60"/>
      <c r="D9" s="60"/>
      <c r="E9" s="60"/>
      <c r="F9" s="60"/>
      <c r="G9" s="60"/>
      <c r="H9" s="60"/>
      <c r="I9" s="60"/>
      <c r="J9" s="60"/>
      <c r="K9" s="116"/>
      <c r="L9" s="116"/>
      <c r="M9" s="113"/>
      <c r="N9" s="113"/>
      <c r="O9" s="113"/>
      <c r="P9" s="113"/>
      <c r="Q9" s="60"/>
      <c r="R9" s="60"/>
      <c r="S9" s="60"/>
    </row>
    <row r="10" spans="1:19">
      <c r="A10" s="60"/>
      <c r="B10" s="60"/>
      <c r="C10" s="60"/>
      <c r="D10" s="60"/>
      <c r="E10" s="66"/>
      <c r="F10" s="60"/>
      <c r="G10" s="66"/>
      <c r="H10" s="117"/>
      <c r="I10" s="60"/>
      <c r="J10" s="60"/>
      <c r="K10" s="116"/>
      <c r="L10" s="116"/>
      <c r="M10" s="113"/>
      <c r="N10" s="113"/>
      <c r="O10" s="113"/>
      <c r="P10" s="113"/>
      <c r="Q10" s="60"/>
      <c r="R10" s="60"/>
      <c r="S10" s="60"/>
    </row>
    <row r="11" spans="1:19">
      <c r="A11" s="60"/>
      <c r="B11" s="60"/>
      <c r="C11" s="60"/>
      <c r="D11" s="60"/>
      <c r="E11" s="60"/>
      <c r="F11" s="60"/>
      <c r="G11" s="60"/>
      <c r="H11" s="117"/>
      <c r="I11" s="60"/>
      <c r="J11" s="60"/>
      <c r="K11" s="116"/>
      <c r="L11" s="116"/>
      <c r="M11" s="113"/>
      <c r="N11" s="113"/>
      <c r="O11" s="113"/>
      <c r="P11" s="113"/>
      <c r="Q11" s="60"/>
      <c r="R11" s="60"/>
      <c r="S11" s="60"/>
    </row>
    <row r="12" spans="1:19">
      <c r="A12" s="60"/>
      <c r="B12" s="325"/>
      <c r="C12" s="60"/>
      <c r="D12" s="116"/>
      <c r="E12" s="65"/>
      <c r="F12" s="65"/>
      <c r="G12" s="65"/>
      <c r="H12" s="63"/>
      <c r="I12" s="60"/>
      <c r="J12" s="60"/>
      <c r="K12" s="116"/>
      <c r="L12" s="116"/>
      <c r="M12" s="113"/>
      <c r="N12" s="113"/>
      <c r="O12" s="113"/>
      <c r="P12" s="113"/>
      <c r="Q12" s="60"/>
      <c r="R12" s="60"/>
      <c r="S12" s="60"/>
    </row>
    <row r="13" spans="1:19">
      <c r="A13" s="60"/>
      <c r="B13" s="325"/>
      <c r="C13" s="60"/>
      <c r="D13" s="116"/>
      <c r="E13" s="65"/>
      <c r="F13" s="65"/>
      <c r="G13" s="65"/>
      <c r="H13" s="63"/>
      <c r="I13" s="60"/>
      <c r="J13" s="60"/>
      <c r="K13" s="116"/>
      <c r="L13" s="116"/>
      <c r="M13" s="113"/>
      <c r="N13" s="113"/>
      <c r="O13" s="113"/>
      <c r="P13" s="113"/>
      <c r="Q13" s="60"/>
      <c r="R13" s="60"/>
      <c r="S13" s="60"/>
    </row>
    <row r="14" spans="1:19">
      <c r="A14" s="60"/>
      <c r="B14" s="325"/>
      <c r="C14" s="60"/>
      <c r="D14" s="65"/>
      <c r="E14" s="66"/>
      <c r="F14" s="66"/>
      <c r="G14" s="66"/>
      <c r="H14" s="63"/>
      <c r="I14" s="60"/>
      <c r="J14" s="60"/>
      <c r="K14" s="116"/>
      <c r="L14" s="116"/>
      <c r="M14" s="113"/>
      <c r="N14" s="113"/>
      <c r="O14" s="113"/>
      <c r="P14" s="113"/>
      <c r="Q14" s="60"/>
      <c r="R14" s="60"/>
      <c r="S14" s="60"/>
    </row>
    <row r="15" spans="1:19">
      <c r="A15" s="60"/>
      <c r="B15" s="325"/>
      <c r="C15" s="60"/>
      <c r="D15" s="66"/>
      <c r="E15" s="66"/>
      <c r="F15" s="66"/>
      <c r="G15" s="66"/>
      <c r="H15" s="64"/>
      <c r="I15" s="60"/>
      <c r="J15" s="60"/>
      <c r="K15" s="116"/>
      <c r="L15" s="116"/>
      <c r="M15" s="113"/>
      <c r="N15" s="113"/>
      <c r="O15" s="113"/>
      <c r="P15" s="113"/>
      <c r="Q15" s="60"/>
      <c r="R15" s="60"/>
      <c r="S15" s="60"/>
    </row>
    <row r="16" spans="1:19">
      <c r="A16" s="60"/>
      <c r="B16" s="97"/>
      <c r="C16" s="60"/>
      <c r="D16" s="66"/>
      <c r="E16" s="66"/>
      <c r="F16" s="66"/>
      <c r="G16" s="66"/>
      <c r="H16" s="64"/>
      <c r="I16" s="60"/>
      <c r="J16" s="60"/>
      <c r="K16" s="116"/>
      <c r="L16" s="116"/>
      <c r="M16" s="113"/>
      <c r="N16" s="113"/>
      <c r="O16" s="113"/>
      <c r="P16" s="113"/>
      <c r="Q16" s="60"/>
      <c r="R16" s="60"/>
      <c r="S16" s="60"/>
    </row>
    <row r="17" spans="1:19">
      <c r="A17" s="60"/>
      <c r="B17" s="325"/>
      <c r="C17" s="60"/>
      <c r="D17" s="66"/>
      <c r="E17" s="66"/>
      <c r="F17" s="66"/>
      <c r="G17" s="66"/>
      <c r="H17" s="64"/>
      <c r="I17" s="60"/>
      <c r="J17" s="60"/>
      <c r="K17" s="116"/>
      <c r="L17" s="116"/>
      <c r="M17" s="113"/>
      <c r="N17" s="113"/>
      <c r="O17" s="113"/>
      <c r="P17" s="113"/>
      <c r="Q17" s="60"/>
      <c r="R17" s="60"/>
      <c r="S17" s="60"/>
    </row>
    <row r="18" spans="1:19">
      <c r="A18" s="60"/>
      <c r="B18" s="325"/>
      <c r="C18" s="60"/>
      <c r="D18" s="66"/>
      <c r="E18" s="66"/>
      <c r="F18" s="66"/>
      <c r="G18" s="66"/>
      <c r="H18" s="64"/>
      <c r="I18" s="60"/>
      <c r="J18" s="60"/>
      <c r="K18" s="116"/>
      <c r="L18" s="116"/>
      <c r="M18" s="113"/>
      <c r="N18" s="113"/>
      <c r="O18" s="113"/>
      <c r="P18" s="113"/>
      <c r="Q18" s="60"/>
      <c r="R18" s="60"/>
      <c r="S18" s="60"/>
    </row>
    <row r="19" spans="1:19">
      <c r="A19" s="60"/>
      <c r="B19" s="325"/>
      <c r="C19" s="60"/>
      <c r="D19" s="66"/>
      <c r="E19" s="66"/>
      <c r="F19" s="66"/>
      <c r="G19" s="66"/>
      <c r="H19" s="64"/>
      <c r="I19" s="60"/>
      <c r="J19" s="60"/>
      <c r="K19" s="116"/>
      <c r="L19" s="116"/>
      <c r="M19" s="113"/>
      <c r="N19" s="113"/>
      <c r="O19" s="113"/>
      <c r="P19" s="113"/>
      <c r="Q19" s="60"/>
      <c r="R19" s="60"/>
      <c r="S19" s="60"/>
    </row>
    <row r="20" spans="1:19">
      <c r="A20" s="60"/>
      <c r="B20" s="325"/>
      <c r="C20" s="60"/>
      <c r="D20" s="66"/>
      <c r="E20" s="66"/>
      <c r="F20" s="66"/>
      <c r="G20" s="66"/>
      <c r="H20" s="63"/>
      <c r="I20" s="60"/>
      <c r="J20" s="60"/>
      <c r="K20" s="116"/>
      <c r="L20" s="116"/>
      <c r="M20" s="113"/>
      <c r="N20" s="113"/>
      <c r="O20" s="113"/>
      <c r="P20" s="113"/>
      <c r="Q20" s="60"/>
      <c r="R20" s="60"/>
      <c r="S20" s="60"/>
    </row>
    <row r="21" spans="1:19">
      <c r="A21" s="60"/>
      <c r="B21" s="97"/>
      <c r="C21" s="60"/>
      <c r="D21" s="66"/>
      <c r="E21" s="66"/>
      <c r="F21" s="66"/>
      <c r="G21" s="66"/>
      <c r="H21" s="64"/>
      <c r="I21" s="60"/>
      <c r="J21" s="60"/>
      <c r="K21" s="116"/>
      <c r="L21" s="116"/>
      <c r="M21" s="113"/>
      <c r="N21" s="113"/>
      <c r="O21" s="113"/>
      <c r="P21" s="113"/>
      <c r="Q21" s="60"/>
      <c r="R21" s="60"/>
      <c r="S21" s="60"/>
    </row>
    <row r="22" spans="1:19">
      <c r="A22" s="60"/>
      <c r="B22" s="325"/>
      <c r="C22" s="60"/>
      <c r="D22" s="66"/>
      <c r="E22" s="66"/>
      <c r="F22" s="66"/>
      <c r="G22" s="66"/>
      <c r="H22" s="64"/>
      <c r="I22" s="60"/>
      <c r="J22" s="60"/>
      <c r="K22" s="116"/>
      <c r="L22" s="116"/>
      <c r="M22" s="113"/>
      <c r="N22" s="113"/>
      <c r="O22" s="113"/>
      <c r="P22" s="113"/>
      <c r="Q22" s="60"/>
      <c r="R22" s="60"/>
      <c r="S22" s="60"/>
    </row>
    <row r="23" spans="1:19">
      <c r="A23" s="60"/>
      <c r="B23" s="325"/>
      <c r="C23" s="60"/>
      <c r="D23" s="66"/>
      <c r="E23" s="66"/>
      <c r="F23" s="66"/>
      <c r="G23" s="66"/>
      <c r="H23" s="64"/>
      <c r="I23" s="60"/>
      <c r="J23" s="60"/>
      <c r="K23" s="116"/>
      <c r="L23" s="116"/>
      <c r="M23" s="113"/>
      <c r="N23" s="113"/>
      <c r="O23" s="113"/>
      <c r="P23" s="113"/>
      <c r="Q23" s="60"/>
      <c r="R23" s="60"/>
      <c r="S23" s="60"/>
    </row>
    <row r="24" spans="1:19">
      <c r="A24" s="60"/>
      <c r="B24" s="325"/>
      <c r="C24" s="60"/>
      <c r="D24" s="66"/>
      <c r="E24" s="66"/>
      <c r="F24" s="66"/>
      <c r="G24" s="66"/>
      <c r="H24" s="64"/>
      <c r="I24" s="60"/>
      <c r="J24" s="60"/>
      <c r="K24" s="116"/>
      <c r="L24" s="116"/>
      <c r="M24" s="113"/>
      <c r="N24" s="113"/>
      <c r="O24" s="113"/>
      <c r="P24" s="113"/>
      <c r="Q24" s="60"/>
      <c r="R24" s="60"/>
      <c r="S24" s="60"/>
    </row>
    <row r="25" spans="1:19">
      <c r="A25" s="60"/>
      <c r="B25" s="325"/>
      <c r="C25" s="60"/>
      <c r="D25" s="66"/>
      <c r="E25" s="66"/>
      <c r="F25" s="66"/>
      <c r="G25" s="66"/>
      <c r="H25" s="64"/>
      <c r="I25" s="60"/>
      <c r="J25" s="60"/>
      <c r="K25" s="60"/>
      <c r="L25" s="60"/>
      <c r="M25" s="60"/>
      <c r="N25" s="60"/>
      <c r="O25" s="60"/>
      <c r="P25" s="113"/>
      <c r="Q25" s="60"/>
      <c r="R25" s="60"/>
      <c r="S25" s="60"/>
    </row>
    <row r="26" spans="1:19">
      <c r="A26" s="60"/>
      <c r="B26" s="97"/>
      <c r="C26" s="60"/>
      <c r="D26" s="60"/>
      <c r="E26" s="60"/>
      <c r="F26" s="60"/>
      <c r="G26" s="60"/>
      <c r="H26" s="64"/>
      <c r="I26" s="60"/>
      <c r="J26" s="60"/>
      <c r="K26" s="116"/>
      <c r="L26" s="116"/>
      <c r="M26" s="113"/>
      <c r="N26" s="113"/>
      <c r="O26" s="113"/>
      <c r="P26" s="113"/>
      <c r="Q26" s="60"/>
      <c r="R26" s="60"/>
      <c r="S26" s="60"/>
    </row>
    <row r="27" spans="1:19">
      <c r="A27" s="60"/>
      <c r="B27" s="325"/>
      <c r="C27" s="60"/>
      <c r="D27" s="60"/>
      <c r="E27" s="60"/>
      <c r="F27" s="60"/>
      <c r="G27" s="60"/>
      <c r="H27" s="64"/>
      <c r="I27" s="60"/>
      <c r="J27" s="60"/>
      <c r="K27" s="116"/>
      <c r="L27" s="116"/>
      <c r="M27" s="113"/>
      <c r="N27" s="113"/>
      <c r="O27" s="113"/>
      <c r="P27" s="113"/>
      <c r="Q27" s="60"/>
      <c r="R27" s="60"/>
      <c r="S27" s="60"/>
    </row>
    <row r="28" spans="1:19">
      <c r="A28" s="60"/>
      <c r="B28" s="325"/>
      <c r="C28" s="60"/>
      <c r="D28" s="60"/>
      <c r="E28" s="60"/>
      <c r="F28" s="60"/>
      <c r="G28" s="60"/>
      <c r="H28" s="64"/>
      <c r="I28" s="60"/>
      <c r="J28" s="60"/>
      <c r="K28" s="116"/>
      <c r="L28" s="116"/>
      <c r="M28" s="113"/>
      <c r="N28" s="113"/>
      <c r="O28" s="113"/>
      <c r="P28" s="113"/>
      <c r="Q28" s="60"/>
      <c r="R28" s="60"/>
      <c r="S28" s="60"/>
    </row>
    <row r="29" spans="1:19">
      <c r="A29" s="60"/>
      <c r="B29" s="325"/>
      <c r="C29" s="60"/>
      <c r="D29" s="60"/>
      <c r="E29" s="60"/>
      <c r="F29" s="60"/>
      <c r="G29" s="60"/>
      <c r="H29" s="64"/>
      <c r="I29" s="60"/>
      <c r="J29" s="60"/>
      <c r="K29" s="116"/>
      <c r="L29" s="116"/>
      <c r="M29" s="113"/>
      <c r="N29" s="113"/>
      <c r="O29" s="113"/>
      <c r="P29" s="113"/>
      <c r="Q29" s="60"/>
      <c r="R29" s="60"/>
      <c r="S29" s="60"/>
    </row>
    <row r="30" spans="1:19">
      <c r="A30" s="60"/>
      <c r="B30" s="325"/>
      <c r="C30" s="60"/>
      <c r="D30" s="60"/>
      <c r="E30" s="60"/>
      <c r="F30" s="60"/>
      <c r="G30" s="60"/>
      <c r="H30" s="64"/>
      <c r="I30" s="60"/>
      <c r="J30" s="60"/>
      <c r="K30" s="116"/>
      <c r="L30" s="116"/>
      <c r="M30" s="113"/>
      <c r="N30" s="113"/>
      <c r="O30" s="113"/>
      <c r="P30" s="113"/>
      <c r="Q30" s="60"/>
      <c r="R30" s="60"/>
      <c r="S30" s="60"/>
    </row>
    <row r="31" spans="1:19">
      <c r="A31" s="60"/>
      <c r="B31" s="60"/>
      <c r="C31" s="60"/>
      <c r="D31" s="60"/>
      <c r="E31" s="60"/>
      <c r="F31" s="60"/>
      <c r="G31" s="60"/>
      <c r="H31" s="60"/>
      <c r="I31" s="60"/>
      <c r="J31" s="60"/>
      <c r="K31" s="116"/>
      <c r="L31" s="116"/>
      <c r="M31" s="113"/>
      <c r="N31" s="113"/>
      <c r="O31" s="113"/>
      <c r="P31" s="113"/>
      <c r="Q31" s="60"/>
      <c r="R31" s="60"/>
      <c r="S31" s="60"/>
    </row>
    <row r="32" spans="1:19">
      <c r="A32" s="60"/>
      <c r="B32" s="60"/>
      <c r="C32" s="60"/>
      <c r="D32" s="60"/>
      <c r="E32" s="60"/>
      <c r="F32" s="60"/>
      <c r="G32" s="60"/>
      <c r="H32" s="60"/>
      <c r="I32" s="60"/>
      <c r="J32" s="60"/>
      <c r="K32" s="60"/>
      <c r="L32" s="60"/>
      <c r="M32" s="60"/>
      <c r="N32" s="60"/>
      <c r="O32" s="60"/>
      <c r="P32" s="113"/>
      <c r="Q32" s="60"/>
      <c r="R32" s="60"/>
      <c r="S32" s="60"/>
    </row>
    <row r="33" spans="1:19">
      <c r="A33" s="60"/>
      <c r="B33" s="60"/>
      <c r="C33" s="60"/>
      <c r="D33" s="60"/>
      <c r="E33" s="60"/>
      <c r="F33" s="60"/>
      <c r="G33" s="60"/>
      <c r="H33" s="60"/>
      <c r="I33" s="60"/>
      <c r="J33" s="60"/>
      <c r="K33" s="113"/>
      <c r="L33" s="113"/>
      <c r="M33" s="113"/>
      <c r="N33" s="113"/>
      <c r="O33" s="113"/>
      <c r="P33" s="113"/>
      <c r="Q33" s="60"/>
      <c r="R33" s="60"/>
      <c r="S33" s="60"/>
    </row>
    <row r="34" spans="1:19">
      <c r="K34" s="61"/>
      <c r="L34" s="61"/>
      <c r="M34" s="61"/>
      <c r="N34" s="61"/>
      <c r="O34" s="61"/>
      <c r="P34" s="61"/>
    </row>
    <row r="38" spans="1:19" ht="16.5" customHeight="1"/>
    <row r="39" spans="1:19">
      <c r="A39" s="62"/>
    </row>
    <row r="54" spans="1:10" ht="43.5" customHeight="1">
      <c r="A54" s="326" t="s">
        <v>252</v>
      </c>
      <c r="B54" s="326"/>
      <c r="C54" s="326"/>
      <c r="D54" s="326"/>
      <c r="E54" s="326"/>
      <c r="F54" s="326"/>
      <c r="G54" s="326"/>
      <c r="H54" s="326"/>
      <c r="I54" s="326"/>
      <c r="J54" s="326"/>
    </row>
  </sheetData>
  <mergeCells count="9">
    <mergeCell ref="B27:B30"/>
    <mergeCell ref="A54:J54"/>
    <mergeCell ref="A2:J2"/>
    <mergeCell ref="B4:B5"/>
    <mergeCell ref="K4:O4"/>
    <mergeCell ref="B12:B15"/>
    <mergeCell ref="B17:B20"/>
    <mergeCell ref="B22:B25"/>
    <mergeCell ref="A1:B1"/>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F4</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theme="0" tint="-0.249977111117893"/>
    <pageSetUpPr fitToPage="1"/>
  </sheetPr>
  <dimension ref="A1:O27"/>
  <sheetViews>
    <sheetView showGridLines="0" zoomScaleNormal="100" zoomScaleSheetLayoutView="80" workbookViewId="0"/>
  </sheetViews>
  <sheetFormatPr baseColWidth="10" defaultColWidth="11.42578125" defaultRowHeight="12.75"/>
  <cols>
    <col min="1" max="1" width="33.42578125" style="47" customWidth="1"/>
    <col min="2" max="7" width="8.42578125" style="47" customWidth="1"/>
    <col min="8" max="9" width="13.5703125" style="47" customWidth="1"/>
    <col min="10" max="16384" width="11.42578125" style="47"/>
  </cols>
  <sheetData>
    <row r="1" spans="1:15">
      <c r="A1" s="3" t="s">
        <v>34</v>
      </c>
    </row>
    <row r="2" spans="1:15" ht="26.25" customHeight="1">
      <c r="A2" s="329" t="s">
        <v>195</v>
      </c>
      <c r="B2" s="329"/>
      <c r="C2" s="329"/>
      <c r="D2" s="329"/>
      <c r="E2" s="329"/>
      <c r="F2" s="329"/>
      <c r="G2" s="329"/>
      <c r="H2" s="329"/>
      <c r="I2" s="329"/>
      <c r="J2" s="50"/>
      <c r="K2" s="50"/>
      <c r="L2" s="50"/>
      <c r="M2" s="50"/>
      <c r="N2" s="50"/>
      <c r="O2" s="50"/>
    </row>
    <row r="3" spans="1:15" ht="26.25" customHeight="1">
      <c r="A3" s="331" t="s">
        <v>321</v>
      </c>
      <c r="B3" s="338" t="s">
        <v>141</v>
      </c>
      <c r="C3" s="338"/>
      <c r="D3" s="338"/>
      <c r="E3" s="338"/>
      <c r="F3" s="338"/>
      <c r="G3" s="338"/>
      <c r="H3" s="98">
        <v>2008</v>
      </c>
      <c r="I3" s="99">
        <v>2014</v>
      </c>
    </row>
    <row r="4" spans="1:15" ht="36" customHeight="1">
      <c r="A4" s="332"/>
      <c r="B4" s="160" t="s">
        <v>142</v>
      </c>
      <c r="C4" s="160" t="s">
        <v>143</v>
      </c>
      <c r="D4" s="160" t="s">
        <v>161</v>
      </c>
      <c r="E4" s="160" t="s">
        <v>162</v>
      </c>
      <c r="F4" s="160" t="s">
        <v>163</v>
      </c>
      <c r="G4" s="160" t="s">
        <v>166</v>
      </c>
      <c r="H4" s="336" t="s">
        <v>135</v>
      </c>
      <c r="I4" s="337"/>
    </row>
    <row r="5" spans="1:15">
      <c r="A5" s="333"/>
      <c r="B5" s="334" t="s">
        <v>119</v>
      </c>
      <c r="C5" s="335"/>
      <c r="D5" s="335"/>
      <c r="E5" s="335"/>
      <c r="F5" s="335"/>
      <c r="G5" s="335"/>
      <c r="H5" s="335" t="s">
        <v>144</v>
      </c>
      <c r="I5" s="335"/>
    </row>
    <row r="6" spans="1:15">
      <c r="A6" s="119" t="s">
        <v>40</v>
      </c>
      <c r="B6" s="218" t="s">
        <v>148</v>
      </c>
      <c r="C6" s="218" t="s">
        <v>148</v>
      </c>
      <c r="D6" s="218" t="s">
        <v>148</v>
      </c>
      <c r="E6" s="218" t="s">
        <v>148</v>
      </c>
      <c r="F6" s="218" t="s">
        <v>148</v>
      </c>
      <c r="G6" s="218" t="s">
        <v>148</v>
      </c>
      <c r="H6" s="218">
        <v>6.3</v>
      </c>
      <c r="I6" s="219">
        <v>4.7</v>
      </c>
      <c r="J6" s="118"/>
    </row>
    <row r="7" spans="1:15">
      <c r="A7" s="328" t="s">
        <v>136</v>
      </c>
      <c r="B7" s="328"/>
      <c r="C7" s="328"/>
      <c r="D7" s="328"/>
      <c r="E7" s="328"/>
      <c r="F7" s="328"/>
      <c r="G7" s="328"/>
      <c r="H7" s="328"/>
      <c r="I7" s="328"/>
    </row>
    <row r="8" spans="1:15">
      <c r="A8" s="121" t="s">
        <v>7</v>
      </c>
      <c r="B8" s="216">
        <v>47</v>
      </c>
      <c r="C8" s="216">
        <v>29</v>
      </c>
      <c r="D8" s="216">
        <v>12</v>
      </c>
      <c r="E8" s="216">
        <v>7</v>
      </c>
      <c r="F8" s="216">
        <v>3</v>
      </c>
      <c r="G8" s="216">
        <v>3</v>
      </c>
      <c r="H8" s="216">
        <v>2.2999999999999998</v>
      </c>
      <c r="I8" s="217">
        <v>3.8</v>
      </c>
      <c r="J8" s="118"/>
    </row>
    <row r="9" spans="1:15" ht="12.75" customHeight="1">
      <c r="A9" s="120" t="s">
        <v>108</v>
      </c>
      <c r="B9" s="218">
        <v>27</v>
      </c>
      <c r="C9" s="218">
        <v>22</v>
      </c>
      <c r="D9" s="218">
        <v>7</v>
      </c>
      <c r="E9" s="218">
        <v>8</v>
      </c>
      <c r="F9" s="218">
        <v>8</v>
      </c>
      <c r="G9" s="218">
        <v>28</v>
      </c>
      <c r="H9" s="218">
        <v>6.7</v>
      </c>
      <c r="I9" s="219">
        <v>7.6</v>
      </c>
    </row>
    <row r="10" spans="1:15" ht="12.75" customHeight="1">
      <c r="A10" s="328" t="s">
        <v>137</v>
      </c>
      <c r="B10" s="328"/>
      <c r="C10" s="328"/>
      <c r="D10" s="328"/>
      <c r="E10" s="328"/>
      <c r="F10" s="328"/>
      <c r="G10" s="328"/>
      <c r="H10" s="328"/>
      <c r="I10" s="328"/>
    </row>
    <row r="11" spans="1:15">
      <c r="A11" s="121" t="s">
        <v>138</v>
      </c>
      <c r="B11" s="216">
        <v>40</v>
      </c>
      <c r="C11" s="216">
        <v>25</v>
      </c>
      <c r="D11" s="216">
        <v>12</v>
      </c>
      <c r="E11" s="216">
        <v>7</v>
      </c>
      <c r="F11" s="216">
        <v>4</v>
      </c>
      <c r="G11" s="216">
        <v>12</v>
      </c>
      <c r="H11" s="216" t="s">
        <v>148</v>
      </c>
      <c r="I11" s="217">
        <v>5.2</v>
      </c>
      <c r="J11" s="118"/>
    </row>
    <row r="12" spans="1:15">
      <c r="A12" s="122" t="s">
        <v>139</v>
      </c>
      <c r="B12" s="218">
        <v>39</v>
      </c>
      <c r="C12" s="218">
        <v>23</v>
      </c>
      <c r="D12" s="218">
        <v>11</v>
      </c>
      <c r="E12" s="218">
        <v>7</v>
      </c>
      <c r="F12" s="218">
        <v>6</v>
      </c>
      <c r="G12" s="218">
        <v>14</v>
      </c>
      <c r="H12" s="218" t="s">
        <v>148</v>
      </c>
      <c r="I12" s="219">
        <v>5.7</v>
      </c>
    </row>
    <row r="13" spans="1:15">
      <c r="A13" s="165" t="s">
        <v>159</v>
      </c>
      <c r="B13" s="216">
        <v>42</v>
      </c>
      <c r="C13" s="216">
        <v>23</v>
      </c>
      <c r="D13" s="216">
        <v>14</v>
      </c>
      <c r="E13" s="216">
        <v>8</v>
      </c>
      <c r="F13" s="216">
        <v>5</v>
      </c>
      <c r="G13" s="216">
        <v>8</v>
      </c>
      <c r="H13" s="216" t="s">
        <v>148</v>
      </c>
      <c r="I13" s="217">
        <v>4.8</v>
      </c>
    </row>
    <row r="14" spans="1:15" ht="12.75" customHeight="1">
      <c r="A14" s="122" t="s">
        <v>164</v>
      </c>
      <c r="B14" s="218">
        <v>42</v>
      </c>
      <c r="C14" s="218">
        <v>26</v>
      </c>
      <c r="D14" s="218">
        <v>11</v>
      </c>
      <c r="E14" s="218">
        <v>9</v>
      </c>
      <c r="F14" s="218">
        <v>4</v>
      </c>
      <c r="G14" s="218">
        <v>8</v>
      </c>
      <c r="H14" s="218" t="s">
        <v>148</v>
      </c>
      <c r="I14" s="219">
        <v>4.7</v>
      </c>
    </row>
    <row r="15" spans="1:15">
      <c r="A15" s="165" t="s">
        <v>83</v>
      </c>
      <c r="B15" s="216">
        <v>42</v>
      </c>
      <c r="C15" s="216">
        <v>31</v>
      </c>
      <c r="D15" s="216">
        <v>14</v>
      </c>
      <c r="E15" s="216">
        <v>5</v>
      </c>
      <c r="F15" s="216">
        <v>2</v>
      </c>
      <c r="G15" s="216">
        <v>6</v>
      </c>
      <c r="H15" s="216" t="s">
        <v>148</v>
      </c>
      <c r="I15" s="217">
        <v>4.3</v>
      </c>
    </row>
    <row r="16" spans="1:15" ht="12.75" customHeight="1">
      <c r="A16" s="122" t="s">
        <v>165</v>
      </c>
      <c r="B16" s="218">
        <v>29</v>
      </c>
      <c r="C16" s="218">
        <v>30</v>
      </c>
      <c r="D16" s="218">
        <v>8</v>
      </c>
      <c r="E16" s="218">
        <v>3</v>
      </c>
      <c r="F16" s="218">
        <v>5</v>
      </c>
      <c r="G16" s="218">
        <v>25</v>
      </c>
      <c r="H16" s="218" t="s">
        <v>148</v>
      </c>
      <c r="I16" s="219">
        <v>6.6</v>
      </c>
    </row>
    <row r="17" spans="1:13" ht="12.75" customHeight="1">
      <c r="A17" s="328" t="s">
        <v>140</v>
      </c>
      <c r="B17" s="328"/>
      <c r="C17" s="328"/>
      <c r="D17" s="328"/>
      <c r="E17" s="328"/>
      <c r="F17" s="328"/>
      <c r="G17" s="328"/>
      <c r="H17" s="328"/>
      <c r="I17" s="328"/>
    </row>
    <row r="18" spans="1:13">
      <c r="A18" s="121" t="s">
        <v>126</v>
      </c>
      <c r="B18" s="216">
        <v>28</v>
      </c>
      <c r="C18" s="216">
        <v>21</v>
      </c>
      <c r="D18" s="216">
        <v>12</v>
      </c>
      <c r="E18" s="216">
        <v>12</v>
      </c>
      <c r="F18" s="216">
        <v>8</v>
      </c>
      <c r="G18" s="216">
        <v>17</v>
      </c>
      <c r="H18" s="216" t="s">
        <v>148</v>
      </c>
      <c r="I18" s="217">
        <v>6.7</v>
      </c>
      <c r="J18" s="118"/>
    </row>
    <row r="19" spans="1:13" ht="12.75" customHeight="1">
      <c r="A19" s="120" t="s">
        <v>122</v>
      </c>
      <c r="B19" s="218">
        <v>39</v>
      </c>
      <c r="C19" s="218">
        <v>22</v>
      </c>
      <c r="D19" s="218">
        <v>13</v>
      </c>
      <c r="E19" s="218">
        <v>7</v>
      </c>
      <c r="F19" s="218">
        <v>7</v>
      </c>
      <c r="G19" s="218">
        <v>12</v>
      </c>
      <c r="H19" s="218" t="s">
        <v>148</v>
      </c>
      <c r="I19" s="219">
        <v>5.6</v>
      </c>
    </row>
    <row r="20" spans="1:13">
      <c r="A20" s="121" t="s">
        <v>322</v>
      </c>
      <c r="B20" s="216">
        <v>37</v>
      </c>
      <c r="C20" s="216">
        <v>26</v>
      </c>
      <c r="D20" s="216">
        <v>11</v>
      </c>
      <c r="E20" s="216">
        <v>7</v>
      </c>
      <c r="F20" s="216">
        <v>5</v>
      </c>
      <c r="G20" s="216">
        <v>14</v>
      </c>
      <c r="H20" s="216" t="s">
        <v>148</v>
      </c>
      <c r="I20" s="217">
        <v>5.6</v>
      </c>
    </row>
    <row r="21" spans="1:13" ht="12.75" customHeight="1">
      <c r="A21" s="120" t="s">
        <v>129</v>
      </c>
      <c r="B21" s="218" t="s">
        <v>148</v>
      </c>
      <c r="C21" s="218" t="s">
        <v>148</v>
      </c>
      <c r="D21" s="218" t="s">
        <v>148</v>
      </c>
      <c r="E21" s="218" t="s">
        <v>148</v>
      </c>
      <c r="F21" s="218" t="s">
        <v>148</v>
      </c>
      <c r="G21" s="218" t="s">
        <v>148</v>
      </c>
      <c r="H21" s="218" t="s">
        <v>148</v>
      </c>
      <c r="I21" s="220">
        <v>5</v>
      </c>
      <c r="L21" s="173"/>
      <c r="M21" s="173"/>
    </row>
    <row r="22" spans="1:13">
      <c r="A22" s="121" t="s">
        <v>128</v>
      </c>
      <c r="B22" s="216">
        <v>38</v>
      </c>
      <c r="C22" s="216">
        <v>31</v>
      </c>
      <c r="D22" s="216">
        <v>13</v>
      </c>
      <c r="E22" s="216">
        <v>6</v>
      </c>
      <c r="F22" s="216">
        <v>4</v>
      </c>
      <c r="G22" s="216">
        <v>8</v>
      </c>
      <c r="H22" s="216" t="s">
        <v>148</v>
      </c>
      <c r="I22" s="217">
        <v>4.8</v>
      </c>
    </row>
    <row r="23" spans="1:13" ht="12.75" customHeight="1">
      <c r="A23" s="120" t="s">
        <v>120</v>
      </c>
      <c r="B23" s="218">
        <v>37</v>
      </c>
      <c r="C23" s="218">
        <v>32</v>
      </c>
      <c r="D23" s="218">
        <v>13</v>
      </c>
      <c r="E23" s="218">
        <v>8</v>
      </c>
      <c r="F23" s="218">
        <v>4</v>
      </c>
      <c r="G23" s="218">
        <v>6</v>
      </c>
      <c r="H23" s="218" t="s">
        <v>148</v>
      </c>
      <c r="I23" s="219">
        <v>4.5</v>
      </c>
    </row>
    <row r="24" spans="1:13">
      <c r="A24" s="121" t="s">
        <v>125</v>
      </c>
      <c r="B24" s="216">
        <v>44</v>
      </c>
      <c r="C24" s="216">
        <v>31</v>
      </c>
      <c r="D24" s="216">
        <v>12</v>
      </c>
      <c r="E24" s="216">
        <v>5</v>
      </c>
      <c r="F24" s="216">
        <v>3</v>
      </c>
      <c r="G24" s="216">
        <v>5</v>
      </c>
      <c r="H24" s="216" t="s">
        <v>148</v>
      </c>
      <c r="I24" s="217">
        <v>4.0999999999999996</v>
      </c>
    </row>
    <row r="25" spans="1:13" ht="12.75" customHeight="1">
      <c r="A25" s="120" t="s">
        <v>121</v>
      </c>
      <c r="B25" s="218">
        <v>53</v>
      </c>
      <c r="C25" s="218">
        <v>29</v>
      </c>
      <c r="D25" s="218">
        <v>8</v>
      </c>
      <c r="E25" s="218">
        <v>4</v>
      </c>
      <c r="F25" s="218">
        <v>2</v>
      </c>
      <c r="G25" s="218">
        <v>4</v>
      </c>
      <c r="H25" s="218" t="s">
        <v>148</v>
      </c>
      <c r="I25" s="220">
        <v>3.6</v>
      </c>
    </row>
    <row r="26" spans="1:13">
      <c r="A26" s="121" t="s">
        <v>127</v>
      </c>
      <c r="B26" s="216">
        <v>58</v>
      </c>
      <c r="C26" s="216">
        <v>19</v>
      </c>
      <c r="D26" s="216">
        <v>14</v>
      </c>
      <c r="E26" s="216">
        <v>3</v>
      </c>
      <c r="F26" s="221">
        <v>0</v>
      </c>
      <c r="G26" s="221">
        <v>6</v>
      </c>
      <c r="H26" s="221" t="s">
        <v>148</v>
      </c>
      <c r="I26" s="222">
        <v>3.6</v>
      </c>
    </row>
    <row r="27" spans="1:13" ht="21" customHeight="1">
      <c r="A27" s="330" t="s">
        <v>111</v>
      </c>
      <c r="B27" s="330"/>
      <c r="C27" s="330"/>
      <c r="D27" s="330"/>
      <c r="E27" s="330"/>
      <c r="F27" s="330"/>
      <c r="G27" s="330"/>
      <c r="H27" s="330"/>
      <c r="I27" s="330"/>
    </row>
  </sheetData>
  <mergeCells count="10">
    <mergeCell ref="A7:I7"/>
    <mergeCell ref="A10:I10"/>
    <mergeCell ref="A17:I17"/>
    <mergeCell ref="A2:I2"/>
    <mergeCell ref="A27:I27"/>
    <mergeCell ref="A3:A5"/>
    <mergeCell ref="B5:G5"/>
    <mergeCell ref="H4:I4"/>
    <mergeCell ref="B3:G3"/>
    <mergeCell ref="H5:I5"/>
  </mergeCells>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F4</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0" tint="-0.249977111117893"/>
    <pageSetUpPr fitToPage="1"/>
  </sheetPr>
  <dimension ref="A1:W20"/>
  <sheetViews>
    <sheetView showGridLines="0" zoomScaleNormal="100" workbookViewId="0"/>
  </sheetViews>
  <sheetFormatPr baseColWidth="10" defaultRowHeight="12.75"/>
  <cols>
    <col min="1" max="1" width="26.140625" customWidth="1"/>
    <col min="2" max="19" width="7.7109375" customWidth="1"/>
    <col min="267" max="267" width="26.140625" customWidth="1"/>
    <col min="268" max="271" width="13.85546875" customWidth="1"/>
    <col min="523" max="523" width="26.140625" customWidth="1"/>
    <col min="524" max="527" width="13.85546875" customWidth="1"/>
    <col min="779" max="779" width="26.140625" customWidth="1"/>
    <col min="780" max="783" width="13.85546875" customWidth="1"/>
    <col min="1035" max="1035" width="26.140625" customWidth="1"/>
    <col min="1036" max="1039" width="13.85546875" customWidth="1"/>
    <col min="1291" max="1291" width="26.140625" customWidth="1"/>
    <col min="1292" max="1295" width="13.85546875" customWidth="1"/>
    <col min="1547" max="1547" width="26.140625" customWidth="1"/>
    <col min="1548" max="1551" width="13.85546875" customWidth="1"/>
    <col min="1803" max="1803" width="26.140625" customWidth="1"/>
    <col min="1804" max="1807" width="13.85546875" customWidth="1"/>
    <col min="2059" max="2059" width="26.140625" customWidth="1"/>
    <col min="2060" max="2063" width="13.85546875" customWidth="1"/>
    <col min="2315" max="2315" width="26.140625" customWidth="1"/>
    <col min="2316" max="2319" width="13.85546875" customWidth="1"/>
    <col min="2571" max="2571" width="26.140625" customWidth="1"/>
    <col min="2572" max="2575" width="13.85546875" customWidth="1"/>
    <col min="2827" max="2827" width="26.140625" customWidth="1"/>
    <col min="2828" max="2831" width="13.85546875" customWidth="1"/>
    <col min="3083" max="3083" width="26.140625" customWidth="1"/>
    <col min="3084" max="3087" width="13.85546875" customWidth="1"/>
    <col min="3339" max="3339" width="26.140625" customWidth="1"/>
    <col min="3340" max="3343" width="13.85546875" customWidth="1"/>
    <col min="3595" max="3595" width="26.140625" customWidth="1"/>
    <col min="3596" max="3599" width="13.85546875" customWidth="1"/>
    <col min="3851" max="3851" width="26.140625" customWidth="1"/>
    <col min="3852" max="3855" width="13.85546875" customWidth="1"/>
    <col min="4107" max="4107" width="26.140625" customWidth="1"/>
    <col min="4108" max="4111" width="13.85546875" customWidth="1"/>
    <col min="4363" max="4363" width="26.140625" customWidth="1"/>
    <col min="4364" max="4367" width="13.85546875" customWidth="1"/>
    <col min="4619" max="4619" width="26.140625" customWidth="1"/>
    <col min="4620" max="4623" width="13.85546875" customWidth="1"/>
    <col min="4875" max="4875" width="26.140625" customWidth="1"/>
    <col min="4876" max="4879" width="13.85546875" customWidth="1"/>
    <col min="5131" max="5131" width="26.140625" customWidth="1"/>
    <col min="5132" max="5135" width="13.85546875" customWidth="1"/>
    <col min="5387" max="5387" width="26.140625" customWidth="1"/>
    <col min="5388" max="5391" width="13.85546875" customWidth="1"/>
    <col min="5643" max="5643" width="26.140625" customWidth="1"/>
    <col min="5644" max="5647" width="13.85546875" customWidth="1"/>
    <col min="5899" max="5899" width="26.140625" customWidth="1"/>
    <col min="5900" max="5903" width="13.85546875" customWidth="1"/>
    <col min="6155" max="6155" width="26.140625" customWidth="1"/>
    <col min="6156" max="6159" width="13.85546875" customWidth="1"/>
    <col min="6411" max="6411" width="26.140625" customWidth="1"/>
    <col min="6412" max="6415" width="13.85546875" customWidth="1"/>
    <col min="6667" max="6667" width="26.140625" customWidth="1"/>
    <col min="6668" max="6671" width="13.85546875" customWidth="1"/>
    <col min="6923" max="6923" width="26.140625" customWidth="1"/>
    <col min="6924" max="6927" width="13.85546875" customWidth="1"/>
    <col min="7179" max="7179" width="26.140625" customWidth="1"/>
    <col min="7180" max="7183" width="13.85546875" customWidth="1"/>
    <col min="7435" max="7435" width="26.140625" customWidth="1"/>
    <col min="7436" max="7439" width="13.85546875" customWidth="1"/>
    <col min="7691" max="7691" width="26.140625" customWidth="1"/>
    <col min="7692" max="7695" width="13.85546875" customWidth="1"/>
    <col min="7947" max="7947" width="26.140625" customWidth="1"/>
    <col min="7948" max="7951" width="13.85546875" customWidth="1"/>
    <col min="8203" max="8203" width="26.140625" customWidth="1"/>
    <col min="8204" max="8207" width="13.85546875" customWidth="1"/>
    <col min="8459" max="8459" width="26.140625" customWidth="1"/>
    <col min="8460" max="8463" width="13.85546875" customWidth="1"/>
    <col min="8715" max="8715" width="26.140625" customWidth="1"/>
    <col min="8716" max="8719" width="13.85546875" customWidth="1"/>
    <col min="8971" max="8971" width="26.140625" customWidth="1"/>
    <col min="8972" max="8975" width="13.85546875" customWidth="1"/>
    <col min="9227" max="9227" width="26.140625" customWidth="1"/>
    <col min="9228" max="9231" width="13.85546875" customWidth="1"/>
    <col min="9483" max="9483" width="26.140625" customWidth="1"/>
    <col min="9484" max="9487" width="13.85546875" customWidth="1"/>
    <col min="9739" max="9739" width="26.140625" customWidth="1"/>
    <col min="9740" max="9743" width="13.85546875" customWidth="1"/>
    <col min="9995" max="9995" width="26.140625" customWidth="1"/>
    <col min="9996" max="9999" width="13.85546875" customWidth="1"/>
    <col min="10251" max="10251" width="26.140625" customWidth="1"/>
    <col min="10252" max="10255" width="13.85546875" customWidth="1"/>
    <col min="10507" max="10507" width="26.140625" customWidth="1"/>
    <col min="10508" max="10511" width="13.85546875" customWidth="1"/>
    <col min="10763" max="10763" width="26.140625" customWidth="1"/>
    <col min="10764" max="10767" width="13.85546875" customWidth="1"/>
    <col min="11019" max="11019" width="26.140625" customWidth="1"/>
    <col min="11020" max="11023" width="13.85546875" customWidth="1"/>
    <col min="11275" max="11275" width="26.140625" customWidth="1"/>
    <col min="11276" max="11279" width="13.85546875" customWidth="1"/>
    <col min="11531" max="11531" width="26.140625" customWidth="1"/>
    <col min="11532" max="11535" width="13.85546875" customWidth="1"/>
    <col min="11787" max="11787" width="26.140625" customWidth="1"/>
    <col min="11788" max="11791" width="13.85546875" customWidth="1"/>
    <col min="12043" max="12043" width="26.140625" customWidth="1"/>
    <col min="12044" max="12047" width="13.85546875" customWidth="1"/>
    <col min="12299" max="12299" width="26.140625" customWidth="1"/>
    <col min="12300" max="12303" width="13.85546875" customWidth="1"/>
    <col min="12555" max="12555" width="26.140625" customWidth="1"/>
    <col min="12556" max="12559" width="13.85546875" customWidth="1"/>
    <col min="12811" max="12811" width="26.140625" customWidth="1"/>
    <col min="12812" max="12815" width="13.85546875" customWidth="1"/>
    <col min="13067" max="13067" width="26.140625" customWidth="1"/>
    <col min="13068" max="13071" width="13.85546875" customWidth="1"/>
    <col min="13323" max="13323" width="26.140625" customWidth="1"/>
    <col min="13324" max="13327" width="13.85546875" customWidth="1"/>
    <col min="13579" max="13579" width="26.140625" customWidth="1"/>
    <col min="13580" max="13583" width="13.85546875" customWidth="1"/>
    <col min="13835" max="13835" width="26.140625" customWidth="1"/>
    <col min="13836" max="13839" width="13.85546875" customWidth="1"/>
    <col min="14091" max="14091" width="26.140625" customWidth="1"/>
    <col min="14092" max="14095" width="13.85546875" customWidth="1"/>
    <col min="14347" max="14347" width="26.140625" customWidth="1"/>
    <col min="14348" max="14351" width="13.85546875" customWidth="1"/>
    <col min="14603" max="14603" width="26.140625" customWidth="1"/>
    <col min="14604" max="14607" width="13.85546875" customWidth="1"/>
    <col min="14859" max="14859" width="26.140625" customWidth="1"/>
    <col min="14860" max="14863" width="13.85546875" customWidth="1"/>
    <col min="15115" max="15115" width="26.140625" customWidth="1"/>
    <col min="15116" max="15119" width="13.85546875" customWidth="1"/>
    <col min="15371" max="15371" width="26.140625" customWidth="1"/>
    <col min="15372" max="15375" width="13.85546875" customWidth="1"/>
    <col min="15627" max="15627" width="26.140625" customWidth="1"/>
    <col min="15628" max="15631" width="13.85546875" customWidth="1"/>
    <col min="15883" max="15883" width="26.140625" customWidth="1"/>
    <col min="15884" max="15887" width="13.85546875" customWidth="1"/>
    <col min="16139" max="16139" width="26.140625" customWidth="1"/>
    <col min="16140" max="16143" width="13.85546875" customWidth="1"/>
  </cols>
  <sheetData>
    <row r="1" spans="1:23">
      <c r="A1" s="3" t="s">
        <v>34</v>
      </c>
    </row>
    <row r="2" spans="1:23" ht="22.5" customHeight="1">
      <c r="A2" s="310" t="s">
        <v>263</v>
      </c>
      <c r="B2" s="310"/>
      <c r="C2" s="310"/>
      <c r="D2" s="310"/>
      <c r="E2" s="310"/>
      <c r="F2" s="310"/>
      <c r="G2" s="310"/>
      <c r="H2" s="310"/>
      <c r="I2" s="310"/>
      <c r="J2" s="310"/>
      <c r="K2" s="310"/>
      <c r="L2" s="310"/>
      <c r="M2" s="310"/>
      <c r="N2" s="310"/>
      <c r="O2" s="310"/>
      <c r="P2" s="310"/>
      <c r="Q2" s="310"/>
      <c r="R2" s="310"/>
      <c r="S2" s="310"/>
      <c r="T2" s="79"/>
      <c r="U2" s="79"/>
      <c r="V2" s="79"/>
      <c r="W2" s="79"/>
    </row>
    <row r="3" spans="1:23" ht="12.75" customHeight="1">
      <c r="A3" s="345" t="s">
        <v>93</v>
      </c>
      <c r="B3" s="348" t="s">
        <v>94</v>
      </c>
      <c r="C3" s="349"/>
      <c r="D3" s="349"/>
      <c r="E3" s="349"/>
      <c r="F3" s="349"/>
      <c r="G3" s="352"/>
      <c r="H3" s="348" t="s">
        <v>114</v>
      </c>
      <c r="I3" s="349"/>
      <c r="J3" s="349"/>
      <c r="K3" s="349"/>
      <c r="L3" s="349"/>
      <c r="M3" s="349"/>
      <c r="N3" s="348" t="s">
        <v>112</v>
      </c>
      <c r="O3" s="349"/>
      <c r="P3" s="349"/>
      <c r="Q3" s="349"/>
      <c r="R3" s="349"/>
      <c r="S3" s="349"/>
    </row>
    <row r="4" spans="1:23">
      <c r="A4" s="346"/>
      <c r="B4" s="350"/>
      <c r="C4" s="351"/>
      <c r="D4" s="351"/>
      <c r="E4" s="351"/>
      <c r="F4" s="351"/>
      <c r="G4" s="353"/>
      <c r="H4" s="350"/>
      <c r="I4" s="351"/>
      <c r="J4" s="351"/>
      <c r="K4" s="351"/>
      <c r="L4" s="351"/>
      <c r="M4" s="351"/>
      <c r="N4" s="350"/>
      <c r="O4" s="351"/>
      <c r="P4" s="351"/>
      <c r="Q4" s="351"/>
      <c r="R4" s="351"/>
      <c r="S4" s="351"/>
    </row>
    <row r="5" spans="1:23" ht="14.25">
      <c r="A5" s="346"/>
      <c r="B5" s="340" t="s">
        <v>7</v>
      </c>
      <c r="C5" s="341"/>
      <c r="D5" s="341"/>
      <c r="E5" s="342" t="s">
        <v>113</v>
      </c>
      <c r="F5" s="343"/>
      <c r="G5" s="341"/>
      <c r="H5" s="340" t="s">
        <v>7</v>
      </c>
      <c r="I5" s="341"/>
      <c r="J5" s="341"/>
      <c r="K5" s="342" t="s">
        <v>113</v>
      </c>
      <c r="L5" s="343"/>
      <c r="M5" s="341"/>
      <c r="N5" s="340" t="s">
        <v>7</v>
      </c>
      <c r="O5" s="341"/>
      <c r="P5" s="341"/>
      <c r="Q5" s="342" t="s">
        <v>113</v>
      </c>
      <c r="R5" s="343"/>
      <c r="S5" s="341"/>
    </row>
    <row r="6" spans="1:23">
      <c r="A6" s="346"/>
      <c r="B6" s="68">
        <v>2012</v>
      </c>
      <c r="C6" s="68">
        <v>2014</v>
      </c>
      <c r="D6" s="68">
        <v>2016</v>
      </c>
      <c r="E6" s="68">
        <v>2012</v>
      </c>
      <c r="F6" s="246">
        <v>2014</v>
      </c>
      <c r="G6" s="69">
        <v>2016</v>
      </c>
      <c r="H6" s="68">
        <v>2012</v>
      </c>
      <c r="I6" s="68">
        <v>2014</v>
      </c>
      <c r="J6" s="68">
        <v>2016</v>
      </c>
      <c r="K6" s="68">
        <v>2012</v>
      </c>
      <c r="L6" s="246">
        <v>2014</v>
      </c>
      <c r="M6" s="69">
        <v>2016</v>
      </c>
      <c r="N6" s="68">
        <v>2012</v>
      </c>
      <c r="O6" s="68">
        <v>2014</v>
      </c>
      <c r="P6" s="68">
        <v>2016</v>
      </c>
      <c r="Q6" s="68">
        <v>2012</v>
      </c>
      <c r="R6" s="246">
        <v>2014</v>
      </c>
      <c r="S6" s="69">
        <v>2016</v>
      </c>
    </row>
    <row r="7" spans="1:23">
      <c r="A7" s="80"/>
      <c r="B7" s="344" t="s">
        <v>6</v>
      </c>
      <c r="C7" s="344"/>
      <c r="D7" s="344"/>
      <c r="E7" s="344"/>
      <c r="F7" s="344"/>
      <c r="G7" s="344"/>
      <c r="H7" s="344" t="s">
        <v>6</v>
      </c>
      <c r="I7" s="344"/>
      <c r="J7" s="344"/>
      <c r="K7" s="344"/>
      <c r="L7" s="344"/>
      <c r="M7" s="344"/>
      <c r="N7" s="344" t="s">
        <v>6</v>
      </c>
      <c r="O7" s="344"/>
      <c r="P7" s="344"/>
      <c r="Q7" s="344"/>
      <c r="R7" s="344"/>
      <c r="S7" s="344"/>
    </row>
    <row r="8" spans="1:23">
      <c r="A8" s="81" t="s">
        <v>40</v>
      </c>
      <c r="B8" s="175">
        <v>28</v>
      </c>
      <c r="C8" s="76">
        <v>29</v>
      </c>
      <c r="D8" s="76">
        <v>28</v>
      </c>
      <c r="E8" s="76" t="s">
        <v>16</v>
      </c>
      <c r="F8" s="76">
        <v>17</v>
      </c>
      <c r="G8" s="76">
        <v>19</v>
      </c>
      <c r="H8" s="175">
        <v>41</v>
      </c>
      <c r="I8" s="76">
        <v>43</v>
      </c>
      <c r="J8" s="76">
        <v>46</v>
      </c>
      <c r="K8" s="76" t="s">
        <v>16</v>
      </c>
      <c r="L8" s="76">
        <v>31</v>
      </c>
      <c r="M8" s="176">
        <v>33</v>
      </c>
      <c r="N8" s="175">
        <v>41</v>
      </c>
      <c r="O8" s="76">
        <v>41</v>
      </c>
      <c r="P8" s="76">
        <v>45</v>
      </c>
      <c r="Q8" s="177">
        <v>9</v>
      </c>
      <c r="R8" s="176">
        <v>28</v>
      </c>
      <c r="S8" s="176">
        <v>29</v>
      </c>
    </row>
    <row r="9" spans="1:23">
      <c r="A9" s="75" t="s">
        <v>95</v>
      </c>
      <c r="B9" s="178">
        <v>33</v>
      </c>
      <c r="C9" s="178">
        <v>32</v>
      </c>
      <c r="D9" s="178">
        <v>32</v>
      </c>
      <c r="E9" s="178">
        <v>11</v>
      </c>
      <c r="F9" s="77">
        <v>15</v>
      </c>
      <c r="G9" s="77">
        <v>19</v>
      </c>
      <c r="H9" s="77" t="s">
        <v>16</v>
      </c>
      <c r="I9" s="77" t="s">
        <v>16</v>
      </c>
      <c r="J9" s="77" t="s">
        <v>16</v>
      </c>
      <c r="K9" s="77" t="s">
        <v>16</v>
      </c>
      <c r="L9" s="77" t="s">
        <v>16</v>
      </c>
      <c r="M9" s="77" t="s">
        <v>16</v>
      </c>
      <c r="N9" s="77" t="s">
        <v>16</v>
      </c>
      <c r="O9" s="77" t="s">
        <v>16</v>
      </c>
      <c r="P9" s="77" t="s">
        <v>16</v>
      </c>
      <c r="Q9" s="77" t="s">
        <v>16</v>
      </c>
      <c r="R9" s="77" t="s">
        <v>16</v>
      </c>
      <c r="S9" s="77" t="s">
        <v>16</v>
      </c>
    </row>
    <row r="10" spans="1:23">
      <c r="A10" s="74" t="s">
        <v>260</v>
      </c>
      <c r="B10" s="175" t="s">
        <v>16</v>
      </c>
      <c r="C10" s="175">
        <v>34</v>
      </c>
      <c r="D10" s="175">
        <v>37</v>
      </c>
      <c r="E10" s="175" t="s">
        <v>16</v>
      </c>
      <c r="F10" s="76">
        <v>28</v>
      </c>
      <c r="G10" s="76">
        <v>30</v>
      </c>
      <c r="H10" s="76" t="s">
        <v>16</v>
      </c>
      <c r="I10" s="76" t="s">
        <v>16</v>
      </c>
      <c r="J10" s="76" t="s">
        <v>16</v>
      </c>
      <c r="K10" s="76" t="s">
        <v>16</v>
      </c>
      <c r="L10" s="76" t="s">
        <v>16</v>
      </c>
      <c r="M10" s="76" t="s">
        <v>16</v>
      </c>
      <c r="N10" s="76" t="s">
        <v>16</v>
      </c>
      <c r="O10" s="76" t="s">
        <v>16</v>
      </c>
      <c r="P10" s="76" t="s">
        <v>16</v>
      </c>
      <c r="Q10" s="76" t="s">
        <v>16</v>
      </c>
      <c r="R10" s="76" t="s">
        <v>16</v>
      </c>
      <c r="S10" s="76" t="s">
        <v>16</v>
      </c>
    </row>
    <row r="11" spans="1:23" ht="24">
      <c r="A11" s="71" t="s">
        <v>96</v>
      </c>
      <c r="B11" s="178" t="s">
        <v>16</v>
      </c>
      <c r="C11" s="178">
        <v>28</v>
      </c>
      <c r="D11" s="178">
        <v>24</v>
      </c>
      <c r="E11" s="178" t="s">
        <v>16</v>
      </c>
      <c r="F11" s="77">
        <v>19</v>
      </c>
      <c r="G11" s="77">
        <v>19</v>
      </c>
      <c r="H11" s="77" t="s">
        <v>16</v>
      </c>
      <c r="I11" s="77" t="s">
        <v>16</v>
      </c>
      <c r="J11" s="77" t="s">
        <v>16</v>
      </c>
      <c r="K11" s="77" t="s">
        <v>16</v>
      </c>
      <c r="L11" s="77" t="s">
        <v>16</v>
      </c>
      <c r="M11" s="77" t="s">
        <v>16</v>
      </c>
      <c r="N11" s="77" t="s">
        <v>16</v>
      </c>
      <c r="O11" s="77" t="s">
        <v>16</v>
      </c>
      <c r="P11" s="77" t="s">
        <v>16</v>
      </c>
      <c r="Q11" s="77" t="s">
        <v>16</v>
      </c>
      <c r="R11" s="77" t="s">
        <v>16</v>
      </c>
      <c r="S11" s="77" t="s">
        <v>16</v>
      </c>
    </row>
    <row r="12" spans="1:23">
      <c r="A12" s="74" t="s">
        <v>32</v>
      </c>
      <c r="B12" s="76" t="s">
        <v>16</v>
      </c>
      <c r="C12" s="175">
        <v>37</v>
      </c>
      <c r="D12" s="175">
        <v>41</v>
      </c>
      <c r="E12" s="76" t="s">
        <v>16</v>
      </c>
      <c r="F12" s="76">
        <v>8</v>
      </c>
      <c r="G12" s="76">
        <v>16</v>
      </c>
      <c r="H12" s="76" t="s">
        <v>16</v>
      </c>
      <c r="I12" s="76" t="s">
        <v>16</v>
      </c>
      <c r="J12" s="76" t="s">
        <v>16</v>
      </c>
      <c r="K12" s="76" t="s">
        <v>16</v>
      </c>
      <c r="L12" s="76" t="s">
        <v>16</v>
      </c>
      <c r="M12" s="76" t="s">
        <v>16</v>
      </c>
      <c r="N12" s="76" t="s">
        <v>16</v>
      </c>
      <c r="O12" s="76" t="s">
        <v>16</v>
      </c>
      <c r="P12" s="76" t="s">
        <v>16</v>
      </c>
      <c r="Q12" s="76" t="s">
        <v>16</v>
      </c>
      <c r="R12" s="76" t="s">
        <v>16</v>
      </c>
      <c r="S12" s="76" t="s">
        <v>16</v>
      </c>
    </row>
    <row r="13" spans="1:23">
      <c r="A13" s="71" t="s">
        <v>97</v>
      </c>
      <c r="B13" s="77" t="s">
        <v>16</v>
      </c>
      <c r="C13" s="178">
        <v>33</v>
      </c>
      <c r="D13" s="178">
        <v>35</v>
      </c>
      <c r="E13" s="77" t="s">
        <v>16</v>
      </c>
      <c r="F13" s="77">
        <v>8</v>
      </c>
      <c r="G13" s="77">
        <v>15</v>
      </c>
      <c r="H13" s="77" t="s">
        <v>16</v>
      </c>
      <c r="I13" s="77" t="s">
        <v>16</v>
      </c>
      <c r="J13" s="77" t="s">
        <v>16</v>
      </c>
      <c r="K13" s="77" t="s">
        <v>16</v>
      </c>
      <c r="L13" s="77" t="s">
        <v>16</v>
      </c>
      <c r="M13" s="77" t="s">
        <v>16</v>
      </c>
      <c r="N13" s="77" t="s">
        <v>16</v>
      </c>
      <c r="O13" s="77" t="s">
        <v>16</v>
      </c>
      <c r="P13" s="77" t="s">
        <v>16</v>
      </c>
      <c r="Q13" s="77" t="s">
        <v>16</v>
      </c>
      <c r="R13" s="77" t="s">
        <v>16</v>
      </c>
      <c r="S13" s="77" t="s">
        <v>16</v>
      </c>
    </row>
    <row r="14" spans="1:23">
      <c r="A14" s="74" t="s">
        <v>261</v>
      </c>
      <c r="B14" s="76" t="s">
        <v>16</v>
      </c>
      <c r="C14" s="175">
        <v>28</v>
      </c>
      <c r="D14" s="175">
        <v>25</v>
      </c>
      <c r="E14" s="76" t="s">
        <v>16</v>
      </c>
      <c r="F14" s="76">
        <v>13</v>
      </c>
      <c r="G14" s="76">
        <v>21</v>
      </c>
      <c r="H14" s="76" t="s">
        <v>16</v>
      </c>
      <c r="I14" s="76" t="s">
        <v>16</v>
      </c>
      <c r="J14" s="76" t="s">
        <v>16</v>
      </c>
      <c r="K14" s="76" t="s">
        <v>16</v>
      </c>
      <c r="L14" s="76" t="s">
        <v>16</v>
      </c>
      <c r="M14" s="76" t="s">
        <v>16</v>
      </c>
      <c r="N14" s="76" t="s">
        <v>16</v>
      </c>
      <c r="O14" s="76" t="s">
        <v>16</v>
      </c>
      <c r="P14" s="76" t="s">
        <v>16</v>
      </c>
      <c r="Q14" s="76" t="s">
        <v>16</v>
      </c>
      <c r="R14" s="76" t="s">
        <v>16</v>
      </c>
      <c r="S14" s="76" t="s">
        <v>16</v>
      </c>
    </row>
    <row r="15" spans="1:23" ht="12.75" customHeight="1">
      <c r="A15" s="75" t="s">
        <v>89</v>
      </c>
      <c r="B15" s="178">
        <v>23</v>
      </c>
      <c r="C15" s="178">
        <v>27</v>
      </c>
      <c r="D15" s="178">
        <v>25</v>
      </c>
      <c r="E15" s="178">
        <v>7</v>
      </c>
      <c r="F15" s="77">
        <v>19</v>
      </c>
      <c r="G15" s="77">
        <v>19</v>
      </c>
      <c r="H15" s="77" t="s">
        <v>16</v>
      </c>
      <c r="I15" s="77" t="s">
        <v>16</v>
      </c>
      <c r="J15" s="77" t="s">
        <v>16</v>
      </c>
      <c r="K15" s="77" t="s">
        <v>16</v>
      </c>
      <c r="L15" s="77" t="s">
        <v>16</v>
      </c>
      <c r="M15" s="77" t="s">
        <v>16</v>
      </c>
      <c r="N15" s="77" t="s">
        <v>16</v>
      </c>
      <c r="O15" s="77" t="s">
        <v>16</v>
      </c>
      <c r="P15" s="77" t="s">
        <v>16</v>
      </c>
      <c r="Q15" s="77" t="s">
        <v>16</v>
      </c>
      <c r="R15" s="77" t="s">
        <v>16</v>
      </c>
      <c r="S15" s="77" t="s">
        <v>16</v>
      </c>
    </row>
    <row r="16" spans="1:23" ht="24">
      <c r="A16" s="74" t="s">
        <v>96</v>
      </c>
      <c r="B16" s="76" t="s">
        <v>16</v>
      </c>
      <c r="C16" s="175">
        <v>21</v>
      </c>
      <c r="D16" s="175">
        <v>18</v>
      </c>
      <c r="E16" s="76" t="s">
        <v>16</v>
      </c>
      <c r="F16" s="76">
        <v>22</v>
      </c>
      <c r="G16" s="76">
        <v>23</v>
      </c>
      <c r="H16" s="76" t="s">
        <v>16</v>
      </c>
      <c r="I16" s="76" t="s">
        <v>16</v>
      </c>
      <c r="J16" s="76" t="s">
        <v>16</v>
      </c>
      <c r="K16" s="76" t="s">
        <v>16</v>
      </c>
      <c r="L16" s="76" t="s">
        <v>16</v>
      </c>
      <c r="M16" s="76" t="s">
        <v>16</v>
      </c>
      <c r="N16" s="76" t="s">
        <v>16</v>
      </c>
      <c r="O16" s="76" t="s">
        <v>16</v>
      </c>
      <c r="P16" s="76" t="s">
        <v>16</v>
      </c>
      <c r="Q16" s="76" t="s">
        <v>16</v>
      </c>
      <c r="R16" s="76" t="s">
        <v>16</v>
      </c>
      <c r="S16" s="76" t="s">
        <v>16</v>
      </c>
    </row>
    <row r="17" spans="1:19">
      <c r="A17" s="82" t="s">
        <v>97</v>
      </c>
      <c r="B17" s="179" t="s">
        <v>16</v>
      </c>
      <c r="C17" s="179">
        <v>33</v>
      </c>
      <c r="D17" s="179">
        <v>34</v>
      </c>
      <c r="E17" s="179" t="s">
        <v>16</v>
      </c>
      <c r="F17" s="96">
        <v>17</v>
      </c>
      <c r="G17" s="96">
        <v>17</v>
      </c>
      <c r="H17" s="179" t="s">
        <v>16</v>
      </c>
      <c r="I17" s="179" t="s">
        <v>16</v>
      </c>
      <c r="J17" s="179" t="s">
        <v>16</v>
      </c>
      <c r="K17" s="179" t="s">
        <v>16</v>
      </c>
      <c r="L17" s="96" t="s">
        <v>16</v>
      </c>
      <c r="M17" s="96" t="s">
        <v>16</v>
      </c>
      <c r="N17" s="179" t="s">
        <v>16</v>
      </c>
      <c r="O17" s="179" t="s">
        <v>16</v>
      </c>
      <c r="P17" s="179" t="s">
        <v>16</v>
      </c>
      <c r="Q17" s="179" t="s">
        <v>16</v>
      </c>
      <c r="R17" s="179" t="s">
        <v>16</v>
      </c>
      <c r="S17" s="96" t="s">
        <v>16</v>
      </c>
    </row>
    <row r="18" spans="1:19" ht="27.75" customHeight="1">
      <c r="A18" s="347" t="s">
        <v>262</v>
      </c>
      <c r="B18" s="347"/>
      <c r="C18" s="347"/>
      <c r="D18" s="347"/>
      <c r="E18" s="347"/>
      <c r="F18" s="347"/>
      <c r="G18" s="347"/>
      <c r="H18" s="347"/>
      <c r="I18" s="347"/>
      <c r="J18" s="347"/>
      <c r="K18" s="347"/>
      <c r="L18" s="347"/>
      <c r="M18" s="347"/>
      <c r="N18" s="347"/>
      <c r="O18" s="347"/>
      <c r="P18" s="347"/>
      <c r="Q18" s="347"/>
      <c r="R18" s="347"/>
      <c r="S18" s="347"/>
    </row>
    <row r="19" spans="1:19" ht="12.75" customHeight="1">
      <c r="A19" s="339" t="s">
        <v>98</v>
      </c>
      <c r="B19" s="339"/>
      <c r="C19" s="339"/>
      <c r="D19" s="339"/>
      <c r="E19" s="339"/>
      <c r="F19" s="339"/>
      <c r="G19" s="339"/>
      <c r="H19" s="339"/>
      <c r="I19" s="339"/>
      <c r="J19" s="339"/>
      <c r="K19" s="339"/>
      <c r="L19" s="339"/>
      <c r="M19" s="339"/>
      <c r="N19" s="339"/>
      <c r="O19" s="339"/>
      <c r="P19" s="339"/>
      <c r="Q19" s="339"/>
      <c r="R19" s="339"/>
      <c r="S19" s="339"/>
    </row>
    <row r="20" spans="1:19">
      <c r="A20" s="339" t="s">
        <v>265</v>
      </c>
      <c r="B20" s="339"/>
      <c r="C20" s="339"/>
      <c r="D20" s="339"/>
      <c r="E20" s="339"/>
      <c r="F20" s="339"/>
      <c r="G20" s="339"/>
      <c r="H20" s="339"/>
      <c r="I20" s="339"/>
      <c r="J20" s="339"/>
      <c r="K20" s="339"/>
      <c r="L20" s="339"/>
      <c r="M20" s="339"/>
      <c r="N20" s="339"/>
      <c r="O20" s="339"/>
      <c r="P20" s="339"/>
      <c r="Q20" s="339"/>
      <c r="R20" s="339"/>
      <c r="S20" s="339"/>
    </row>
  </sheetData>
  <mergeCells count="17">
    <mergeCell ref="H3:M4"/>
    <mergeCell ref="A19:S19"/>
    <mergeCell ref="A20:S20"/>
    <mergeCell ref="H5:J5"/>
    <mergeCell ref="K5:M5"/>
    <mergeCell ref="A2:S2"/>
    <mergeCell ref="H7:M7"/>
    <mergeCell ref="B7:G7"/>
    <mergeCell ref="A3:A6"/>
    <mergeCell ref="A18:S18"/>
    <mergeCell ref="N7:S7"/>
    <mergeCell ref="N3:S4"/>
    <mergeCell ref="B3:G4"/>
    <mergeCell ref="B5:D5"/>
    <mergeCell ref="E5:G5"/>
    <mergeCell ref="N5:P5"/>
    <mergeCell ref="Q5:S5"/>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F4</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theme="0" tint="-0.249977111117893"/>
    <pageSetUpPr fitToPage="1"/>
  </sheetPr>
  <dimension ref="A1:S22"/>
  <sheetViews>
    <sheetView showGridLines="0" zoomScaleNormal="100" zoomScaleSheetLayoutView="80" workbookViewId="0"/>
  </sheetViews>
  <sheetFormatPr baseColWidth="10" defaultRowHeight="12.75"/>
  <cols>
    <col min="1" max="1" width="22" style="83" customWidth="1"/>
    <col min="2" max="9" width="9.140625" style="83" customWidth="1"/>
    <col min="10" max="13" width="10.28515625" style="83" customWidth="1"/>
    <col min="14" max="262" width="11.42578125" style="83"/>
    <col min="263" max="263" width="20.42578125" style="83" customWidth="1"/>
    <col min="264" max="267" width="11.7109375" style="83" customWidth="1"/>
    <col min="268" max="269" width="20.5703125" style="83" customWidth="1"/>
    <col min="270" max="518" width="11.42578125" style="83"/>
    <col min="519" max="519" width="20.42578125" style="83" customWidth="1"/>
    <col min="520" max="523" width="11.7109375" style="83" customWidth="1"/>
    <col min="524" max="525" width="20.5703125" style="83" customWidth="1"/>
    <col min="526" max="774" width="11.42578125" style="83"/>
    <col min="775" max="775" width="20.42578125" style="83" customWidth="1"/>
    <col min="776" max="779" width="11.7109375" style="83" customWidth="1"/>
    <col min="780" max="781" width="20.5703125" style="83" customWidth="1"/>
    <col min="782" max="1030" width="11.42578125" style="83"/>
    <col min="1031" max="1031" width="20.42578125" style="83" customWidth="1"/>
    <col min="1032" max="1035" width="11.7109375" style="83" customWidth="1"/>
    <col min="1036" max="1037" width="20.5703125" style="83" customWidth="1"/>
    <col min="1038" max="1286" width="11.42578125" style="83"/>
    <col min="1287" max="1287" width="20.42578125" style="83" customWidth="1"/>
    <col min="1288" max="1291" width="11.7109375" style="83" customWidth="1"/>
    <col min="1292" max="1293" width="20.5703125" style="83" customWidth="1"/>
    <col min="1294" max="1542" width="11.42578125" style="83"/>
    <col min="1543" max="1543" width="20.42578125" style="83" customWidth="1"/>
    <col min="1544" max="1547" width="11.7109375" style="83" customWidth="1"/>
    <col min="1548" max="1549" width="20.5703125" style="83" customWidth="1"/>
    <col min="1550" max="1798" width="11.42578125" style="83"/>
    <col min="1799" max="1799" width="20.42578125" style="83" customWidth="1"/>
    <col min="1800" max="1803" width="11.7109375" style="83" customWidth="1"/>
    <col min="1804" max="1805" width="20.5703125" style="83" customWidth="1"/>
    <col min="1806" max="2054" width="11.42578125" style="83"/>
    <col min="2055" max="2055" width="20.42578125" style="83" customWidth="1"/>
    <col min="2056" max="2059" width="11.7109375" style="83" customWidth="1"/>
    <col min="2060" max="2061" width="20.5703125" style="83" customWidth="1"/>
    <col min="2062" max="2310" width="11.42578125" style="83"/>
    <col min="2311" max="2311" width="20.42578125" style="83" customWidth="1"/>
    <col min="2312" max="2315" width="11.7109375" style="83" customWidth="1"/>
    <col min="2316" max="2317" width="20.5703125" style="83" customWidth="1"/>
    <col min="2318" max="2566" width="11.42578125" style="83"/>
    <col min="2567" max="2567" width="20.42578125" style="83" customWidth="1"/>
    <col min="2568" max="2571" width="11.7109375" style="83" customWidth="1"/>
    <col min="2572" max="2573" width="20.5703125" style="83" customWidth="1"/>
    <col min="2574" max="2822" width="11.42578125" style="83"/>
    <col min="2823" max="2823" width="20.42578125" style="83" customWidth="1"/>
    <col min="2824" max="2827" width="11.7109375" style="83" customWidth="1"/>
    <col min="2828" max="2829" width="20.5703125" style="83" customWidth="1"/>
    <col min="2830" max="3078" width="11.42578125" style="83"/>
    <col min="3079" max="3079" width="20.42578125" style="83" customWidth="1"/>
    <col min="3080" max="3083" width="11.7109375" style="83" customWidth="1"/>
    <col min="3084" max="3085" width="20.5703125" style="83" customWidth="1"/>
    <col min="3086" max="3334" width="11.42578125" style="83"/>
    <col min="3335" max="3335" width="20.42578125" style="83" customWidth="1"/>
    <col min="3336" max="3339" width="11.7109375" style="83" customWidth="1"/>
    <col min="3340" max="3341" width="20.5703125" style="83" customWidth="1"/>
    <col min="3342" max="3590" width="11.42578125" style="83"/>
    <col min="3591" max="3591" width="20.42578125" style="83" customWidth="1"/>
    <col min="3592" max="3595" width="11.7109375" style="83" customWidth="1"/>
    <col min="3596" max="3597" width="20.5703125" style="83" customWidth="1"/>
    <col min="3598" max="3846" width="11.42578125" style="83"/>
    <col min="3847" max="3847" width="20.42578125" style="83" customWidth="1"/>
    <col min="3848" max="3851" width="11.7109375" style="83" customWidth="1"/>
    <col min="3852" max="3853" width="20.5703125" style="83" customWidth="1"/>
    <col min="3854" max="4102" width="11.42578125" style="83"/>
    <col min="4103" max="4103" width="20.42578125" style="83" customWidth="1"/>
    <col min="4104" max="4107" width="11.7109375" style="83" customWidth="1"/>
    <col min="4108" max="4109" width="20.5703125" style="83" customWidth="1"/>
    <col min="4110" max="4358" width="11.42578125" style="83"/>
    <col min="4359" max="4359" width="20.42578125" style="83" customWidth="1"/>
    <col min="4360" max="4363" width="11.7109375" style="83" customWidth="1"/>
    <col min="4364" max="4365" width="20.5703125" style="83" customWidth="1"/>
    <col min="4366" max="4614" width="11.42578125" style="83"/>
    <col min="4615" max="4615" width="20.42578125" style="83" customWidth="1"/>
    <col min="4616" max="4619" width="11.7109375" style="83" customWidth="1"/>
    <col min="4620" max="4621" width="20.5703125" style="83" customWidth="1"/>
    <col min="4622" max="4870" width="11.42578125" style="83"/>
    <col min="4871" max="4871" width="20.42578125" style="83" customWidth="1"/>
    <col min="4872" max="4875" width="11.7109375" style="83" customWidth="1"/>
    <col min="4876" max="4877" width="20.5703125" style="83" customWidth="1"/>
    <col min="4878" max="5126" width="11.42578125" style="83"/>
    <col min="5127" max="5127" width="20.42578125" style="83" customWidth="1"/>
    <col min="5128" max="5131" width="11.7109375" style="83" customWidth="1"/>
    <col min="5132" max="5133" width="20.5703125" style="83" customWidth="1"/>
    <col min="5134" max="5382" width="11.42578125" style="83"/>
    <col min="5383" max="5383" width="20.42578125" style="83" customWidth="1"/>
    <col min="5384" max="5387" width="11.7109375" style="83" customWidth="1"/>
    <col min="5388" max="5389" width="20.5703125" style="83" customWidth="1"/>
    <col min="5390" max="5638" width="11.42578125" style="83"/>
    <col min="5639" max="5639" width="20.42578125" style="83" customWidth="1"/>
    <col min="5640" max="5643" width="11.7109375" style="83" customWidth="1"/>
    <col min="5644" max="5645" width="20.5703125" style="83" customWidth="1"/>
    <col min="5646" max="5894" width="11.42578125" style="83"/>
    <col min="5895" max="5895" width="20.42578125" style="83" customWidth="1"/>
    <col min="5896" max="5899" width="11.7109375" style="83" customWidth="1"/>
    <col min="5900" max="5901" width="20.5703125" style="83" customWidth="1"/>
    <col min="5902" max="6150" width="11.42578125" style="83"/>
    <col min="6151" max="6151" width="20.42578125" style="83" customWidth="1"/>
    <col min="6152" max="6155" width="11.7109375" style="83" customWidth="1"/>
    <col min="6156" max="6157" width="20.5703125" style="83" customWidth="1"/>
    <col min="6158" max="6406" width="11.42578125" style="83"/>
    <col min="6407" max="6407" width="20.42578125" style="83" customWidth="1"/>
    <col min="6408" max="6411" width="11.7109375" style="83" customWidth="1"/>
    <col min="6412" max="6413" width="20.5703125" style="83" customWidth="1"/>
    <col min="6414" max="6662" width="11.42578125" style="83"/>
    <col min="6663" max="6663" width="20.42578125" style="83" customWidth="1"/>
    <col min="6664" max="6667" width="11.7109375" style="83" customWidth="1"/>
    <col min="6668" max="6669" width="20.5703125" style="83" customWidth="1"/>
    <col min="6670" max="6918" width="11.42578125" style="83"/>
    <col min="6919" max="6919" width="20.42578125" style="83" customWidth="1"/>
    <col min="6920" max="6923" width="11.7109375" style="83" customWidth="1"/>
    <col min="6924" max="6925" width="20.5703125" style="83" customWidth="1"/>
    <col min="6926" max="7174" width="11.42578125" style="83"/>
    <col min="7175" max="7175" width="20.42578125" style="83" customWidth="1"/>
    <col min="7176" max="7179" width="11.7109375" style="83" customWidth="1"/>
    <col min="7180" max="7181" width="20.5703125" style="83" customWidth="1"/>
    <col min="7182" max="7430" width="11.42578125" style="83"/>
    <col min="7431" max="7431" width="20.42578125" style="83" customWidth="1"/>
    <col min="7432" max="7435" width="11.7109375" style="83" customWidth="1"/>
    <col min="7436" max="7437" width="20.5703125" style="83" customWidth="1"/>
    <col min="7438" max="7686" width="11.42578125" style="83"/>
    <col min="7687" max="7687" width="20.42578125" style="83" customWidth="1"/>
    <col min="7688" max="7691" width="11.7109375" style="83" customWidth="1"/>
    <col min="7692" max="7693" width="20.5703125" style="83" customWidth="1"/>
    <col min="7694" max="7942" width="11.42578125" style="83"/>
    <col min="7943" max="7943" width="20.42578125" style="83" customWidth="1"/>
    <col min="7944" max="7947" width="11.7109375" style="83" customWidth="1"/>
    <col min="7948" max="7949" width="20.5703125" style="83" customWidth="1"/>
    <col min="7950" max="8198" width="11.42578125" style="83"/>
    <col min="8199" max="8199" width="20.42578125" style="83" customWidth="1"/>
    <col min="8200" max="8203" width="11.7109375" style="83" customWidth="1"/>
    <col min="8204" max="8205" width="20.5703125" style="83" customWidth="1"/>
    <col min="8206" max="8454" width="11.42578125" style="83"/>
    <col min="8455" max="8455" width="20.42578125" style="83" customWidth="1"/>
    <col min="8456" max="8459" width="11.7109375" style="83" customWidth="1"/>
    <col min="8460" max="8461" width="20.5703125" style="83" customWidth="1"/>
    <col min="8462" max="8710" width="11.42578125" style="83"/>
    <col min="8711" max="8711" width="20.42578125" style="83" customWidth="1"/>
    <col min="8712" max="8715" width="11.7109375" style="83" customWidth="1"/>
    <col min="8716" max="8717" width="20.5703125" style="83" customWidth="1"/>
    <col min="8718" max="8966" width="11.42578125" style="83"/>
    <col min="8967" max="8967" width="20.42578125" style="83" customWidth="1"/>
    <col min="8968" max="8971" width="11.7109375" style="83" customWidth="1"/>
    <col min="8972" max="8973" width="20.5703125" style="83" customWidth="1"/>
    <col min="8974" max="9222" width="11.42578125" style="83"/>
    <col min="9223" max="9223" width="20.42578125" style="83" customWidth="1"/>
    <col min="9224" max="9227" width="11.7109375" style="83" customWidth="1"/>
    <col min="9228" max="9229" width="20.5703125" style="83" customWidth="1"/>
    <col min="9230" max="9478" width="11.42578125" style="83"/>
    <col min="9479" max="9479" width="20.42578125" style="83" customWidth="1"/>
    <col min="9480" max="9483" width="11.7109375" style="83" customWidth="1"/>
    <col min="9484" max="9485" width="20.5703125" style="83" customWidth="1"/>
    <col min="9486" max="9734" width="11.42578125" style="83"/>
    <col min="9735" max="9735" width="20.42578125" style="83" customWidth="1"/>
    <col min="9736" max="9739" width="11.7109375" style="83" customWidth="1"/>
    <col min="9740" max="9741" width="20.5703125" style="83" customWidth="1"/>
    <col min="9742" max="9990" width="11.42578125" style="83"/>
    <col min="9991" max="9991" width="20.42578125" style="83" customWidth="1"/>
    <col min="9992" max="9995" width="11.7109375" style="83" customWidth="1"/>
    <col min="9996" max="9997" width="20.5703125" style="83" customWidth="1"/>
    <col min="9998" max="10246" width="11.42578125" style="83"/>
    <col min="10247" max="10247" width="20.42578125" style="83" customWidth="1"/>
    <col min="10248" max="10251" width="11.7109375" style="83" customWidth="1"/>
    <col min="10252" max="10253" width="20.5703125" style="83" customWidth="1"/>
    <col min="10254" max="10502" width="11.42578125" style="83"/>
    <col min="10503" max="10503" width="20.42578125" style="83" customWidth="1"/>
    <col min="10504" max="10507" width="11.7109375" style="83" customWidth="1"/>
    <col min="10508" max="10509" width="20.5703125" style="83" customWidth="1"/>
    <col min="10510" max="10758" width="11.42578125" style="83"/>
    <col min="10759" max="10759" width="20.42578125" style="83" customWidth="1"/>
    <col min="10760" max="10763" width="11.7109375" style="83" customWidth="1"/>
    <col min="10764" max="10765" width="20.5703125" style="83" customWidth="1"/>
    <col min="10766" max="11014" width="11.42578125" style="83"/>
    <col min="11015" max="11015" width="20.42578125" style="83" customWidth="1"/>
    <col min="11016" max="11019" width="11.7109375" style="83" customWidth="1"/>
    <col min="11020" max="11021" width="20.5703125" style="83" customWidth="1"/>
    <col min="11022" max="11270" width="11.42578125" style="83"/>
    <col min="11271" max="11271" width="20.42578125" style="83" customWidth="1"/>
    <col min="11272" max="11275" width="11.7109375" style="83" customWidth="1"/>
    <col min="11276" max="11277" width="20.5703125" style="83" customWidth="1"/>
    <col min="11278" max="11526" width="11.42578125" style="83"/>
    <col min="11527" max="11527" width="20.42578125" style="83" customWidth="1"/>
    <col min="11528" max="11531" width="11.7109375" style="83" customWidth="1"/>
    <col min="11532" max="11533" width="20.5703125" style="83" customWidth="1"/>
    <col min="11534" max="11782" width="11.42578125" style="83"/>
    <col min="11783" max="11783" width="20.42578125" style="83" customWidth="1"/>
    <col min="11784" max="11787" width="11.7109375" style="83" customWidth="1"/>
    <col min="11788" max="11789" width="20.5703125" style="83" customWidth="1"/>
    <col min="11790" max="12038" width="11.42578125" style="83"/>
    <col min="12039" max="12039" width="20.42578125" style="83" customWidth="1"/>
    <col min="12040" max="12043" width="11.7109375" style="83" customWidth="1"/>
    <col min="12044" max="12045" width="20.5703125" style="83" customWidth="1"/>
    <col min="12046" max="12294" width="11.42578125" style="83"/>
    <col min="12295" max="12295" width="20.42578125" style="83" customWidth="1"/>
    <col min="12296" max="12299" width="11.7109375" style="83" customWidth="1"/>
    <col min="12300" max="12301" width="20.5703125" style="83" customWidth="1"/>
    <col min="12302" max="12550" width="11.42578125" style="83"/>
    <col min="12551" max="12551" width="20.42578125" style="83" customWidth="1"/>
    <col min="12552" max="12555" width="11.7109375" style="83" customWidth="1"/>
    <col min="12556" max="12557" width="20.5703125" style="83" customWidth="1"/>
    <col min="12558" max="12806" width="11.42578125" style="83"/>
    <col min="12807" max="12807" width="20.42578125" style="83" customWidth="1"/>
    <col min="12808" max="12811" width="11.7109375" style="83" customWidth="1"/>
    <col min="12812" max="12813" width="20.5703125" style="83" customWidth="1"/>
    <col min="12814" max="13062" width="11.42578125" style="83"/>
    <col min="13063" max="13063" width="20.42578125" style="83" customWidth="1"/>
    <col min="13064" max="13067" width="11.7109375" style="83" customWidth="1"/>
    <col min="13068" max="13069" width="20.5703125" style="83" customWidth="1"/>
    <col min="13070" max="13318" width="11.42578125" style="83"/>
    <col min="13319" max="13319" width="20.42578125" style="83" customWidth="1"/>
    <col min="13320" max="13323" width="11.7109375" style="83" customWidth="1"/>
    <col min="13324" max="13325" width="20.5703125" style="83" customWidth="1"/>
    <col min="13326" max="13574" width="11.42578125" style="83"/>
    <col min="13575" max="13575" width="20.42578125" style="83" customWidth="1"/>
    <col min="13576" max="13579" width="11.7109375" style="83" customWidth="1"/>
    <col min="13580" max="13581" width="20.5703125" style="83" customWidth="1"/>
    <col min="13582" max="13830" width="11.42578125" style="83"/>
    <col min="13831" max="13831" width="20.42578125" style="83" customWidth="1"/>
    <col min="13832" max="13835" width="11.7109375" style="83" customWidth="1"/>
    <col min="13836" max="13837" width="20.5703125" style="83" customWidth="1"/>
    <col min="13838" max="14086" width="11.42578125" style="83"/>
    <col min="14087" max="14087" width="20.42578125" style="83" customWidth="1"/>
    <col min="14088" max="14091" width="11.7109375" style="83" customWidth="1"/>
    <col min="14092" max="14093" width="20.5703125" style="83" customWidth="1"/>
    <col min="14094" max="14342" width="11.42578125" style="83"/>
    <col min="14343" max="14343" width="20.42578125" style="83" customWidth="1"/>
    <col min="14344" max="14347" width="11.7109375" style="83" customWidth="1"/>
    <col min="14348" max="14349" width="20.5703125" style="83" customWidth="1"/>
    <col min="14350" max="14598" width="11.42578125" style="83"/>
    <col min="14599" max="14599" width="20.42578125" style="83" customWidth="1"/>
    <col min="14600" max="14603" width="11.7109375" style="83" customWidth="1"/>
    <col min="14604" max="14605" width="20.5703125" style="83" customWidth="1"/>
    <col min="14606" max="14854" width="11.42578125" style="83"/>
    <col min="14855" max="14855" width="20.42578125" style="83" customWidth="1"/>
    <col min="14856" max="14859" width="11.7109375" style="83" customWidth="1"/>
    <col min="14860" max="14861" width="20.5703125" style="83" customWidth="1"/>
    <col min="14862" max="15110" width="11.42578125" style="83"/>
    <col min="15111" max="15111" width="20.42578125" style="83" customWidth="1"/>
    <col min="15112" max="15115" width="11.7109375" style="83" customWidth="1"/>
    <col min="15116" max="15117" width="20.5703125" style="83" customWidth="1"/>
    <col min="15118" max="15366" width="11.42578125" style="83"/>
    <col min="15367" max="15367" width="20.42578125" style="83" customWidth="1"/>
    <col min="15368" max="15371" width="11.7109375" style="83" customWidth="1"/>
    <col min="15372" max="15373" width="20.5703125" style="83" customWidth="1"/>
    <col min="15374" max="15622" width="11.42578125" style="83"/>
    <col min="15623" max="15623" width="20.42578125" style="83" customWidth="1"/>
    <col min="15624" max="15627" width="11.7109375" style="83" customWidth="1"/>
    <col min="15628" max="15629" width="20.5703125" style="83" customWidth="1"/>
    <col min="15630" max="15878" width="11.42578125" style="83"/>
    <col min="15879" max="15879" width="20.42578125" style="83" customWidth="1"/>
    <col min="15880" max="15883" width="11.7109375" style="83" customWidth="1"/>
    <col min="15884" max="15885" width="20.5703125" style="83" customWidth="1"/>
    <col min="15886" max="16134" width="11.42578125" style="83"/>
    <col min="16135" max="16135" width="20.42578125" style="83" customWidth="1"/>
    <col min="16136" max="16139" width="11.7109375" style="83" customWidth="1"/>
    <col min="16140" max="16141" width="20.5703125" style="83" customWidth="1"/>
    <col min="16142" max="16384" width="11.42578125" style="83"/>
  </cols>
  <sheetData>
    <row r="1" spans="1:19">
      <c r="A1" s="3" t="s">
        <v>34</v>
      </c>
    </row>
    <row r="2" spans="1:19" ht="36.75" customHeight="1">
      <c r="A2" s="357" t="s">
        <v>296</v>
      </c>
      <c r="B2" s="357"/>
      <c r="C2" s="357"/>
      <c r="D2" s="357"/>
      <c r="E2" s="357"/>
      <c r="F2" s="357"/>
      <c r="G2" s="357"/>
      <c r="H2" s="357"/>
      <c r="I2" s="357"/>
      <c r="J2" s="357"/>
      <c r="K2" s="357"/>
      <c r="L2" s="357"/>
      <c r="M2" s="357"/>
      <c r="N2" s="87"/>
      <c r="O2" s="87"/>
      <c r="P2" s="87"/>
      <c r="Q2" s="87"/>
      <c r="R2" s="87"/>
      <c r="S2" s="87"/>
    </row>
    <row r="3" spans="1:19" ht="12.75" customHeight="1">
      <c r="A3" s="366" t="s">
        <v>324</v>
      </c>
      <c r="B3" s="358" t="s">
        <v>7</v>
      </c>
      <c r="C3" s="358"/>
      <c r="D3" s="358"/>
      <c r="E3" s="358"/>
      <c r="F3" s="358"/>
      <c r="G3" s="358"/>
      <c r="H3" s="248"/>
      <c r="I3" s="88"/>
      <c r="J3" s="359" t="s">
        <v>8</v>
      </c>
      <c r="K3" s="358"/>
      <c r="L3" s="358"/>
      <c r="M3" s="358"/>
    </row>
    <row r="4" spans="1:19" ht="29.25" customHeight="1">
      <c r="A4" s="367"/>
      <c r="B4" s="360" t="s">
        <v>99</v>
      </c>
      <c r="C4" s="360"/>
      <c r="D4" s="360"/>
      <c r="E4" s="361"/>
      <c r="F4" s="364" t="s">
        <v>115</v>
      </c>
      <c r="G4" s="360"/>
      <c r="H4" s="360"/>
      <c r="I4" s="361"/>
      <c r="J4" s="364" t="s">
        <v>99</v>
      </c>
      <c r="K4" s="361"/>
      <c r="L4" s="364" t="s">
        <v>112</v>
      </c>
      <c r="M4" s="360"/>
    </row>
    <row r="5" spans="1:19" ht="12.75" customHeight="1">
      <c r="A5" s="367"/>
      <c r="B5" s="362"/>
      <c r="C5" s="362"/>
      <c r="D5" s="362"/>
      <c r="E5" s="363"/>
      <c r="F5" s="365"/>
      <c r="G5" s="362"/>
      <c r="H5" s="362"/>
      <c r="I5" s="363"/>
      <c r="J5" s="365"/>
      <c r="K5" s="363"/>
      <c r="L5" s="365"/>
      <c r="M5" s="362"/>
    </row>
    <row r="6" spans="1:19">
      <c r="A6" s="367"/>
      <c r="B6" s="291">
        <v>2010</v>
      </c>
      <c r="C6" s="89">
        <v>2012</v>
      </c>
      <c r="D6" s="89">
        <v>2014</v>
      </c>
      <c r="E6" s="89">
        <v>2016</v>
      </c>
      <c r="F6" s="89">
        <v>2010</v>
      </c>
      <c r="G6" s="90">
        <v>2012</v>
      </c>
      <c r="H6" s="247">
        <v>2014</v>
      </c>
      <c r="I6" s="90">
        <v>2016</v>
      </c>
      <c r="J6" s="89">
        <v>2014</v>
      </c>
      <c r="K6" s="247">
        <v>2016</v>
      </c>
      <c r="L6" s="247">
        <v>2014</v>
      </c>
      <c r="M6" s="90">
        <v>2016</v>
      </c>
    </row>
    <row r="7" spans="1:19">
      <c r="A7" s="368"/>
      <c r="B7" s="355" t="s">
        <v>6</v>
      </c>
      <c r="C7" s="355"/>
      <c r="D7" s="355"/>
      <c r="E7" s="355"/>
      <c r="F7" s="355"/>
      <c r="G7" s="355"/>
      <c r="H7" s="355"/>
      <c r="I7" s="355"/>
      <c r="J7" s="355"/>
      <c r="K7" s="355"/>
      <c r="L7" s="355"/>
      <c r="M7" s="355"/>
    </row>
    <row r="8" spans="1:19">
      <c r="A8" s="84" t="s">
        <v>40</v>
      </c>
      <c r="B8" s="100">
        <v>42</v>
      </c>
      <c r="C8" s="100">
        <v>41</v>
      </c>
      <c r="D8" s="100">
        <v>43</v>
      </c>
      <c r="E8" s="100">
        <v>46</v>
      </c>
      <c r="F8" s="100">
        <v>46</v>
      </c>
      <c r="G8" s="101">
        <v>41</v>
      </c>
      <c r="H8" s="101">
        <v>41</v>
      </c>
      <c r="I8" s="101">
        <v>45</v>
      </c>
      <c r="J8" s="100">
        <v>31</v>
      </c>
      <c r="K8" s="100">
        <v>33</v>
      </c>
      <c r="L8" s="101">
        <v>28</v>
      </c>
      <c r="M8" s="101">
        <v>29</v>
      </c>
    </row>
    <row r="9" spans="1:19">
      <c r="A9" s="288" t="s">
        <v>323</v>
      </c>
      <c r="B9" s="289"/>
      <c r="C9" s="289"/>
      <c r="D9" s="289"/>
      <c r="E9" s="289"/>
      <c r="F9" s="289"/>
      <c r="G9" s="290"/>
      <c r="H9" s="290"/>
      <c r="I9" s="290"/>
      <c r="J9" s="289"/>
      <c r="K9" s="289"/>
      <c r="L9" s="290"/>
      <c r="M9" s="290"/>
    </row>
    <row r="10" spans="1:19">
      <c r="A10" s="86" t="s">
        <v>4</v>
      </c>
      <c r="B10" s="100">
        <v>47</v>
      </c>
      <c r="C10" s="100">
        <v>44</v>
      </c>
      <c r="D10" s="100">
        <v>48</v>
      </c>
      <c r="E10" s="105" t="s">
        <v>16</v>
      </c>
      <c r="F10" s="100">
        <v>54</v>
      </c>
      <c r="G10" s="101">
        <v>47</v>
      </c>
      <c r="H10" s="101">
        <v>44</v>
      </c>
      <c r="I10" s="105" t="s">
        <v>16</v>
      </c>
      <c r="J10" s="100">
        <v>30</v>
      </c>
      <c r="K10" s="105" t="s">
        <v>16</v>
      </c>
      <c r="L10" s="101">
        <v>32</v>
      </c>
      <c r="M10" s="106" t="s">
        <v>16</v>
      </c>
    </row>
    <row r="11" spans="1:19">
      <c r="A11" s="85" t="s">
        <v>5</v>
      </c>
      <c r="B11" s="102">
        <v>37</v>
      </c>
      <c r="C11" s="102">
        <v>38</v>
      </c>
      <c r="D11" s="102">
        <v>39</v>
      </c>
      <c r="E11" s="109" t="s">
        <v>16</v>
      </c>
      <c r="F11" s="102">
        <v>39</v>
      </c>
      <c r="G11" s="103">
        <v>36</v>
      </c>
      <c r="H11" s="103">
        <v>38</v>
      </c>
      <c r="I11" s="109" t="s">
        <v>16</v>
      </c>
      <c r="J11" s="102">
        <v>32</v>
      </c>
      <c r="K11" s="109" t="s">
        <v>16</v>
      </c>
      <c r="L11" s="103">
        <v>23</v>
      </c>
      <c r="M11" s="110" t="s">
        <v>16</v>
      </c>
    </row>
    <row r="12" spans="1:19">
      <c r="A12" s="288" t="s">
        <v>100</v>
      </c>
      <c r="B12" s="289"/>
      <c r="C12" s="289"/>
      <c r="D12" s="289"/>
      <c r="E12" s="289"/>
      <c r="F12" s="289"/>
      <c r="G12" s="290"/>
      <c r="H12" s="290"/>
      <c r="I12" s="290"/>
      <c r="J12" s="289"/>
      <c r="K12" s="289"/>
      <c r="L12" s="290"/>
      <c r="M12" s="290"/>
    </row>
    <row r="13" spans="1:19" ht="12.75" customHeight="1">
      <c r="A13" s="85" t="s">
        <v>101</v>
      </c>
      <c r="B13" s="102">
        <v>32</v>
      </c>
      <c r="C13" s="102">
        <v>33</v>
      </c>
      <c r="D13" s="102">
        <v>36</v>
      </c>
      <c r="E13" s="102">
        <v>38</v>
      </c>
      <c r="F13" s="102">
        <v>61</v>
      </c>
      <c r="G13" s="103">
        <v>55</v>
      </c>
      <c r="H13" s="103">
        <v>51</v>
      </c>
      <c r="I13" s="103">
        <v>53</v>
      </c>
      <c r="J13" s="102">
        <v>33</v>
      </c>
      <c r="K13" s="109" t="s">
        <v>16</v>
      </c>
      <c r="L13" s="103">
        <v>16</v>
      </c>
      <c r="M13" s="103">
        <v>20</v>
      </c>
    </row>
    <row r="14" spans="1:19">
      <c r="A14" s="86" t="s">
        <v>102</v>
      </c>
      <c r="B14" s="100">
        <v>43</v>
      </c>
      <c r="C14" s="100">
        <v>42</v>
      </c>
      <c r="D14" s="100">
        <v>44</v>
      </c>
      <c r="E14" s="100">
        <v>47</v>
      </c>
      <c r="F14" s="100">
        <v>44</v>
      </c>
      <c r="G14" s="101">
        <v>37</v>
      </c>
      <c r="H14" s="101">
        <v>38</v>
      </c>
      <c r="I14" s="101">
        <v>41</v>
      </c>
      <c r="J14" s="100">
        <v>30</v>
      </c>
      <c r="K14" s="100">
        <v>33</v>
      </c>
      <c r="L14" s="101">
        <v>27</v>
      </c>
      <c r="M14" s="101">
        <v>24</v>
      </c>
    </row>
    <row r="15" spans="1:19">
      <c r="A15" s="108" t="s">
        <v>106</v>
      </c>
      <c r="B15" s="109">
        <v>56</v>
      </c>
      <c r="C15" s="109">
        <v>48</v>
      </c>
      <c r="D15" s="109">
        <v>49</v>
      </c>
      <c r="E15" s="109" t="s">
        <v>16</v>
      </c>
      <c r="F15" s="109" t="s">
        <v>16</v>
      </c>
      <c r="G15" s="110">
        <v>58</v>
      </c>
      <c r="H15" s="110">
        <v>53</v>
      </c>
      <c r="I15" s="109" t="s">
        <v>16</v>
      </c>
      <c r="J15" s="109" t="s">
        <v>16</v>
      </c>
      <c r="K15" s="109" t="s">
        <v>16</v>
      </c>
      <c r="L15" s="110" t="s">
        <v>16</v>
      </c>
      <c r="M15" s="110" t="s">
        <v>16</v>
      </c>
    </row>
    <row r="16" spans="1:19">
      <c r="A16" s="104" t="s">
        <v>103</v>
      </c>
      <c r="B16" s="105" t="s">
        <v>16</v>
      </c>
      <c r="C16" s="105" t="s">
        <v>16</v>
      </c>
      <c r="D16" s="105" t="s">
        <v>16</v>
      </c>
      <c r="E16" s="105" t="s">
        <v>16</v>
      </c>
      <c r="F16" s="105">
        <v>68</v>
      </c>
      <c r="G16" s="106">
        <v>41</v>
      </c>
      <c r="H16" s="106">
        <v>40</v>
      </c>
      <c r="I16" s="106">
        <v>33</v>
      </c>
      <c r="J16" s="105" t="s">
        <v>16</v>
      </c>
      <c r="K16" s="105" t="s">
        <v>16</v>
      </c>
      <c r="L16" s="106">
        <v>39</v>
      </c>
      <c r="M16" s="106">
        <v>40</v>
      </c>
    </row>
    <row r="17" spans="1:13">
      <c r="A17" s="111" t="s">
        <v>116</v>
      </c>
      <c r="B17" s="109">
        <v>43</v>
      </c>
      <c r="C17" s="109">
        <v>39</v>
      </c>
      <c r="D17" s="109">
        <v>45</v>
      </c>
      <c r="E17" s="109">
        <v>46</v>
      </c>
      <c r="F17" s="109" t="s">
        <v>16</v>
      </c>
      <c r="G17" s="109" t="s">
        <v>16</v>
      </c>
      <c r="H17" s="109" t="s">
        <v>16</v>
      </c>
      <c r="I17" s="109" t="s">
        <v>16</v>
      </c>
      <c r="J17" s="109" t="s">
        <v>16</v>
      </c>
      <c r="K17" s="109" t="s">
        <v>16</v>
      </c>
      <c r="L17" s="110" t="s">
        <v>16</v>
      </c>
      <c r="M17" s="110" t="s">
        <v>16</v>
      </c>
    </row>
    <row r="18" spans="1:13">
      <c r="A18" s="107" t="s">
        <v>104</v>
      </c>
      <c r="B18" s="105" t="s">
        <v>16</v>
      </c>
      <c r="C18" s="105" t="s">
        <v>16</v>
      </c>
      <c r="D18" s="105" t="s">
        <v>16</v>
      </c>
      <c r="E18" s="105" t="s">
        <v>16</v>
      </c>
      <c r="F18" s="105">
        <v>25</v>
      </c>
      <c r="G18" s="106">
        <v>19</v>
      </c>
      <c r="H18" s="106">
        <v>32</v>
      </c>
      <c r="I18" s="106">
        <v>39</v>
      </c>
      <c r="J18" s="105">
        <v>28</v>
      </c>
      <c r="K18" s="105" t="s">
        <v>16</v>
      </c>
      <c r="L18" s="106">
        <v>23</v>
      </c>
      <c r="M18" s="106">
        <v>24</v>
      </c>
    </row>
    <row r="19" spans="1:13" ht="12.75" customHeight="1">
      <c r="A19" s="108" t="s">
        <v>105</v>
      </c>
      <c r="B19" s="109" t="s">
        <v>16</v>
      </c>
      <c r="C19" s="109" t="s">
        <v>16</v>
      </c>
      <c r="D19" s="109" t="s">
        <v>16</v>
      </c>
      <c r="E19" s="109" t="s">
        <v>16</v>
      </c>
      <c r="F19" s="109">
        <v>47</v>
      </c>
      <c r="G19" s="110">
        <v>30</v>
      </c>
      <c r="H19" s="110">
        <v>32</v>
      </c>
      <c r="I19" s="110">
        <v>48</v>
      </c>
      <c r="J19" s="109" t="s">
        <v>16</v>
      </c>
      <c r="K19" s="109" t="s">
        <v>16</v>
      </c>
      <c r="L19" s="110">
        <v>36</v>
      </c>
      <c r="M19" s="110">
        <v>37</v>
      </c>
    </row>
    <row r="20" spans="1:13" ht="12.75" customHeight="1">
      <c r="A20" s="104" t="s">
        <v>117</v>
      </c>
      <c r="B20" s="105" t="s">
        <v>16</v>
      </c>
      <c r="C20" s="105" t="s">
        <v>16</v>
      </c>
      <c r="D20" s="105" t="s">
        <v>16</v>
      </c>
      <c r="E20" s="105" t="s">
        <v>16</v>
      </c>
      <c r="F20" s="105">
        <v>58</v>
      </c>
      <c r="G20" s="106">
        <v>59</v>
      </c>
      <c r="H20" s="106">
        <v>43</v>
      </c>
      <c r="I20" s="106">
        <v>48</v>
      </c>
      <c r="J20" s="105" t="s">
        <v>16</v>
      </c>
      <c r="K20" s="105" t="s">
        <v>16</v>
      </c>
      <c r="L20" s="256" t="s">
        <v>16</v>
      </c>
      <c r="M20" s="256">
        <v>22</v>
      </c>
    </row>
    <row r="21" spans="1:13" ht="39" customHeight="1">
      <c r="A21" s="356" t="s">
        <v>264</v>
      </c>
      <c r="B21" s="356"/>
      <c r="C21" s="356"/>
      <c r="D21" s="356"/>
      <c r="E21" s="356"/>
      <c r="F21" s="356"/>
      <c r="G21" s="356"/>
      <c r="H21" s="356"/>
      <c r="I21" s="356"/>
      <c r="J21" s="356"/>
      <c r="K21" s="356"/>
      <c r="L21" s="356"/>
      <c r="M21" s="356"/>
    </row>
    <row r="22" spans="1:13" ht="15.75" customHeight="1">
      <c r="A22" s="354"/>
      <c r="B22" s="354"/>
      <c r="C22" s="354"/>
      <c r="D22" s="354"/>
      <c r="E22" s="354"/>
      <c r="F22" s="354"/>
      <c r="G22" s="354"/>
      <c r="H22" s="354"/>
      <c r="I22" s="354"/>
      <c r="J22" s="354"/>
      <c r="K22" s="354"/>
      <c r="L22" s="354"/>
      <c r="M22" s="354"/>
    </row>
  </sheetData>
  <mergeCells count="11">
    <mergeCell ref="A22:M22"/>
    <mergeCell ref="B7:M7"/>
    <mergeCell ref="A21:M21"/>
    <mergeCell ref="A2:M2"/>
    <mergeCell ref="B3:G3"/>
    <mergeCell ref="J3:M3"/>
    <mergeCell ref="B4:E5"/>
    <mergeCell ref="F4:I5"/>
    <mergeCell ref="J4:K5"/>
    <mergeCell ref="L4:M5"/>
    <mergeCell ref="A3:A7"/>
  </mergeCells>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F4</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0" tint="-0.249977111117893"/>
  </sheetPr>
  <dimension ref="A1:M45"/>
  <sheetViews>
    <sheetView zoomScaleNormal="100" workbookViewId="0"/>
  </sheetViews>
  <sheetFormatPr baseColWidth="10" defaultRowHeight="12.75"/>
  <cols>
    <col min="1" max="1" width="53" customWidth="1"/>
    <col min="3" max="3" width="3.85546875" customWidth="1"/>
    <col min="5" max="5" width="3.85546875" customWidth="1"/>
    <col min="7" max="7" width="3.85546875" customWidth="1"/>
    <col min="9" max="9" width="3.85546875" customWidth="1"/>
  </cols>
  <sheetData>
    <row r="1" spans="1:12">
      <c r="A1" s="3" t="s">
        <v>34</v>
      </c>
    </row>
    <row r="2" spans="1:12" ht="27" customHeight="1">
      <c r="A2" s="369" t="s">
        <v>297</v>
      </c>
      <c r="B2" s="369"/>
      <c r="C2" s="369"/>
      <c r="D2" s="369"/>
      <c r="E2" s="369"/>
      <c r="F2" s="369"/>
      <c r="G2" s="369"/>
      <c r="H2" s="369"/>
      <c r="I2" s="369"/>
      <c r="J2" s="11"/>
      <c r="K2" s="11"/>
      <c r="L2" s="11"/>
    </row>
    <row r="3" spans="1:12">
      <c r="A3" s="373" t="s">
        <v>325</v>
      </c>
      <c r="B3" s="371" t="s">
        <v>203</v>
      </c>
      <c r="C3" s="371"/>
      <c r="D3" s="371" t="s">
        <v>204</v>
      </c>
      <c r="E3" s="371"/>
      <c r="F3" s="371" t="s">
        <v>217</v>
      </c>
      <c r="G3" s="371"/>
      <c r="H3" s="371" t="s">
        <v>218</v>
      </c>
      <c r="I3" s="372"/>
      <c r="J3" s="2"/>
    </row>
    <row r="4" spans="1:12">
      <c r="A4" s="374"/>
      <c r="B4" s="292" t="s">
        <v>249</v>
      </c>
      <c r="C4" s="293" t="s">
        <v>248</v>
      </c>
      <c r="D4" s="292" t="s">
        <v>249</v>
      </c>
      <c r="E4" s="293" t="s">
        <v>248</v>
      </c>
      <c r="F4" s="292" t="s">
        <v>249</v>
      </c>
      <c r="G4" s="293" t="s">
        <v>248</v>
      </c>
      <c r="H4" s="292" t="s">
        <v>249</v>
      </c>
      <c r="I4" s="294" t="s">
        <v>248</v>
      </c>
      <c r="J4" s="2"/>
    </row>
    <row r="5" spans="1:12">
      <c r="A5" s="295" t="s">
        <v>205</v>
      </c>
      <c r="B5" s="296"/>
      <c r="C5" s="297"/>
      <c r="D5" s="296"/>
      <c r="E5" s="297"/>
      <c r="F5" s="296"/>
      <c r="G5" s="297"/>
      <c r="H5" s="296"/>
      <c r="I5" s="297"/>
      <c r="J5" s="2"/>
    </row>
    <row r="6" spans="1:12">
      <c r="A6" s="223" t="s">
        <v>206</v>
      </c>
      <c r="B6" s="230"/>
      <c r="D6" s="230"/>
      <c r="F6" s="230"/>
      <c r="H6" s="230"/>
      <c r="J6" s="2"/>
    </row>
    <row r="7" spans="1:12">
      <c r="A7" s="237" t="s">
        <v>207</v>
      </c>
      <c r="B7" s="238">
        <v>-0.09</v>
      </c>
      <c r="C7" s="225" t="s">
        <v>216</v>
      </c>
      <c r="D7" s="238">
        <v>-0.08</v>
      </c>
      <c r="E7" s="225" t="s">
        <v>216</v>
      </c>
      <c r="F7" s="238">
        <v>-0.05</v>
      </c>
      <c r="G7" s="225" t="s">
        <v>216</v>
      </c>
      <c r="H7" s="239">
        <v>0</v>
      </c>
      <c r="I7" s="225"/>
      <c r="J7" s="2"/>
    </row>
    <row r="8" spans="1:12">
      <c r="A8" s="223" t="s">
        <v>208</v>
      </c>
      <c r="B8" s="231"/>
      <c r="C8" s="2"/>
      <c r="D8" s="231"/>
      <c r="E8" s="2"/>
      <c r="F8" s="231"/>
      <c r="G8" s="2"/>
      <c r="H8" s="231"/>
      <c r="I8" s="2"/>
      <c r="J8" s="2"/>
    </row>
    <row r="9" spans="1:12">
      <c r="A9" s="237" t="s">
        <v>209</v>
      </c>
      <c r="B9" s="238"/>
      <c r="C9" s="225"/>
      <c r="D9" s="239">
        <v>0.1</v>
      </c>
      <c r="E9" s="225" t="s">
        <v>216</v>
      </c>
      <c r="F9" s="238">
        <v>0.04</v>
      </c>
      <c r="G9" s="225" t="s">
        <v>216</v>
      </c>
      <c r="H9" s="238">
        <v>-0.01</v>
      </c>
      <c r="I9" s="225"/>
      <c r="J9" s="2"/>
    </row>
    <row r="10" spans="1:12">
      <c r="A10" s="298" t="s">
        <v>210</v>
      </c>
      <c r="B10" s="299"/>
      <c r="C10" s="295"/>
      <c r="D10" s="299"/>
      <c r="E10" s="295"/>
      <c r="F10" s="299"/>
      <c r="G10" s="295"/>
      <c r="H10" s="299"/>
      <c r="I10" s="295"/>
      <c r="J10" s="2"/>
    </row>
    <row r="11" spans="1:12">
      <c r="A11" s="223" t="s">
        <v>211</v>
      </c>
      <c r="B11" s="230"/>
      <c r="D11" s="231"/>
      <c r="E11" s="2"/>
      <c r="F11" s="231"/>
      <c r="G11" s="2"/>
      <c r="H11" s="231"/>
      <c r="I11" s="2"/>
      <c r="J11" s="2"/>
    </row>
    <row r="12" spans="1:12">
      <c r="A12" s="237" t="s">
        <v>212</v>
      </c>
      <c r="B12" s="240"/>
      <c r="C12" s="224"/>
      <c r="D12" s="238"/>
      <c r="E12" s="225"/>
      <c r="F12" s="239">
        <v>0.1</v>
      </c>
      <c r="G12" s="225" t="s">
        <v>216</v>
      </c>
      <c r="H12" s="239">
        <v>0.05</v>
      </c>
      <c r="I12" s="225" t="s">
        <v>216</v>
      </c>
      <c r="J12" s="2"/>
    </row>
    <row r="13" spans="1:12" ht="13.5">
      <c r="A13" s="223" t="s">
        <v>221</v>
      </c>
      <c r="B13" s="230"/>
      <c r="D13" s="231"/>
      <c r="E13" s="2"/>
      <c r="F13" s="231">
        <v>0.17</v>
      </c>
      <c r="G13" s="2" t="s">
        <v>216</v>
      </c>
      <c r="H13" s="231">
        <v>0.06</v>
      </c>
      <c r="I13" s="2" t="s">
        <v>216</v>
      </c>
      <c r="J13" s="2"/>
    </row>
    <row r="14" spans="1:12" ht="13.5">
      <c r="A14" s="241" t="s">
        <v>222</v>
      </c>
      <c r="B14" s="240"/>
      <c r="C14" s="224"/>
      <c r="D14" s="238"/>
      <c r="E14" s="225"/>
      <c r="F14" s="238">
        <v>0.04</v>
      </c>
      <c r="G14" s="225" t="s">
        <v>216</v>
      </c>
      <c r="H14" s="238">
        <v>-0.02</v>
      </c>
      <c r="I14" s="225" t="s">
        <v>219</v>
      </c>
      <c r="J14" s="2"/>
    </row>
    <row r="15" spans="1:12" ht="13.5">
      <c r="A15" s="223" t="s">
        <v>223</v>
      </c>
      <c r="B15" s="230"/>
      <c r="D15" s="231"/>
      <c r="E15" s="2"/>
      <c r="F15" s="231">
        <v>0.01</v>
      </c>
      <c r="G15" s="2"/>
      <c r="H15" s="231">
        <v>-0.03</v>
      </c>
      <c r="I15" s="2" t="s">
        <v>216</v>
      </c>
      <c r="J15" s="2"/>
    </row>
    <row r="16" spans="1:12">
      <c r="A16" s="298" t="s">
        <v>213</v>
      </c>
      <c r="B16" s="300"/>
      <c r="C16" s="297"/>
      <c r="D16" s="299"/>
      <c r="E16" s="295"/>
      <c r="F16" s="299"/>
      <c r="G16" s="295"/>
      <c r="H16" s="299"/>
      <c r="I16" s="295"/>
      <c r="J16" s="2"/>
    </row>
    <row r="17" spans="1:10">
      <c r="A17" s="241" t="s">
        <v>214</v>
      </c>
      <c r="B17" s="240"/>
      <c r="C17" s="224"/>
      <c r="D17" s="238"/>
      <c r="E17" s="225"/>
      <c r="F17" s="238"/>
      <c r="G17" s="225"/>
      <c r="H17" s="238"/>
      <c r="I17" s="225"/>
      <c r="J17" s="2"/>
    </row>
    <row r="18" spans="1:10">
      <c r="A18" s="227" t="s">
        <v>215</v>
      </c>
      <c r="B18" s="230"/>
      <c r="D18" s="231"/>
      <c r="E18" s="2"/>
      <c r="F18" s="233">
        <v>-0.1</v>
      </c>
      <c r="G18" s="2" t="s">
        <v>216</v>
      </c>
      <c r="H18" s="233">
        <v>-0.04</v>
      </c>
      <c r="I18" s="2" t="s">
        <v>219</v>
      </c>
      <c r="J18" s="2"/>
    </row>
    <row r="19" spans="1:10">
      <c r="A19" s="298" t="s">
        <v>220</v>
      </c>
      <c r="B19" s="299"/>
      <c r="C19" s="295"/>
      <c r="D19" s="299"/>
      <c r="E19" s="295"/>
      <c r="F19" s="299"/>
      <c r="G19" s="295"/>
      <c r="H19" s="299"/>
      <c r="I19" s="295"/>
      <c r="J19" s="2"/>
    </row>
    <row r="20" spans="1:10" ht="13.5">
      <c r="A20" s="237" t="s">
        <v>226</v>
      </c>
      <c r="B20" s="238"/>
      <c r="C20" s="225"/>
      <c r="D20" s="238"/>
      <c r="E20" s="225"/>
      <c r="F20" s="238"/>
      <c r="G20" s="225"/>
      <c r="H20" s="239">
        <v>0</v>
      </c>
      <c r="I20" s="225"/>
      <c r="J20" s="2"/>
    </row>
    <row r="21" spans="1:10" ht="13.5">
      <c r="A21" s="227" t="s">
        <v>227</v>
      </c>
      <c r="B21" s="231"/>
      <c r="C21" s="2"/>
      <c r="D21" s="231"/>
      <c r="E21" s="2"/>
      <c r="F21" s="231"/>
      <c r="G21" s="2"/>
      <c r="H21" s="231">
        <v>0.03</v>
      </c>
      <c r="I21" s="2" t="s">
        <v>216</v>
      </c>
      <c r="J21" s="2"/>
    </row>
    <row r="22" spans="1:10" ht="13.5">
      <c r="A22" s="237" t="s">
        <v>228</v>
      </c>
      <c r="B22" s="238"/>
      <c r="C22" s="225"/>
      <c r="D22" s="238"/>
      <c r="E22" s="225"/>
      <c r="F22" s="238"/>
      <c r="G22" s="225"/>
      <c r="H22" s="238">
        <v>0.05</v>
      </c>
      <c r="I22" s="225" t="s">
        <v>216</v>
      </c>
      <c r="J22" s="2"/>
    </row>
    <row r="23" spans="1:10">
      <c r="A23" s="298" t="s">
        <v>224</v>
      </c>
      <c r="B23" s="299"/>
      <c r="C23" s="295"/>
      <c r="D23" s="299"/>
      <c r="E23" s="295"/>
      <c r="F23" s="299"/>
      <c r="G23" s="295"/>
      <c r="H23" s="299"/>
      <c r="I23" s="295"/>
      <c r="J23" s="2"/>
    </row>
    <row r="24" spans="1:10" ht="13.5">
      <c r="A24" s="227" t="s">
        <v>229</v>
      </c>
      <c r="B24" s="231"/>
      <c r="C24" s="2"/>
      <c r="D24" s="231"/>
      <c r="E24" s="2"/>
      <c r="F24" s="231"/>
      <c r="G24" s="2"/>
      <c r="H24" s="231">
        <v>0.11</v>
      </c>
      <c r="I24" s="2" t="s">
        <v>216</v>
      </c>
      <c r="J24" s="2"/>
    </row>
    <row r="25" spans="1:10">
      <c r="A25" s="237" t="s">
        <v>225</v>
      </c>
      <c r="B25" s="238"/>
      <c r="C25" s="225"/>
      <c r="D25" s="238"/>
      <c r="E25" s="225"/>
      <c r="F25" s="238"/>
      <c r="G25" s="225"/>
      <c r="H25" s="238">
        <v>-0.05</v>
      </c>
      <c r="I25" s="225" t="s">
        <v>216</v>
      </c>
      <c r="J25" s="2"/>
    </row>
    <row r="26" spans="1:10">
      <c r="A26" s="298" t="s">
        <v>230</v>
      </c>
      <c r="B26" s="299"/>
      <c r="C26" s="295"/>
      <c r="D26" s="299"/>
      <c r="E26" s="295"/>
      <c r="F26" s="299"/>
      <c r="G26" s="295"/>
      <c r="H26" s="299"/>
      <c r="I26" s="295"/>
      <c r="J26" s="2"/>
    </row>
    <row r="27" spans="1:10" ht="13.5">
      <c r="A27" s="227" t="s">
        <v>232</v>
      </c>
      <c r="B27" s="231"/>
      <c r="C27" s="2"/>
      <c r="D27" s="231"/>
      <c r="E27" s="2"/>
      <c r="F27" s="231"/>
      <c r="G27" s="2"/>
      <c r="H27" s="231">
        <v>-0.01</v>
      </c>
      <c r="I27" s="2"/>
      <c r="J27" s="2"/>
    </row>
    <row r="28" spans="1:10" ht="13.5">
      <c r="A28" s="237" t="s">
        <v>231</v>
      </c>
      <c r="B28" s="238"/>
      <c r="C28" s="225"/>
      <c r="D28" s="238"/>
      <c r="E28" s="225"/>
      <c r="F28" s="238"/>
      <c r="G28" s="225"/>
      <c r="H28" s="238">
        <v>-0.01</v>
      </c>
      <c r="I28" s="225" t="s">
        <v>219</v>
      </c>
      <c r="J28" s="2"/>
    </row>
    <row r="29" spans="1:10" ht="13.5">
      <c r="A29" s="227" t="s">
        <v>233</v>
      </c>
      <c r="B29" s="231"/>
      <c r="C29" s="2"/>
      <c r="D29" s="231"/>
      <c r="E29" s="2"/>
      <c r="F29" s="231"/>
      <c r="G29" s="2"/>
      <c r="H29" s="233">
        <v>0</v>
      </c>
      <c r="I29" s="2"/>
      <c r="J29" s="2"/>
    </row>
    <row r="30" spans="1:10" ht="13.5">
      <c r="A30" s="237" t="s">
        <v>234</v>
      </c>
      <c r="B30" s="238"/>
      <c r="C30" s="225"/>
      <c r="D30" s="238"/>
      <c r="E30" s="225"/>
      <c r="F30" s="238"/>
      <c r="G30" s="225"/>
      <c r="H30" s="238">
        <v>-0.02</v>
      </c>
      <c r="I30" s="225" t="s">
        <v>216</v>
      </c>
      <c r="J30" s="2"/>
    </row>
    <row r="31" spans="1:10">
      <c r="A31" s="223" t="s">
        <v>235</v>
      </c>
      <c r="B31" s="231"/>
      <c r="C31" s="2"/>
      <c r="D31" s="231"/>
      <c r="E31" s="2"/>
      <c r="F31" s="231"/>
      <c r="G31" s="2"/>
      <c r="H31" s="231"/>
      <c r="I31" s="2"/>
      <c r="J31" s="2"/>
    </row>
    <row r="32" spans="1:10">
      <c r="A32" s="301" t="s">
        <v>236</v>
      </c>
      <c r="B32" s="299"/>
      <c r="C32" s="295"/>
      <c r="D32" s="299"/>
      <c r="E32" s="295"/>
      <c r="F32" s="299"/>
      <c r="G32" s="295"/>
      <c r="H32" s="299">
        <v>0.05</v>
      </c>
      <c r="I32" s="295" t="s">
        <v>216</v>
      </c>
      <c r="J32" s="2"/>
    </row>
    <row r="33" spans="1:13">
      <c r="A33" s="298" t="s">
        <v>237</v>
      </c>
      <c r="B33" s="299"/>
      <c r="C33" s="295"/>
      <c r="D33" s="299"/>
      <c r="E33" s="295"/>
      <c r="F33" s="299"/>
      <c r="G33" s="295"/>
      <c r="H33" s="299"/>
      <c r="I33" s="295"/>
      <c r="J33" s="2"/>
    </row>
    <row r="34" spans="1:13">
      <c r="A34" s="223" t="s">
        <v>238</v>
      </c>
      <c r="B34" s="231"/>
      <c r="C34" s="2"/>
      <c r="D34" s="231"/>
      <c r="E34" s="2"/>
      <c r="F34" s="231"/>
      <c r="G34" s="2"/>
      <c r="H34" s="231"/>
      <c r="I34" s="2"/>
      <c r="J34" s="2"/>
    </row>
    <row r="35" spans="1:13">
      <c r="A35" s="237" t="s">
        <v>239</v>
      </c>
      <c r="B35" s="238"/>
      <c r="C35" s="225"/>
      <c r="D35" s="238"/>
      <c r="E35" s="225"/>
      <c r="F35" s="238"/>
      <c r="G35" s="225"/>
      <c r="H35" s="238">
        <v>0.11</v>
      </c>
      <c r="I35" s="225" t="s">
        <v>216</v>
      </c>
      <c r="J35" s="2"/>
    </row>
    <row r="36" spans="1:13">
      <c r="A36" s="227" t="s">
        <v>240</v>
      </c>
      <c r="B36" s="231"/>
      <c r="C36" s="2"/>
      <c r="D36" s="231"/>
      <c r="E36" s="2"/>
      <c r="F36" s="231"/>
      <c r="G36" s="2"/>
      <c r="H36" s="231">
        <v>0.21</v>
      </c>
      <c r="I36" s="2" t="s">
        <v>216</v>
      </c>
      <c r="J36" s="2"/>
    </row>
    <row r="37" spans="1:13">
      <c r="A37" s="237" t="s">
        <v>241</v>
      </c>
      <c r="B37" s="238"/>
      <c r="C37" s="225"/>
      <c r="D37" s="238"/>
      <c r="E37" s="225"/>
      <c r="F37" s="238"/>
      <c r="G37" s="225"/>
      <c r="H37" s="238">
        <v>0.06</v>
      </c>
      <c r="I37" s="225" t="s">
        <v>216</v>
      </c>
      <c r="J37" s="2"/>
    </row>
    <row r="38" spans="1:13">
      <c r="A38" s="227" t="s">
        <v>242</v>
      </c>
      <c r="B38" s="231"/>
      <c r="C38" s="2"/>
      <c r="D38" s="231"/>
      <c r="E38" s="2"/>
      <c r="F38" s="231"/>
      <c r="G38" s="2"/>
      <c r="H38" s="231">
        <v>0.13</v>
      </c>
      <c r="I38" s="2" t="s">
        <v>216</v>
      </c>
      <c r="J38" s="2"/>
    </row>
    <row r="39" spans="1:13" ht="13.5">
      <c r="A39" s="241" t="s">
        <v>243</v>
      </c>
      <c r="B39" s="238"/>
      <c r="C39" s="225"/>
      <c r="D39" s="238"/>
      <c r="E39" s="225"/>
      <c r="F39" s="238"/>
      <c r="G39" s="225"/>
      <c r="H39" s="238">
        <v>0.06</v>
      </c>
      <c r="I39" s="225" t="s">
        <v>216</v>
      </c>
      <c r="J39" s="2"/>
    </row>
    <row r="40" spans="1:13">
      <c r="A40" s="223" t="s">
        <v>244</v>
      </c>
      <c r="B40" s="231"/>
      <c r="C40" s="2"/>
      <c r="D40" s="231"/>
      <c r="E40" s="2"/>
      <c r="F40" s="231"/>
      <c r="G40" s="2"/>
      <c r="H40" s="231">
        <v>0.04</v>
      </c>
      <c r="I40" s="2" t="s">
        <v>216</v>
      </c>
      <c r="J40" s="2"/>
    </row>
    <row r="41" spans="1:13">
      <c r="A41" s="242" t="s">
        <v>245</v>
      </c>
      <c r="B41" s="243"/>
      <c r="C41" s="226"/>
      <c r="D41" s="243"/>
      <c r="E41" s="226"/>
      <c r="F41" s="243"/>
      <c r="G41" s="226"/>
      <c r="H41" s="244">
        <v>0</v>
      </c>
      <c r="I41" s="226"/>
      <c r="J41" s="2"/>
    </row>
    <row r="42" spans="1:13">
      <c r="A42" s="2" t="s">
        <v>246</v>
      </c>
      <c r="B42" s="234">
        <v>3810</v>
      </c>
      <c r="D42" s="234">
        <v>3810</v>
      </c>
      <c r="F42" s="234">
        <v>3810</v>
      </c>
      <c r="H42" s="234">
        <v>3810</v>
      </c>
    </row>
    <row r="43" spans="1:13">
      <c r="A43" s="228" t="s">
        <v>247</v>
      </c>
      <c r="B43" s="232">
        <v>0.12</v>
      </c>
      <c r="C43" s="229"/>
      <c r="D43" s="232">
        <v>0.13</v>
      </c>
      <c r="E43" s="229"/>
      <c r="F43" s="235">
        <v>0.2</v>
      </c>
      <c r="G43" s="229"/>
      <c r="H43" s="232">
        <v>0.38</v>
      </c>
      <c r="I43" s="229"/>
    </row>
    <row r="44" spans="1:13" ht="405.75" customHeight="1">
      <c r="A44" s="370" t="s">
        <v>253</v>
      </c>
      <c r="B44" s="370"/>
      <c r="C44" s="370"/>
      <c r="D44" s="370"/>
      <c r="E44" s="370"/>
      <c r="F44" s="370"/>
      <c r="G44" s="370"/>
      <c r="H44" s="370"/>
      <c r="I44" s="370"/>
      <c r="J44" s="236"/>
      <c r="K44" s="236"/>
      <c r="L44" s="236"/>
      <c r="M44" s="236"/>
    </row>
    <row r="45" spans="1:13">
      <c r="A45" s="67"/>
    </row>
  </sheetData>
  <mergeCells count="7">
    <mergeCell ref="A2:I2"/>
    <mergeCell ref="A44:I44"/>
    <mergeCell ref="B3:C3"/>
    <mergeCell ref="D3:E3"/>
    <mergeCell ref="F3:G3"/>
    <mergeCell ref="H3:I3"/>
    <mergeCell ref="A3:A4"/>
  </mergeCells>
  <hyperlinks>
    <hyperlink ref="A1" location="Inhalt!A1" display="Zurück zum Inhalt"/>
  </hyperlinks>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0" tint="-0.249977111117893"/>
    <pageSetUpPr fitToPage="1"/>
  </sheetPr>
  <dimension ref="A1:K15"/>
  <sheetViews>
    <sheetView showGridLines="0" zoomScaleNormal="100" zoomScaleSheetLayoutView="80" workbookViewId="0"/>
  </sheetViews>
  <sheetFormatPr baseColWidth="10" defaultColWidth="11.42578125" defaultRowHeight="12.75"/>
  <cols>
    <col min="1" max="1" width="33.42578125" style="47" customWidth="1"/>
    <col min="2" max="5" width="16.5703125" style="47" customWidth="1"/>
    <col min="6" max="16384" width="11.42578125" style="47"/>
  </cols>
  <sheetData>
    <row r="1" spans="1:11">
      <c r="A1" s="3" t="s">
        <v>34</v>
      </c>
    </row>
    <row r="2" spans="1:11" ht="25.5" customHeight="1">
      <c r="A2" s="329" t="s">
        <v>301</v>
      </c>
      <c r="B2" s="329"/>
      <c r="C2" s="329"/>
      <c r="D2" s="329"/>
      <c r="E2" s="329"/>
      <c r="F2" s="50"/>
      <c r="G2" s="50"/>
      <c r="H2" s="50"/>
      <c r="I2" s="50"/>
      <c r="J2" s="50"/>
      <c r="K2" s="50"/>
    </row>
    <row r="3" spans="1:11" ht="12.75" customHeight="1">
      <c r="A3" s="331" t="s">
        <v>118</v>
      </c>
      <c r="B3" s="376" t="s">
        <v>123</v>
      </c>
      <c r="C3" s="377"/>
      <c r="D3" s="376" t="s">
        <v>300</v>
      </c>
      <c r="E3" s="378"/>
      <c r="F3" s="166"/>
    </row>
    <row r="4" spans="1:11">
      <c r="A4" s="332"/>
      <c r="B4" s="160" t="s">
        <v>7</v>
      </c>
      <c r="C4" s="160" t="s">
        <v>108</v>
      </c>
      <c r="D4" s="160" t="s">
        <v>7</v>
      </c>
      <c r="E4" s="161" t="s">
        <v>108</v>
      </c>
      <c r="F4" s="166"/>
    </row>
    <row r="5" spans="1:11">
      <c r="A5" s="333"/>
      <c r="B5" s="334" t="s">
        <v>119</v>
      </c>
      <c r="C5" s="335"/>
      <c r="D5" s="335"/>
      <c r="E5" s="335"/>
      <c r="F5" s="166"/>
    </row>
    <row r="6" spans="1:11">
      <c r="A6" s="48" t="s">
        <v>120</v>
      </c>
      <c r="B6" s="52">
        <v>81</v>
      </c>
      <c r="C6" s="52">
        <v>82</v>
      </c>
      <c r="D6" s="52">
        <v>28</v>
      </c>
      <c r="E6" s="302">
        <v>36</v>
      </c>
      <c r="F6" s="166"/>
    </row>
    <row r="7" spans="1:11">
      <c r="A7" s="49" t="s">
        <v>121</v>
      </c>
      <c r="B7" s="51">
        <v>74</v>
      </c>
      <c r="C7" s="51">
        <v>67</v>
      </c>
      <c r="D7" s="51">
        <v>20</v>
      </c>
      <c r="E7" s="303">
        <v>15</v>
      </c>
      <c r="F7" s="166"/>
    </row>
    <row r="8" spans="1:11" ht="12.75" customHeight="1">
      <c r="A8" s="48" t="s">
        <v>124</v>
      </c>
      <c r="B8" s="52">
        <v>38</v>
      </c>
      <c r="C8" s="52">
        <v>36</v>
      </c>
      <c r="D8" s="52">
        <v>10</v>
      </c>
      <c r="E8" s="302">
        <v>10</v>
      </c>
      <c r="F8" s="166"/>
    </row>
    <row r="9" spans="1:11">
      <c r="A9" s="49" t="s">
        <v>122</v>
      </c>
      <c r="B9" s="51">
        <v>34</v>
      </c>
      <c r="C9" s="51">
        <v>40</v>
      </c>
      <c r="D9" s="51">
        <v>8</v>
      </c>
      <c r="E9" s="303">
        <v>13</v>
      </c>
      <c r="F9" s="166"/>
    </row>
    <row r="10" spans="1:11">
      <c r="A10" s="48" t="s">
        <v>125</v>
      </c>
      <c r="B10" s="52">
        <v>79</v>
      </c>
      <c r="C10" s="52">
        <v>63</v>
      </c>
      <c r="D10" s="52">
        <v>18</v>
      </c>
      <c r="E10" s="302">
        <v>11</v>
      </c>
      <c r="F10" s="166"/>
    </row>
    <row r="11" spans="1:11">
      <c r="A11" s="49" t="s">
        <v>126</v>
      </c>
      <c r="B11" s="51">
        <v>12</v>
      </c>
      <c r="C11" s="51">
        <v>16</v>
      </c>
      <c r="D11" s="51">
        <v>3</v>
      </c>
      <c r="E11" s="303">
        <v>4</v>
      </c>
      <c r="F11" s="166"/>
    </row>
    <row r="12" spans="1:11" ht="12.75" customHeight="1">
      <c r="A12" s="48" t="s">
        <v>127</v>
      </c>
      <c r="B12" s="52">
        <v>25</v>
      </c>
      <c r="C12" s="52">
        <v>23</v>
      </c>
      <c r="D12" s="52">
        <v>7</v>
      </c>
      <c r="E12" s="302">
        <v>5</v>
      </c>
      <c r="F12" s="166"/>
    </row>
    <row r="13" spans="1:11">
      <c r="A13" s="49" t="s">
        <v>128</v>
      </c>
      <c r="B13" s="51">
        <v>65</v>
      </c>
      <c r="C13" s="51">
        <v>53</v>
      </c>
      <c r="D13" s="51">
        <v>6</v>
      </c>
      <c r="E13" s="303">
        <v>4</v>
      </c>
      <c r="F13" s="166"/>
    </row>
    <row r="14" spans="1:11" ht="12.75" customHeight="1">
      <c r="A14" s="48" t="s">
        <v>129</v>
      </c>
      <c r="B14" s="52">
        <v>38</v>
      </c>
      <c r="C14" s="52">
        <v>39</v>
      </c>
      <c r="D14" s="52">
        <v>1</v>
      </c>
      <c r="E14" s="302">
        <v>1</v>
      </c>
      <c r="F14" s="166"/>
    </row>
    <row r="15" spans="1:11" ht="73.5" customHeight="1">
      <c r="A15" s="375" t="s">
        <v>251</v>
      </c>
      <c r="B15" s="375"/>
      <c r="C15" s="375"/>
      <c r="D15" s="375"/>
      <c r="E15" s="375"/>
      <c r="F15" s="166"/>
    </row>
  </sheetData>
  <mergeCells count="6">
    <mergeCell ref="A2:E2"/>
    <mergeCell ref="A15:E15"/>
    <mergeCell ref="B5:E5"/>
    <mergeCell ref="B3:C3"/>
    <mergeCell ref="D3:E3"/>
    <mergeCell ref="A3:A5"/>
  </mergeCells>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F4</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10</vt:i4>
      </vt:variant>
    </vt:vector>
  </HeadingPairs>
  <TitlesOfParts>
    <vt:vector size="26" baseType="lpstr">
      <vt:lpstr>Inhalt</vt:lpstr>
      <vt:lpstr>Tab. F4-1A</vt:lpstr>
      <vt:lpstr>Abb. F4-2web</vt:lpstr>
      <vt:lpstr>Abb. F4-3web</vt:lpstr>
      <vt:lpstr>Tab. F4-2web</vt:lpstr>
      <vt:lpstr>Tab. F4-3web</vt:lpstr>
      <vt:lpstr>Tab. F4-4web</vt:lpstr>
      <vt:lpstr>Tab. F4-5web</vt:lpstr>
      <vt:lpstr>Tab. F4-6web</vt:lpstr>
      <vt:lpstr>Tab. F4-7web</vt:lpstr>
      <vt:lpstr>Tab. F4-8web</vt:lpstr>
      <vt:lpstr>Tab. F4-9web</vt:lpstr>
      <vt:lpstr>Tab. F4-10web</vt:lpstr>
      <vt:lpstr>Tab. F4-11web</vt:lpstr>
      <vt:lpstr>Tab. F4-12web</vt:lpstr>
      <vt:lpstr>Tab. F4-13web</vt:lpstr>
      <vt:lpstr>'Tab. F4-10web'!Druckbereich</vt:lpstr>
      <vt:lpstr>'Tab. F4-11web'!Druckbereich</vt:lpstr>
      <vt:lpstr>'Tab. F4-12web'!Druckbereich</vt:lpstr>
      <vt:lpstr>'Tab. F4-13web'!Druckbereich</vt:lpstr>
      <vt:lpstr>'Tab. F4-1A'!Druckbereich</vt:lpstr>
      <vt:lpstr>'Tab. F4-2web'!Druckbereich</vt:lpstr>
      <vt:lpstr>'Tab. F4-4web'!Druckbereich</vt:lpstr>
      <vt:lpstr>'Tab. F4-6web'!Druckbereich</vt:lpstr>
      <vt:lpstr>'Tab. F4-7web'!Druckbereich</vt:lpstr>
      <vt:lpstr>'Tab. F4-9web'!Druckbereich</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Autor</cp:lastModifiedBy>
  <cp:lastPrinted>2018-06-08T13:19:41Z</cp:lastPrinted>
  <dcterms:created xsi:type="dcterms:W3CDTF">1996-10-17T05:27:31Z</dcterms:created>
  <dcterms:modified xsi:type="dcterms:W3CDTF">2018-06-20T10:10:52Z</dcterms:modified>
</cp:coreProperties>
</file>