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0" windowWidth="12450" windowHeight="11010" tabRatio="949" activeTab="2"/>
  </bookViews>
  <sheets>
    <sheet name="Inhalt" sheetId="37" r:id="rId1"/>
    <sheet name="Abb. A1-3A" sheetId="47" r:id="rId2"/>
    <sheet name="Abb. A1-4A" sheetId="46" r:id="rId3"/>
    <sheet name="Tab. A1-1A" sheetId="1" r:id="rId4"/>
    <sheet name="Tab. A1-2A" sheetId="45" r:id="rId5"/>
    <sheet name="Abb. A1-5web" sheetId="54" r:id="rId6"/>
    <sheet name="Tab. A1-3web" sheetId="51" r:id="rId7"/>
    <sheet name="Tab. A1-4web" sheetId="52" r:id="rId8"/>
    <sheet name="Tab. A1-5web"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______C22b7" localSheetId="5">#REF!</definedName>
    <definedName name="___________________________________C22b7" localSheetId="6">#REF!</definedName>
    <definedName name="___________________________________C22b7">#REF!</definedName>
    <definedName name="_________________________________C22b7" localSheetId="5">#REF!</definedName>
    <definedName name="_________________________________C22b7" localSheetId="6">#REF!</definedName>
    <definedName name="_________________________________C22b7">#REF!</definedName>
    <definedName name="_______________________________C22b7" localSheetId="5">#REF!</definedName>
    <definedName name="_______________________________C22b7" localSheetId="6">#REF!</definedName>
    <definedName name="_______________________________C22b7">#REF!</definedName>
    <definedName name="______________________________C22b7" localSheetId="6">#REF!</definedName>
    <definedName name="______________________________C22b7">#REF!</definedName>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_C22b7" localSheetId="5">#REF!</definedName>
    <definedName name="___________________C22b7" localSheetId="6">#REF!</definedName>
    <definedName name="___________________C22b7">#REF!</definedName>
    <definedName name="__________________C22b7" localSheetId="6">#REF!</definedName>
    <definedName name="__________________C22b7">#REF!</definedName>
    <definedName name="_________________C22b7" localSheetId="5">#REF!</definedName>
    <definedName name="_________________C22b7" localSheetId="6">#REF!</definedName>
    <definedName name="_________________C22b7">#REF!</definedName>
    <definedName name="________________C22b7" localSheetId="5">#REF!</definedName>
    <definedName name="________________C22b7" localSheetId="6">#REF!</definedName>
    <definedName name="________________C22b7">#REF!</definedName>
    <definedName name="_______________C22b7" localSheetId="5">#REF!</definedName>
    <definedName name="_______________C22b7" localSheetId="6">#REF!</definedName>
    <definedName name="_______________C22b7">#REF!</definedName>
    <definedName name="______________C22b7" localSheetId="5">#REF!</definedName>
    <definedName name="______________C22b7" localSheetId="6">#REF!</definedName>
    <definedName name="______________C22b7">#REF!</definedName>
    <definedName name="_____________C22b7" localSheetId="5">#REF!</definedName>
    <definedName name="_____________C22b7" localSheetId="6">#REF!</definedName>
    <definedName name="_____________C22b7">#REF!</definedName>
    <definedName name="____________C22b7" localSheetId="5">#REF!</definedName>
    <definedName name="____________C22b7" localSheetId="6">#REF!</definedName>
    <definedName name="____________C22b7">#REF!</definedName>
    <definedName name="___________C22b7" localSheetId="5">#REF!</definedName>
    <definedName name="___________C22b7" localSheetId="6">#REF!</definedName>
    <definedName name="___________C22b7">#REF!</definedName>
    <definedName name="__________C22b7" localSheetId="5">#REF!</definedName>
    <definedName name="__________C22b7" localSheetId="6">#REF!</definedName>
    <definedName name="__________C22b7">#REF!</definedName>
    <definedName name="_________C22b7" localSheetId="5">#REF!</definedName>
    <definedName name="_________C22b7" localSheetId="6">#REF!</definedName>
    <definedName name="_________C22b7">#REF!</definedName>
    <definedName name="________C22b7" localSheetId="5">#REF!</definedName>
    <definedName name="________C22b7" localSheetId="6">#REF!</definedName>
    <definedName name="________C22b7">#REF!</definedName>
    <definedName name="_______C22b7" localSheetId="5">#REF!</definedName>
    <definedName name="_______C22b7" localSheetId="6">#REF!</definedName>
    <definedName name="_______C22b7">#REF!</definedName>
    <definedName name="______C22b7" localSheetId="5">#REF!</definedName>
    <definedName name="______C22b7" localSheetId="6">#REF!</definedName>
    <definedName name="______C22b7">#REF!</definedName>
    <definedName name="_____C22b7" localSheetId="5">#REF!</definedName>
    <definedName name="_____C22b7" localSheetId="6">#REF!</definedName>
    <definedName name="_____C22b7">#REF!</definedName>
    <definedName name="____C22b7" localSheetId="5">#REF!</definedName>
    <definedName name="____C22b7" localSheetId="6">#REF!</definedName>
    <definedName name="____C22b7">#REF!</definedName>
    <definedName name="___C22b7" localSheetId="5">#REF!</definedName>
    <definedName name="___C22b7" localSheetId="6">#REF!</definedName>
    <definedName name="___C22b7">#REF!</definedName>
    <definedName name="__123Graph_A" localSheetId="1" hidden="1">[1]Daten!#REF!</definedName>
    <definedName name="__123Graph_A" localSheetId="5" hidden="1">[1]Daten!#REF!</definedName>
    <definedName name="__123Graph_A" localSheetId="4" hidden="1">[2]Daten!#REF!</definedName>
    <definedName name="__123Graph_A" localSheetId="6" hidden="1">[3]Daten!#REF!</definedName>
    <definedName name="__123Graph_A" hidden="1">[3]Daten!#REF!</definedName>
    <definedName name="__123Graph_B" localSheetId="1" hidden="1">[1]Daten!#REF!</definedName>
    <definedName name="__123Graph_B" localSheetId="5" hidden="1">[1]Daten!#REF!</definedName>
    <definedName name="__123Graph_B" localSheetId="4" hidden="1">[2]Daten!#REF!</definedName>
    <definedName name="__123Graph_B" localSheetId="6" hidden="1">[3]Daten!#REF!</definedName>
    <definedName name="__123Graph_B" hidden="1">[3]Daten!#REF!</definedName>
    <definedName name="__123Graph_C" localSheetId="1" hidden="1">[1]Daten!#REF!</definedName>
    <definedName name="__123Graph_C" localSheetId="5" hidden="1">[1]Daten!#REF!</definedName>
    <definedName name="__123Graph_C" localSheetId="4" hidden="1">[2]Daten!#REF!</definedName>
    <definedName name="__123Graph_C" localSheetId="6" hidden="1">[3]Daten!#REF!</definedName>
    <definedName name="__123Graph_C" hidden="1">[3]Daten!#REF!</definedName>
    <definedName name="__123Graph_D" localSheetId="1" hidden="1">[1]Daten!#REF!</definedName>
    <definedName name="__123Graph_D" localSheetId="5" hidden="1">[1]Daten!#REF!</definedName>
    <definedName name="__123Graph_D" localSheetId="4" hidden="1">[2]Daten!#REF!</definedName>
    <definedName name="__123Graph_D" localSheetId="6" hidden="1">[3]Daten!#REF!</definedName>
    <definedName name="__123Graph_D" hidden="1">[3]Daten!#REF!</definedName>
    <definedName name="__123Graph_E" localSheetId="1" hidden="1">[1]Daten!#REF!</definedName>
    <definedName name="__123Graph_E" localSheetId="5" hidden="1">[1]Daten!#REF!</definedName>
    <definedName name="__123Graph_E" localSheetId="4" hidden="1">[2]Daten!#REF!</definedName>
    <definedName name="__123Graph_E" localSheetId="6" hidden="1">[3]Daten!#REF!</definedName>
    <definedName name="__123Graph_E" hidden="1">[3]Daten!#REF!</definedName>
    <definedName name="__123Graph_F" localSheetId="1" hidden="1">[1]Daten!#REF!</definedName>
    <definedName name="__123Graph_F" localSheetId="5" hidden="1">[1]Daten!#REF!</definedName>
    <definedName name="__123Graph_F" localSheetId="4" hidden="1">[2]Daten!#REF!</definedName>
    <definedName name="__123Graph_F" localSheetId="6" hidden="1">[3]Daten!#REF!</definedName>
    <definedName name="__123Graph_F" hidden="1">[3]Daten!#REF!</definedName>
    <definedName name="__123Graph_X" localSheetId="1" hidden="1">[1]Daten!#REF!</definedName>
    <definedName name="__123Graph_X" localSheetId="5" hidden="1">[1]Daten!#REF!</definedName>
    <definedName name="__123Graph_X" localSheetId="4" hidden="1">[2]Daten!#REF!</definedName>
    <definedName name="__123Graph_X" localSheetId="6" hidden="1">[3]Daten!#REF!</definedName>
    <definedName name="__123Graph_X" hidden="1">[3]Daten!#REF!</definedName>
    <definedName name="__C22b7" localSheetId="5">#REF!</definedName>
    <definedName name="__C22b7" localSheetId="6">#REF!</definedName>
    <definedName name="__C22b7">#REF!</definedName>
    <definedName name="__mn1" localSheetId="6">#REF!</definedName>
    <definedName name="__mn1">#REF!</definedName>
    <definedName name="__TAB1" localSheetId="6">#REF!</definedName>
    <definedName name="__TAB1">#REF!</definedName>
    <definedName name="_1_C22b7" localSheetId="1">#REF!</definedName>
    <definedName name="_1_C22b7" localSheetId="5">#REF!</definedName>
    <definedName name="_1_C22b7" localSheetId="4">#REF!</definedName>
    <definedName name="_1_C22b7">#REF!</definedName>
    <definedName name="_123" localSheetId="5" hidden="1">[4]Daten!#REF!</definedName>
    <definedName name="_123" localSheetId="6" hidden="1">[3]Daten!#REF!</definedName>
    <definedName name="_123" hidden="1">[5]Daten!#REF!</definedName>
    <definedName name="_123Graph_X" localSheetId="5" hidden="1">[6]Daten!#REF!</definedName>
    <definedName name="_123Graph_X" localSheetId="6" hidden="1">[7]Daten!#REF!</definedName>
    <definedName name="_123Graph_X" hidden="1">[8]Daten!#REF!</definedName>
    <definedName name="_AMO_UniqueIdentifier" hidden="1">"'dafab53c-f8e6-4c9c-9402-3c41241aa1e2'"</definedName>
    <definedName name="_C22b7" localSheetId="5">#REF!</definedName>
    <definedName name="_C22b7" localSheetId="6">#REF!</definedName>
    <definedName name="_C22b7">#REF!</definedName>
    <definedName name="_EX1" localSheetId="5">#REF!</definedName>
    <definedName name="_EX1" localSheetId="6">#REF!</definedName>
    <definedName name="_EX1">#REF!</definedName>
    <definedName name="_EX2" localSheetId="5">#REF!</definedName>
    <definedName name="_EX2" localSheetId="6">#REF!</definedName>
    <definedName name="_EX2">#REF!</definedName>
    <definedName name="_Fill" localSheetId="1" hidden="1">#REF!</definedName>
    <definedName name="_Fill" localSheetId="5" hidden="1">#REF!</definedName>
    <definedName name="_Fill" localSheetId="4" hidden="1">#REF!</definedName>
    <definedName name="_Fill" localSheetId="6" hidden="1">#REF!</definedName>
    <definedName name="_Fill" hidden="1">#REF!</definedName>
    <definedName name="_Fill_neu" localSheetId="5" hidden="1">#REF!</definedName>
    <definedName name="_Fill_neu" localSheetId="6" hidden="1">#REF!</definedName>
    <definedName name="_Fill_neu" hidden="1">#REF!</definedName>
    <definedName name="_mn1" localSheetId="6">#REF!</definedName>
    <definedName name="_mn1">#REF!</definedName>
    <definedName name="_TAB1" localSheetId="6">#REF!</definedName>
    <definedName name="_TAB1">#REF!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 localSheetId="6">#REF!</definedName>
    <definedName name="ad">#REF!</definedName>
    <definedName name="ada" localSheetId="6">#REF!</definedName>
    <definedName name="ada">#REF!</definedName>
    <definedName name="adadasd" localSheetId="6">#REF!</definedName>
    <definedName name="adadasd">#REF!</definedName>
    <definedName name="ads" localSheetId="6">#REF!</definedName>
    <definedName name="ads">#REF!</definedName>
    <definedName name="Alle">[9]MZ_Daten!$E$1:$E$65536</definedName>
    <definedName name="Alter" localSheetId="1">#REF!</definedName>
    <definedName name="Alter" localSheetId="5">#REF!</definedName>
    <definedName name="Alter" localSheetId="4">#REF!</definedName>
    <definedName name="Alter" localSheetId="6">#REF!</definedName>
    <definedName name="Alter">#REF!</definedName>
    <definedName name="ANLERNAUSBILDUNG">[9]MZ_Daten!$Q$1:$Q$65536</definedName>
    <definedName name="AS_MitAngabe">[9]MZ_Daten!$F$1:$F$65536</definedName>
    <definedName name="AS_OhneAngabezurArt">[9]MZ_Daten!$M$1:$M$65536</definedName>
    <definedName name="AS_OhneAS">[9]MZ_Daten!$N$1:$N$65536</definedName>
    <definedName name="asas" localSheetId="5">#REF!</definedName>
    <definedName name="asas" localSheetId="6">#REF!</definedName>
    <definedName name="asas">#REF!</definedName>
    <definedName name="asdf" localSheetId="5">#REF!</definedName>
    <definedName name="asdf">#REF!</definedName>
    <definedName name="asdfasfddf" localSheetId="5">#REF!</definedName>
    <definedName name="asdfasfddf">#REF!</definedName>
    <definedName name="b" localSheetId="6">#REF!</definedName>
    <definedName name="b">#REF!</definedName>
    <definedName name="BaMa_Key" localSheetId="6">#REF!</definedName>
    <definedName name="BaMa_Key">#REF!</definedName>
    <definedName name="bb" localSheetId="5">#REF!</definedName>
    <definedName name="bb">#REF!</definedName>
    <definedName name="bbbbbbbbbbbb" localSheetId="6">#REF!</definedName>
    <definedName name="bbbbbbbbbbbb">#REF!</definedName>
    <definedName name="bc" localSheetId="6">#REF!</definedName>
    <definedName name="bc">#REF!</definedName>
    <definedName name="BERUFSFACHSCHULE">[9]MZ_Daten!$T$1:$T$65536</definedName>
    <definedName name="BFS_Insg" localSheetId="5">#REF!</definedName>
    <definedName name="BFS_Insg" localSheetId="6">#REF!</definedName>
    <definedName name="BFS_Insg">#REF!</definedName>
    <definedName name="BFS_Schlüssel" localSheetId="5">#REF!</definedName>
    <definedName name="BFS_Schlüssel" localSheetId="6">#REF!</definedName>
    <definedName name="BFS_Schlüssel">#REF!</definedName>
    <definedName name="BFS_Weibl" localSheetId="5">#REF!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[9]MZ_Daten!$AE$1:$AE$65536</definedName>
    <definedName name="BS_OhneAbschluss">[9]MZ_Daten!$AB$1:$AB$65536</definedName>
    <definedName name="BS_OhneAngabe">[9]MZ_Daten!$AA$1:$AA$65536</definedName>
    <definedName name="BS_Schlüssel" localSheetId="5">#REF!</definedName>
    <definedName name="BS_Schlüssel" localSheetId="6">#REF!</definedName>
    <definedName name="BS_Schlüssel">#REF!</definedName>
    <definedName name="BS_Weibl" localSheetId="5">#REF!</definedName>
    <definedName name="BS_Weibl" localSheetId="6">#REF!</definedName>
    <definedName name="BS_Weibl">#REF!</definedName>
    <definedName name="BVJ">[9]MZ_Daten!$R$1:$R$65536</definedName>
    <definedName name="C1.1a" localSheetId="5">#REF!</definedName>
    <definedName name="C1.1a" localSheetId="6">#REF!</definedName>
    <definedName name="C1.1a">#REF!</definedName>
    <definedName name="calcul">[10]Calcul_B1.1!$A$1:$L$37</definedName>
    <definedName name="d" localSheetId="5">#REF!</definedName>
    <definedName name="d" localSheetId="6">#REF!</definedName>
    <definedName name="d">#REF!</definedName>
    <definedName name="dddddddddd" localSheetId="5">#REF!</definedName>
    <definedName name="dddddddddd" localSheetId="6">#REF!</definedName>
    <definedName name="dddddddddd">#REF!</definedName>
    <definedName name="dgdhfd" localSheetId="5">#REF!</definedName>
    <definedName name="dgdhfd" localSheetId="6">#REF!</definedName>
    <definedName name="dgdhfd">#REF!</definedName>
    <definedName name="DM">1.95583</definedName>
    <definedName name="DOKPROT" localSheetId="1">#REF!</definedName>
    <definedName name="DOKPROT" localSheetId="5">#REF!</definedName>
    <definedName name="DOKPROT" localSheetId="4">#REF!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1">#REF!</definedName>
    <definedName name="DRUAU01" localSheetId="5">#REF!</definedName>
    <definedName name="DRUAU01" localSheetId="4">#REF!</definedName>
    <definedName name="DRUAU01" localSheetId="6">#REF!</definedName>
    <definedName name="DRUAU01">#REF!</definedName>
    <definedName name="DRUAU02" localSheetId="1">#REF!</definedName>
    <definedName name="DRUAU02" localSheetId="5">#REF!</definedName>
    <definedName name="DRUAU02" localSheetId="4">#REF!</definedName>
    <definedName name="DRUAU02" localSheetId="6">#REF!</definedName>
    <definedName name="DRUAU02">#REF!</definedName>
    <definedName name="DRUAU03" localSheetId="1">#REF!</definedName>
    <definedName name="DRUAU03" localSheetId="5">#REF!</definedName>
    <definedName name="DRUAU03" localSheetId="4">#REF!</definedName>
    <definedName name="DRUAU03" localSheetId="6">#REF!</definedName>
    <definedName name="DRUAU03">#REF!</definedName>
    <definedName name="DRUAU04" localSheetId="1">#REF!</definedName>
    <definedName name="DRUAU04" localSheetId="5">#REF!</definedName>
    <definedName name="DRUAU04" localSheetId="4">#REF!</definedName>
    <definedName name="DRUAU04" localSheetId="6">#REF!</definedName>
    <definedName name="DRUAU04">#REF!</definedName>
    <definedName name="DRUAU04A" localSheetId="1">#REF!</definedName>
    <definedName name="DRUAU04A" localSheetId="5">#REF!</definedName>
    <definedName name="DRUAU04A" localSheetId="4">#REF!</definedName>
    <definedName name="DRUAU04A" localSheetId="6">#REF!</definedName>
    <definedName name="DRUAU04A">#REF!</definedName>
    <definedName name="DRUAU05" localSheetId="1">#REF!</definedName>
    <definedName name="DRUAU05" localSheetId="5">#REF!</definedName>
    <definedName name="DRUAU05" localSheetId="4">#REF!</definedName>
    <definedName name="DRUAU05" localSheetId="6">#REF!</definedName>
    <definedName name="DRUAU05">#REF!</definedName>
    <definedName name="DRUAU06" localSheetId="1">#REF!</definedName>
    <definedName name="DRUAU06" localSheetId="5">#REF!</definedName>
    <definedName name="DRUAU06" localSheetId="4">#REF!</definedName>
    <definedName name="DRUAU06" localSheetId="6">#REF!</definedName>
    <definedName name="DRUAU06">#REF!</definedName>
    <definedName name="DRUAU06A" localSheetId="1">#REF!</definedName>
    <definedName name="DRUAU06A" localSheetId="5">#REF!</definedName>
    <definedName name="DRUAU06A" localSheetId="4">#REF!</definedName>
    <definedName name="DRUAU06A" localSheetId="6">#REF!</definedName>
    <definedName name="DRUAU06A">#REF!</definedName>
    <definedName name="druau5" localSheetId="5">#REF!</definedName>
    <definedName name="druau5">#REF!</definedName>
    <definedName name="druch" localSheetId="5">#REF!</definedName>
    <definedName name="druch">#REF!</definedName>
    <definedName name="DRUCK01" localSheetId="1">#REF!</definedName>
    <definedName name="DRUCK01" localSheetId="5">#REF!</definedName>
    <definedName name="DRUCK01" localSheetId="4">#REF!</definedName>
    <definedName name="DRUCK01" localSheetId="6">#REF!</definedName>
    <definedName name="DRUCK01">#REF!</definedName>
    <definedName name="DRUCK02" localSheetId="1">#REF!</definedName>
    <definedName name="DRUCK02" localSheetId="5">#REF!</definedName>
    <definedName name="DRUCK02" localSheetId="4">#REF!</definedName>
    <definedName name="DRUCK02" localSheetId="6">#REF!</definedName>
    <definedName name="DRUCK02">#REF!</definedName>
    <definedName name="DRUCK03" localSheetId="1">#REF!</definedName>
    <definedName name="DRUCK03" localSheetId="5">#REF!</definedName>
    <definedName name="DRUCK03" localSheetId="4">#REF!</definedName>
    <definedName name="DRUCK03" localSheetId="6">#REF!</definedName>
    <definedName name="DRUCK03">#REF!</definedName>
    <definedName name="DRUCK04" localSheetId="1">#REF!</definedName>
    <definedName name="DRUCK04" localSheetId="5">#REF!</definedName>
    <definedName name="DRUCK04" localSheetId="4">#REF!</definedName>
    <definedName name="DRUCK04" localSheetId="6">#REF!</definedName>
    <definedName name="DRUCK04">#REF!</definedName>
    <definedName name="DRUCK05" localSheetId="1">#REF!</definedName>
    <definedName name="DRUCK05" localSheetId="5">#REF!</definedName>
    <definedName name="DRUCK05" localSheetId="4">#REF!</definedName>
    <definedName name="DRUCK05" localSheetId="6">#REF!</definedName>
    <definedName name="DRUCK05">#REF!</definedName>
    <definedName name="DRUCK06" localSheetId="1">#REF!</definedName>
    <definedName name="DRUCK06" localSheetId="5">#REF!</definedName>
    <definedName name="DRUCK06" localSheetId="4">#REF!</definedName>
    <definedName name="DRUCK06" localSheetId="6">#REF!</definedName>
    <definedName name="DRUCK06">#REF!</definedName>
    <definedName name="DRUCK07" localSheetId="1">#REF!</definedName>
    <definedName name="DRUCK07" localSheetId="5">#REF!</definedName>
    <definedName name="DRUCK07" localSheetId="4">#REF!</definedName>
    <definedName name="DRUCK07" localSheetId="6">#REF!</definedName>
    <definedName name="DRUCK07">#REF!</definedName>
    <definedName name="DRUCK08" localSheetId="1">#REF!</definedName>
    <definedName name="DRUCK08" localSheetId="5">#REF!</definedName>
    <definedName name="DRUCK08" localSheetId="4">#REF!</definedName>
    <definedName name="DRUCK08" localSheetId="6">#REF!</definedName>
    <definedName name="DRUCK08">#REF!</definedName>
    <definedName name="DRUCK09" localSheetId="1">#REF!</definedName>
    <definedName name="DRUCK09" localSheetId="5">#REF!</definedName>
    <definedName name="DRUCK09" localSheetId="4">#REF!</definedName>
    <definedName name="DRUCK09" localSheetId="6">#REF!</definedName>
    <definedName name="DRUCK09">#REF!</definedName>
    <definedName name="DRUCK10" localSheetId="1">#REF!</definedName>
    <definedName name="DRUCK10" localSheetId="5">#REF!</definedName>
    <definedName name="DRUCK10" localSheetId="4">#REF!</definedName>
    <definedName name="DRUCK10" localSheetId="6">#REF!</definedName>
    <definedName name="DRUCK10">#REF!</definedName>
    <definedName name="DRUCK11" localSheetId="1">#REF!</definedName>
    <definedName name="DRUCK11" localSheetId="5">#REF!</definedName>
    <definedName name="DRUCK11" localSheetId="4">#REF!</definedName>
    <definedName name="DRUCK11" localSheetId="6">#REF!</definedName>
    <definedName name="DRUCK11">#REF!</definedName>
    <definedName name="DRUCK11A" localSheetId="1">#REF!</definedName>
    <definedName name="DRUCK11A" localSheetId="5">#REF!</definedName>
    <definedName name="DRUCK11A" localSheetId="4">#REF!</definedName>
    <definedName name="DRUCK11A" localSheetId="6">#REF!</definedName>
    <definedName name="DRUCK11A">#REF!</definedName>
    <definedName name="DRUCK11B" localSheetId="1">#REF!</definedName>
    <definedName name="DRUCK11B" localSheetId="5">#REF!</definedName>
    <definedName name="DRUCK11B" localSheetId="4">#REF!</definedName>
    <definedName name="DRUCK11B" localSheetId="6">#REF!</definedName>
    <definedName name="DRUCK11B">#REF!</definedName>
    <definedName name="DRUCK12" localSheetId="1">#REF!</definedName>
    <definedName name="DRUCK12" localSheetId="5">#REF!</definedName>
    <definedName name="DRUCK12" localSheetId="4">#REF!</definedName>
    <definedName name="DRUCK12" localSheetId="6">#REF!</definedName>
    <definedName name="DRUCK12">#REF!</definedName>
    <definedName name="DRUCK13" localSheetId="1">#REF!</definedName>
    <definedName name="DRUCK13" localSheetId="5">#REF!</definedName>
    <definedName name="DRUCK13" localSheetId="4">#REF!</definedName>
    <definedName name="DRUCK13" localSheetId="6">#REF!</definedName>
    <definedName name="DRUCK13">#REF!</definedName>
    <definedName name="DRUCK14" localSheetId="1">#REF!</definedName>
    <definedName name="DRUCK14" localSheetId="5">#REF!</definedName>
    <definedName name="DRUCK14" localSheetId="4">#REF!</definedName>
    <definedName name="DRUCK14" localSheetId="6">#REF!</definedName>
    <definedName name="DRUCK14">#REF!</definedName>
    <definedName name="DRUCK15" localSheetId="1">#REF!</definedName>
    <definedName name="DRUCK15" localSheetId="5">#REF!</definedName>
    <definedName name="DRUCK15" localSheetId="4">#REF!</definedName>
    <definedName name="DRUCK15" localSheetId="6">#REF!</definedName>
    <definedName name="DRUCK15">#REF!</definedName>
    <definedName name="DRUCK16" localSheetId="1">#REF!</definedName>
    <definedName name="DRUCK16" localSheetId="5">#REF!</definedName>
    <definedName name="DRUCK16" localSheetId="4">#REF!</definedName>
    <definedName name="DRUCK16" localSheetId="6">#REF!</definedName>
    <definedName name="DRUCK16">#REF!</definedName>
    <definedName name="DRUCK17" localSheetId="1">#REF!</definedName>
    <definedName name="DRUCK17" localSheetId="5">#REF!</definedName>
    <definedName name="DRUCK17" localSheetId="4">#REF!</definedName>
    <definedName name="DRUCK17" localSheetId="6">#REF!</definedName>
    <definedName name="DRUCK17">#REF!</definedName>
    <definedName name="DRUCK18" localSheetId="1">#REF!</definedName>
    <definedName name="DRUCK18" localSheetId="5">#REF!</definedName>
    <definedName name="DRUCK18" localSheetId="4">#REF!</definedName>
    <definedName name="DRUCK18" localSheetId="6">#REF!</definedName>
    <definedName name="DRUCK18">#REF!</definedName>
    <definedName name="DRUCK19" localSheetId="1">#REF!</definedName>
    <definedName name="DRUCK19" localSheetId="5">#REF!</definedName>
    <definedName name="DRUCK19" localSheetId="4">#REF!</definedName>
    <definedName name="DRUCK19" localSheetId="6">#REF!</definedName>
    <definedName name="DRUCK19">#REF!</definedName>
    <definedName name="DRUCK1A" localSheetId="1">#REF!</definedName>
    <definedName name="DRUCK1A" localSheetId="5">#REF!</definedName>
    <definedName name="DRUCK1A" localSheetId="4">#REF!</definedName>
    <definedName name="DRUCK1A" localSheetId="6">#REF!</definedName>
    <definedName name="DRUCK1A">#REF!</definedName>
    <definedName name="DRUCK1B" localSheetId="1">#REF!</definedName>
    <definedName name="DRUCK1B" localSheetId="5">#REF!</definedName>
    <definedName name="DRUCK1B" localSheetId="4">#REF!</definedName>
    <definedName name="DRUCK1B" localSheetId="6">#REF!</definedName>
    <definedName name="DRUCK1B">#REF!</definedName>
    <definedName name="DRUCK20" localSheetId="1">#REF!</definedName>
    <definedName name="DRUCK20" localSheetId="5">#REF!</definedName>
    <definedName name="DRUCK20" localSheetId="4">#REF!</definedName>
    <definedName name="DRUCK20" localSheetId="6">#REF!</definedName>
    <definedName name="DRUCK20">#REF!</definedName>
    <definedName name="DRUCK21" localSheetId="1">#REF!</definedName>
    <definedName name="DRUCK21" localSheetId="5">#REF!</definedName>
    <definedName name="DRUCK21" localSheetId="4">#REF!</definedName>
    <definedName name="DRUCK21" localSheetId="6">#REF!</definedName>
    <definedName name="DRUCK21">#REF!</definedName>
    <definedName name="DRUCK22" localSheetId="1">#REF!</definedName>
    <definedName name="DRUCK22" localSheetId="5">#REF!</definedName>
    <definedName name="DRUCK22" localSheetId="4">#REF!</definedName>
    <definedName name="DRUCK22" localSheetId="6">#REF!</definedName>
    <definedName name="DRUCK22">#REF!</definedName>
    <definedName name="DRUCK23" localSheetId="1">#REF!</definedName>
    <definedName name="DRUCK23" localSheetId="5">#REF!</definedName>
    <definedName name="DRUCK23" localSheetId="4">#REF!</definedName>
    <definedName name="DRUCK23" localSheetId="6">#REF!</definedName>
    <definedName name="DRUCK23">#REF!</definedName>
    <definedName name="DRUCK24" localSheetId="1">#REF!</definedName>
    <definedName name="DRUCK24" localSheetId="5">#REF!</definedName>
    <definedName name="DRUCK24" localSheetId="4">#REF!</definedName>
    <definedName name="DRUCK24" localSheetId="6">#REF!</definedName>
    <definedName name="DRUCK24">#REF!</definedName>
    <definedName name="DRUCK25" localSheetId="1">#REF!</definedName>
    <definedName name="DRUCK25" localSheetId="5">#REF!</definedName>
    <definedName name="DRUCK25" localSheetId="4">#REF!</definedName>
    <definedName name="DRUCK25" localSheetId="6">#REF!</definedName>
    <definedName name="DRUCK25">#REF!</definedName>
    <definedName name="DRUCK26" localSheetId="1">#REF!</definedName>
    <definedName name="DRUCK26" localSheetId="5">#REF!</definedName>
    <definedName name="DRUCK26" localSheetId="4">#REF!</definedName>
    <definedName name="DRUCK26" localSheetId="6">#REF!</definedName>
    <definedName name="DRUCK26">#REF!</definedName>
    <definedName name="DRUCK27" localSheetId="1">#REF!</definedName>
    <definedName name="DRUCK27" localSheetId="5">#REF!</definedName>
    <definedName name="DRUCK27" localSheetId="4">#REF!</definedName>
    <definedName name="DRUCK27" localSheetId="6">#REF!</definedName>
    <definedName name="DRUCK27">#REF!</definedName>
    <definedName name="DRUCK28" localSheetId="1">#REF!</definedName>
    <definedName name="DRUCK28" localSheetId="5">#REF!</definedName>
    <definedName name="DRUCK28" localSheetId="4">#REF!</definedName>
    <definedName name="DRUCK28" localSheetId="6">#REF!</definedName>
    <definedName name="DRUCK28">#REF!</definedName>
    <definedName name="DRUCK29" localSheetId="1">#REF!</definedName>
    <definedName name="DRUCK29" localSheetId="5">#REF!</definedName>
    <definedName name="DRUCK29" localSheetId="4">#REF!</definedName>
    <definedName name="DRUCK29" localSheetId="6">#REF!</definedName>
    <definedName name="DRUCK29">#REF!</definedName>
    <definedName name="DRUCK30" localSheetId="1">#REF!</definedName>
    <definedName name="DRUCK30" localSheetId="5">#REF!</definedName>
    <definedName name="DRUCK30" localSheetId="4">#REF!</definedName>
    <definedName name="DRUCK30" localSheetId="6">#REF!</definedName>
    <definedName name="DRUCK30">#REF!</definedName>
    <definedName name="DRUCK31" localSheetId="1">#REF!</definedName>
    <definedName name="DRUCK31" localSheetId="5">#REF!</definedName>
    <definedName name="DRUCK31" localSheetId="4">#REF!</definedName>
    <definedName name="DRUCK31" localSheetId="6">#REF!</definedName>
    <definedName name="DRUCK31">#REF!</definedName>
    <definedName name="DRUCK32" localSheetId="1">#REF!</definedName>
    <definedName name="DRUCK32" localSheetId="5">#REF!</definedName>
    <definedName name="DRUCK32" localSheetId="4">#REF!</definedName>
    <definedName name="DRUCK32" localSheetId="6">#REF!</definedName>
    <definedName name="DRUCK32">#REF!</definedName>
    <definedName name="DRUCK33" localSheetId="1">#REF!</definedName>
    <definedName name="DRUCK33" localSheetId="5">#REF!</definedName>
    <definedName name="DRUCK33" localSheetId="4">#REF!</definedName>
    <definedName name="DRUCK33" localSheetId="6">#REF!</definedName>
    <definedName name="DRUCK33">#REF!</definedName>
    <definedName name="DRUCK34" localSheetId="1">#REF!</definedName>
    <definedName name="DRUCK34" localSheetId="5">#REF!</definedName>
    <definedName name="DRUCK34" localSheetId="4">#REF!</definedName>
    <definedName name="DRUCK34" localSheetId="6">#REF!</definedName>
    <definedName name="DRUCK34">#REF!</definedName>
    <definedName name="DRUCK35" localSheetId="1">#REF!</definedName>
    <definedName name="DRUCK35" localSheetId="5">#REF!</definedName>
    <definedName name="DRUCK35" localSheetId="4">#REF!</definedName>
    <definedName name="DRUCK35" localSheetId="6">#REF!</definedName>
    <definedName name="DRUCK35">#REF!</definedName>
    <definedName name="DRUCK36" localSheetId="1">#REF!</definedName>
    <definedName name="DRUCK36" localSheetId="5">#REF!</definedName>
    <definedName name="DRUCK36" localSheetId="4">#REF!</definedName>
    <definedName name="DRUCK36" localSheetId="6">#REF!</definedName>
    <definedName name="DRUCK36">#REF!</definedName>
    <definedName name="DRUCK37" localSheetId="1">#REF!</definedName>
    <definedName name="DRUCK37" localSheetId="5">#REF!</definedName>
    <definedName name="DRUCK37" localSheetId="4">#REF!</definedName>
    <definedName name="DRUCK37" localSheetId="6">#REF!</definedName>
    <definedName name="DRUCK37">#REF!</definedName>
    <definedName name="DRUCK38" localSheetId="1">#REF!</definedName>
    <definedName name="DRUCK38" localSheetId="5">#REF!</definedName>
    <definedName name="DRUCK38" localSheetId="4">#REF!</definedName>
    <definedName name="DRUCK38" localSheetId="6">#REF!</definedName>
    <definedName name="DRUCK38">#REF!</definedName>
    <definedName name="DRUCK39" localSheetId="1">#REF!</definedName>
    <definedName name="DRUCK39" localSheetId="5">#REF!</definedName>
    <definedName name="DRUCK39" localSheetId="4">#REF!</definedName>
    <definedName name="DRUCK39" localSheetId="6">#REF!</definedName>
    <definedName name="DRUCK39">#REF!</definedName>
    <definedName name="DRUCK40" localSheetId="1">#REF!</definedName>
    <definedName name="DRUCK40" localSheetId="5">#REF!</definedName>
    <definedName name="DRUCK40" localSheetId="4">#REF!</definedName>
    <definedName name="DRUCK40" localSheetId="6">#REF!</definedName>
    <definedName name="DRUCK40">#REF!</definedName>
    <definedName name="DRUCK41" localSheetId="1">#REF!</definedName>
    <definedName name="DRUCK41" localSheetId="5">#REF!</definedName>
    <definedName name="DRUCK41" localSheetId="4">#REF!</definedName>
    <definedName name="DRUCK41" localSheetId="6">#REF!</definedName>
    <definedName name="DRUCK41">#REF!</definedName>
    <definedName name="Druck41a" localSheetId="5">#REF!</definedName>
    <definedName name="Druck41a" localSheetId="6">#REF!</definedName>
    <definedName name="Druck41a">#REF!</definedName>
    <definedName name="DRUCK42" localSheetId="1">#REF!</definedName>
    <definedName name="DRUCK42" localSheetId="5">#REF!</definedName>
    <definedName name="DRUCK42" localSheetId="4">#REF!</definedName>
    <definedName name="DRUCK42" localSheetId="6">#REF!</definedName>
    <definedName name="DRUCK42">#REF!</definedName>
    <definedName name="druck42a" localSheetId="5">#REF!</definedName>
    <definedName name="druck42a" localSheetId="6">#REF!</definedName>
    <definedName name="druck42a">#REF!</definedName>
    <definedName name="DRUCK43" localSheetId="1">#REF!</definedName>
    <definedName name="DRUCK43" localSheetId="5">#REF!</definedName>
    <definedName name="DRUCK43" localSheetId="4">#REF!</definedName>
    <definedName name="DRUCK43" localSheetId="6">#REF!</definedName>
    <definedName name="DRUCK43">#REF!</definedName>
    <definedName name="DRUCK44" localSheetId="1">#REF!</definedName>
    <definedName name="DRUCK44" localSheetId="5">#REF!</definedName>
    <definedName name="DRUCK44" localSheetId="4">#REF!</definedName>
    <definedName name="DRUCK44" localSheetId="6">#REF!</definedName>
    <definedName name="DRUCK44">#REF!</definedName>
    <definedName name="DRUCK45" localSheetId="1">#REF!</definedName>
    <definedName name="DRUCK45" localSheetId="5">#REF!</definedName>
    <definedName name="DRUCK45" localSheetId="4">#REF!</definedName>
    <definedName name="DRUCK45" localSheetId="6">#REF!</definedName>
    <definedName name="DRUCK45">#REF!</definedName>
    <definedName name="DRUCK46" localSheetId="1">#REF!</definedName>
    <definedName name="DRUCK46" localSheetId="5">#REF!</definedName>
    <definedName name="DRUCK46" localSheetId="4">#REF!</definedName>
    <definedName name="DRUCK46" localSheetId="6">#REF!</definedName>
    <definedName name="DRUCK46">#REF!</definedName>
    <definedName name="DRUCK47" localSheetId="1">#REF!</definedName>
    <definedName name="DRUCK47" localSheetId="5">#REF!</definedName>
    <definedName name="DRUCK47" localSheetId="4">#REF!</definedName>
    <definedName name="DRUCK47" localSheetId="6">#REF!</definedName>
    <definedName name="DRUCK47">#REF!</definedName>
    <definedName name="DRUCK48" localSheetId="1">#REF!</definedName>
    <definedName name="DRUCK48" localSheetId="5">#REF!</definedName>
    <definedName name="DRUCK48" localSheetId="4">#REF!</definedName>
    <definedName name="DRUCK48" localSheetId="6">#REF!</definedName>
    <definedName name="DRUCK48">#REF!</definedName>
    <definedName name="DRUCK49" localSheetId="1">#REF!</definedName>
    <definedName name="DRUCK49" localSheetId="5">#REF!</definedName>
    <definedName name="DRUCK49" localSheetId="4">#REF!</definedName>
    <definedName name="DRUCK49" localSheetId="6">#REF!</definedName>
    <definedName name="DRUCK49">#REF!</definedName>
    <definedName name="DRUCK50" localSheetId="1">#REF!</definedName>
    <definedName name="DRUCK50" localSheetId="5">#REF!</definedName>
    <definedName name="DRUCK50" localSheetId="4">#REF!</definedName>
    <definedName name="DRUCK50" localSheetId="6">#REF!</definedName>
    <definedName name="DRUCK50">#REF!</definedName>
    <definedName name="DRUCK51" localSheetId="1">#REF!</definedName>
    <definedName name="DRUCK51" localSheetId="5">#REF!</definedName>
    <definedName name="DRUCK51" localSheetId="4">#REF!</definedName>
    <definedName name="DRUCK51" localSheetId="6">#REF!</definedName>
    <definedName name="DRUCK51">#REF!</definedName>
    <definedName name="DRUCK52" localSheetId="5">#REF!</definedName>
    <definedName name="DRUCK52" localSheetId="6">#REF!</definedName>
    <definedName name="DRUCK52">#REF!</definedName>
    <definedName name="DRUCK53" localSheetId="5">#REF!</definedName>
    <definedName name="DRUCK53" localSheetId="6">#REF!</definedName>
    <definedName name="DRUCK53">#REF!</definedName>
    <definedName name="DRUCK54" localSheetId="5">#REF!</definedName>
    <definedName name="DRUCK54" localSheetId="6">#REF!</definedName>
    <definedName name="DRUCK54">#REF!</definedName>
    <definedName name="DRUCK61" localSheetId="1">#REF!</definedName>
    <definedName name="DRUCK61" localSheetId="5">#REF!</definedName>
    <definedName name="DRUCK61" localSheetId="4">#REF!</definedName>
    <definedName name="DRUCK61" localSheetId="6">#REF!</definedName>
    <definedName name="DRUCK61">#REF!</definedName>
    <definedName name="DRUCK62" localSheetId="1">#REF!</definedName>
    <definedName name="DRUCK62" localSheetId="5">#REF!</definedName>
    <definedName name="DRUCK62" localSheetId="4">#REF!</definedName>
    <definedName name="DRUCK62" localSheetId="6">#REF!</definedName>
    <definedName name="DRUCK62">#REF!</definedName>
    <definedName name="DRUCK63" localSheetId="1">#REF!</definedName>
    <definedName name="DRUCK63" localSheetId="5">#REF!</definedName>
    <definedName name="DRUCK63" localSheetId="4">#REF!</definedName>
    <definedName name="DRUCK63" localSheetId="6">#REF!</definedName>
    <definedName name="DRUCK63">#REF!</definedName>
    <definedName name="DRUCK64" localSheetId="1">#REF!</definedName>
    <definedName name="DRUCK64" localSheetId="5">#REF!</definedName>
    <definedName name="DRUCK64" localSheetId="4">#REF!</definedName>
    <definedName name="DRUCK64" localSheetId="6">#REF!</definedName>
    <definedName name="DRUCK64">#REF!</definedName>
    <definedName name="_xlnm.Print_Area" localSheetId="1">'Abb. A1-3A'!$A$1:$N$19</definedName>
    <definedName name="_xlnm.Print_Area" localSheetId="2">'Abb. A1-4A'!$A$1:$P$37</definedName>
    <definedName name="_xlnm.Print_Area" localSheetId="5">'Abb. A1-5web'!$A$1:$J$24</definedName>
    <definedName name="_xlnm.Print_Area" localSheetId="3">'Tab. A1-1A'!$A$1:$E$66</definedName>
    <definedName name="_xlnm.Print_Area" localSheetId="4">'Tab. A1-2A'!$A$1:$G$34</definedName>
    <definedName name="DRUFS01" localSheetId="1">#REF!</definedName>
    <definedName name="DRUFS01" localSheetId="5">#REF!</definedName>
    <definedName name="DRUFS01" localSheetId="4">#REF!</definedName>
    <definedName name="DRUFS01" localSheetId="6">#REF!</definedName>
    <definedName name="DRUFS01">#REF!</definedName>
    <definedName name="DRUFS02" localSheetId="1">#REF!</definedName>
    <definedName name="DRUFS02" localSheetId="5">#REF!</definedName>
    <definedName name="DRUFS02" localSheetId="4">#REF!</definedName>
    <definedName name="DRUFS02" localSheetId="6">#REF!</definedName>
    <definedName name="DRUFS02">#REF!</definedName>
    <definedName name="DRUFS03" localSheetId="5">#REF!</definedName>
    <definedName name="DRUFS03" localSheetId="6">#REF!</definedName>
    <definedName name="DRUFS03">#REF!</definedName>
    <definedName name="DRUFS04" localSheetId="5">#REF!</definedName>
    <definedName name="DRUFS04" localSheetId="6">#REF!</definedName>
    <definedName name="DRUFS04">#REF!</definedName>
    <definedName name="DRUFS05" localSheetId="5">#REF!</definedName>
    <definedName name="DRUFS05" localSheetId="6">#REF!</definedName>
    <definedName name="DRUFS05">#REF!</definedName>
    <definedName name="DRUFS06" localSheetId="5">#REF!</definedName>
    <definedName name="DRUFS06" localSheetId="6">#REF!</definedName>
    <definedName name="DRUFS06">#REF!</definedName>
    <definedName name="DRUHI01" localSheetId="5">#REF!</definedName>
    <definedName name="DRUHI01" localSheetId="6">#REF!</definedName>
    <definedName name="DRUHI01">#REF!</definedName>
    <definedName name="DRUHI02" localSheetId="5">#REF!</definedName>
    <definedName name="DRUHI02" localSheetId="6">#REF!</definedName>
    <definedName name="DRUHI02">#REF!</definedName>
    <definedName name="DRUHI03" localSheetId="5">#REF!</definedName>
    <definedName name="DRUHI03" localSheetId="6">#REF!</definedName>
    <definedName name="DRUHI03">#REF!</definedName>
    <definedName name="DRUHI04" localSheetId="5">#REF!</definedName>
    <definedName name="DRUHI04" localSheetId="6">#REF!</definedName>
    <definedName name="DRUHI04">#REF!</definedName>
    <definedName name="DRUHI05" localSheetId="5">#REF!</definedName>
    <definedName name="DRUHI05" localSheetId="6">#REF!</definedName>
    <definedName name="DRUHI05">#REF!</definedName>
    <definedName name="DRUHI06" localSheetId="5">#REF!</definedName>
    <definedName name="DRUHI06" localSheetId="6">#REF!</definedName>
    <definedName name="DRUHI06">#REF!</definedName>
    <definedName name="DRUHI07" localSheetId="5">#REF!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5" hidden="1">[6]Daten!#REF!</definedName>
    <definedName name="ER" localSheetId="6" hidden="1">[11]Daten!#REF!</definedName>
    <definedName name="ER" hidden="1">[8]Daten!#REF!</definedName>
    <definedName name="ererkk" localSheetId="5">#REF!</definedName>
    <definedName name="ererkk" localSheetId="6">#REF!</definedName>
    <definedName name="ererkk">#REF!</definedName>
    <definedName name="errr" localSheetId="5">#REF!</definedName>
    <definedName name="errr">#REF!</definedName>
    <definedName name="EUR">1</definedName>
    <definedName name="FA_Insg" localSheetId="5">#REF!</definedName>
    <definedName name="FA_Insg" localSheetId="6">#REF!</definedName>
    <definedName name="FA_Insg">#REF!</definedName>
    <definedName name="FA_Schlüssel" localSheetId="5">#REF!</definedName>
    <definedName name="FA_Schlüssel" localSheetId="6">#REF!</definedName>
    <definedName name="FA_Schlüssel">#REF!</definedName>
    <definedName name="FA_Weibl" localSheetId="5">#REF!</definedName>
    <definedName name="FA_Weibl" localSheetId="6">#REF!</definedName>
    <definedName name="FA_Weibl">#REF!</definedName>
    <definedName name="Fachhochschulreife">[9]MZ_Daten!$K$1:$K$65536</definedName>
    <definedName name="FACHSCHULE">[9]MZ_Daten!$U$1:$U$65536</definedName>
    <definedName name="FACHSCHULE_DDR">[9]MZ_Daten!$V$1:$V$65536</definedName>
    <definedName name="fbbbbbb" localSheetId="5">#REF!</definedName>
    <definedName name="fbbbbbb" localSheetId="6">#REF!</definedName>
    <definedName name="fbbbbbb">#REF!</definedName>
    <definedName name="fbgvsgf" localSheetId="5">#REF!</definedName>
    <definedName name="fbgvsgf" localSheetId="6">#REF!</definedName>
    <definedName name="fbgvsgf">#REF!</definedName>
    <definedName name="fdsfs" localSheetId="5">#REF!</definedName>
    <definedName name="fdsfs" localSheetId="6">#REF!</definedName>
    <definedName name="fdsfs">#REF!</definedName>
    <definedName name="fefe" localSheetId="6">#REF!</definedName>
    <definedName name="fefe">#REF!</definedName>
    <definedName name="ff" localSheetId="5" hidden="1">[4]Daten!#REF!</definedName>
    <definedName name="ff" localSheetId="6" hidden="1">[12]Daten!#REF!</definedName>
    <definedName name="ff" hidden="1">[5]Daten!#REF!</definedName>
    <definedName name="fff" localSheetId="5">#REF!</definedName>
    <definedName name="fff" localSheetId="6">#REF!</definedName>
    <definedName name="fff">#REF!</definedName>
    <definedName name="ffffffffffffffff" localSheetId="5">#REF!</definedName>
    <definedName name="ffffffffffffffff" localSheetId="6">#REF!</definedName>
    <definedName name="ffffffffffffffff">#REF!</definedName>
    <definedName name="fg" localSheetId="5">#REF!</definedName>
    <definedName name="fg" localSheetId="6">#REF!</definedName>
    <definedName name="fg">#REF!</definedName>
    <definedName name="fgdgrtet" localSheetId="6">#REF!</definedName>
    <definedName name="fgdgrtet">#REF!</definedName>
    <definedName name="fgfg" localSheetId="6">#REF!</definedName>
    <definedName name="fgfg">#REF!</definedName>
    <definedName name="FH">[9]MZ_Daten!$X$1:$X$65536</definedName>
    <definedName name="fhethehet" localSheetId="5">#REF!</definedName>
    <definedName name="fhethehet" localSheetId="6">#REF!</definedName>
    <definedName name="fhethehet">#REF!</definedName>
    <definedName name="Field_ISCED">[13]Liste!$B$1:$G$65536</definedName>
    <definedName name="Fields">[13]Liste!$B$1:$X$65536</definedName>
    <definedName name="Fields_II">[13]Liste!$I$1:$AA$65536</definedName>
    <definedName name="FS_Daten_Insg" localSheetId="5">#REF!</definedName>
    <definedName name="FS_Daten_Insg" localSheetId="6">#REF!</definedName>
    <definedName name="FS_Daten_Insg">#REF!</definedName>
    <definedName name="FS_Daten_Weibl" localSheetId="5">#REF!</definedName>
    <definedName name="FS_Daten_Weibl" localSheetId="6">#REF!</definedName>
    <definedName name="FS_Daten_Weibl">#REF!</definedName>
    <definedName name="FS_Key" localSheetId="5">#REF!</definedName>
    <definedName name="FS_Key" localSheetId="6">#REF!</definedName>
    <definedName name="FS_Key">#REF!</definedName>
    <definedName name="g" localSheetId="6" hidden="1">#REF!</definedName>
    <definedName name="g" hidden="1">#REF!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ggo" localSheetId="6">#REF!</definedName>
    <definedName name="hggo">#REF!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[9]MZ_Daten!$L$1:$L$65536</definedName>
    <definedName name="hph" localSheetId="5">#REF!</definedName>
    <definedName name="hph" localSheetId="6">#REF!</definedName>
    <definedName name="hph">#REF!</definedName>
    <definedName name="HS_Abschluss" localSheetId="5">#REF!</definedName>
    <definedName name="HS_Abschluss" localSheetId="6">#REF!</definedName>
    <definedName name="HS_Abschluss">#REF!</definedName>
    <definedName name="ii" localSheetId="5">#REF!</definedName>
    <definedName name="ii" localSheetId="6">#REF!</definedName>
    <definedName name="ii">#REF!</definedName>
    <definedName name="ins" localSheetId="5">#REF!</definedName>
    <definedName name="ins" localSheetId="6">#REF!</definedName>
    <definedName name="ins">#REF!</definedName>
    <definedName name="ISBN" localSheetId="5" hidden="1">[6]Daten!#REF!</definedName>
    <definedName name="ISBN" localSheetId="6" hidden="1">[11]Daten!#REF!</definedName>
    <definedName name="ISBN" hidden="1">[8]Daten!#REF!</definedName>
    <definedName name="isced_dual" localSheetId="5">#REF!</definedName>
    <definedName name="isced_dual" localSheetId="6">#REF!</definedName>
    <definedName name="isced_dual">#REF!</definedName>
    <definedName name="isced_dual_w" localSheetId="5">#REF!</definedName>
    <definedName name="isced_dual_w" localSheetId="6">#REF!</definedName>
    <definedName name="isced_dual_w">#REF!</definedName>
    <definedName name="iuziz" localSheetId="5">#REF!</definedName>
    <definedName name="iuziz" localSheetId="6">#REF!</definedName>
    <definedName name="iuziz">#REF!</definedName>
    <definedName name="j" localSheetId="6">#REF!</definedName>
    <definedName name="j">#REF!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jü" localSheetId="6">#REF!</definedName>
    <definedName name="jü">#REF!</definedName>
    <definedName name="k" localSheetId="6">#REF!</definedName>
    <definedName name="k">#REF!</definedName>
    <definedName name="kannweg" localSheetId="6">#REF!</definedName>
    <definedName name="kannweg">#REF!</definedName>
    <definedName name="kannweg2" localSheetId="6">#REF!</definedName>
    <definedName name="kannweg2">#REF!</definedName>
    <definedName name="Key_3_Schule" localSheetId="1">#REF!</definedName>
    <definedName name="Key_3_Schule" localSheetId="5">#REF!</definedName>
    <definedName name="Key_3_Schule" localSheetId="4">#REF!</definedName>
    <definedName name="Key_3_Schule" localSheetId="6">#REF!</definedName>
    <definedName name="Key_3_Schule">#REF!</definedName>
    <definedName name="Key_4_Schule" localSheetId="1">#REF!</definedName>
    <definedName name="Key_4_Schule" localSheetId="5">#REF!</definedName>
    <definedName name="Key_4_Schule" localSheetId="4">#REF!</definedName>
    <definedName name="Key_4_Schule" localSheetId="6">#REF!</definedName>
    <definedName name="Key_4_Schule">#REF!</definedName>
    <definedName name="Key_5_Schule" localSheetId="1">#REF!</definedName>
    <definedName name="Key_5_Schule" localSheetId="5">#REF!</definedName>
    <definedName name="Key_5_Schule" localSheetId="4">#REF!</definedName>
    <definedName name="Key_5_Schule" localSheetId="6">#REF!</definedName>
    <definedName name="Key_5_Schule">#REF!</definedName>
    <definedName name="Key_5er">[9]MZ_Daten!$AM$1:$AM$65536</definedName>
    <definedName name="Key_6_Schule" localSheetId="1">#REF!</definedName>
    <definedName name="Key_6_Schule" localSheetId="5">#REF!</definedName>
    <definedName name="Key_6_Schule" localSheetId="4">#REF!</definedName>
    <definedName name="Key_6_Schule" localSheetId="6">#REF!</definedName>
    <definedName name="Key_6_Schule">#REF!</definedName>
    <definedName name="key_fach_ges">[13]Liste!$B$1664:$I$2010</definedName>
    <definedName name="Key_Privat" localSheetId="5">#REF!</definedName>
    <definedName name="Key_Privat" localSheetId="6">#REF!</definedName>
    <definedName name="Key_Privat">#REF!</definedName>
    <definedName name="kkk" localSheetId="5">#REF!</definedName>
    <definedName name="kkk" localSheetId="6">#REF!</definedName>
    <definedName name="kkk">#REF!</definedName>
    <definedName name="kkkk" localSheetId="5">#REF!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 localSheetId="6">#REF!</definedName>
    <definedName name="l">#REF!</definedName>
    <definedName name="Laender" localSheetId="6">#REF!</definedName>
    <definedName name="Laender">#REF!</definedName>
    <definedName name="land" localSheetId="6">#REF!</definedName>
    <definedName name="land">#REF!</definedName>
    <definedName name="LEERE">[9]MZ_Daten!$S$1:$S$65536</definedName>
    <definedName name="Liste" localSheetId="5">#REF!</definedName>
    <definedName name="Liste" localSheetId="6">#REF!</definedName>
    <definedName name="Liste">#REF!</definedName>
    <definedName name="Liste_Schulen" localSheetId="5">#REF!</definedName>
    <definedName name="Liste_Schulen" localSheetId="6">#REF!</definedName>
    <definedName name="Liste_Schulen">#REF!</definedName>
    <definedName name="llllöll" localSheetId="5">#REF!</definedName>
    <definedName name="llllöll" localSheetId="6">#REF!</definedName>
    <definedName name="llllöll">#REF!</definedName>
    <definedName name="m" localSheetId="5">#REF!</definedName>
    <definedName name="m">#REF!</definedName>
    <definedName name="MAKROER1" localSheetId="1">#REF!</definedName>
    <definedName name="MAKROER1" localSheetId="5">#REF!</definedName>
    <definedName name="MAKROER1" localSheetId="4">#REF!</definedName>
    <definedName name="MAKROER1" localSheetId="6">#REF!</definedName>
    <definedName name="MAKROER1">#REF!</definedName>
    <definedName name="MAKROER2" localSheetId="1">#REF!</definedName>
    <definedName name="MAKROER2" localSheetId="5">#REF!</definedName>
    <definedName name="MAKROER2" localSheetId="4">#REF!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ExcelLinker_4A63D66E_E958_4D64_948E_032908F00612" localSheetId="5">Ergebnis [14]BF!$A$2:$A$2</definedName>
    <definedName name="MmExcelLinker_4A63D66E_E958_4D64_948E_032908F00612" localSheetId="6">Ergebnis [15]BF!$A$2:$A$2</definedName>
    <definedName name="MmExcelLinker_4A63D66E_E958_4D64_948E_032908F00612">Ergebnis [16]BF!$A$2:$A$2</definedName>
    <definedName name="mmmh" localSheetId="5">#REF!</definedName>
    <definedName name="mmmh" localSheetId="6">#REF!</definedName>
    <definedName name="mmmh">#REF!</definedName>
    <definedName name="mü" localSheetId="5">#REF!</definedName>
    <definedName name="mü" localSheetId="6">#REF!</definedName>
    <definedName name="mü">#REF!</definedName>
    <definedName name="n" localSheetId="5">#REF!</definedName>
    <definedName name="n" localSheetId="6">#REF!</definedName>
    <definedName name="n">#REF!</definedName>
    <definedName name="nn" localSheetId="5">#REF!</definedName>
    <definedName name="nn">#REF!</definedName>
    <definedName name="NochInSchule">[9]MZ_Daten!$G$1:$G$65536</definedName>
    <definedName name="np" localSheetId="5">#REF!</definedName>
    <definedName name="np" localSheetId="6">#REF!</definedName>
    <definedName name="np">#REF!</definedName>
    <definedName name="NW">[17]schulform!$C$20</definedName>
    <definedName name="öioöioö" localSheetId="5">#REF!</definedName>
    <definedName name="öioöioö" localSheetId="6">#REF!</definedName>
    <definedName name="öioöioö">#REF!</definedName>
    <definedName name="öoiöioöoi" localSheetId="5">#REF!</definedName>
    <definedName name="öoiöioöoi" localSheetId="6">#REF!</definedName>
    <definedName name="öoiöioöoi">#REF!</definedName>
    <definedName name="ooooo" localSheetId="5">#REF!</definedName>
    <definedName name="ooooo" localSheetId="6">#REF!</definedName>
    <definedName name="ooooo">#REF!</definedName>
    <definedName name="p5_age" localSheetId="5">[18]E6C3NAGE!$A$1:$D$55</definedName>
    <definedName name="p5_age">[19]E6C3NAGE!$A$1:$D$55</definedName>
    <definedName name="p5nr" localSheetId="5">[20]E6C3NE!$A$1:$AC$43</definedName>
    <definedName name="p5nr">[21]E6C3NE!$A$1:$AC$43</definedName>
    <definedName name="POS">[9]MZ_Daten!$I$1:$I$65536</definedName>
    <definedName name="PROMOTION">[9]MZ_Daten!$Z$1:$Z$65536</definedName>
    <definedName name="PROT01VK" localSheetId="1">#REF!</definedName>
    <definedName name="PROT01VK" localSheetId="5">#REF!</definedName>
    <definedName name="PROT01VK" localSheetId="4">#REF!</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[9]MZ_Daten!$J$1:$J$65536</definedName>
    <definedName name="revbsrgv" localSheetId="5">#REF!</definedName>
    <definedName name="revbsrgv" localSheetId="6">#REF!</definedName>
    <definedName name="revbsrgv">#REF!</definedName>
    <definedName name="rrrrrrrr" localSheetId="5">#REF!</definedName>
    <definedName name="rrrrrrrr" localSheetId="6">#REF!</definedName>
    <definedName name="rrrrrrrr">#REF!</definedName>
    <definedName name="Schulart" localSheetId="5">#REF!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staat" localSheetId="5">#REF!</definedName>
    <definedName name="staat" localSheetId="6">#REF!</definedName>
    <definedName name="staat">#REF!</definedName>
    <definedName name="Staaten" localSheetId="6">#REF!</definedName>
    <definedName name="Staaten">#REF!</definedName>
    <definedName name="test" localSheetId="5" hidden="1">[6]Daten!#REF!</definedName>
    <definedName name="test" localSheetId="6" hidden="1">[11]Daten!#REF!</definedName>
    <definedName name="test" hidden="1">[8]Daten!#REF!</definedName>
    <definedName name="test2" localSheetId="5">#REF!</definedName>
    <definedName name="test2" localSheetId="6">#REF!</definedName>
    <definedName name="test2">#REF!</definedName>
    <definedName name="thhteghzetht" localSheetId="5">#REF!</definedName>
    <definedName name="thhteghzetht" localSheetId="6">#REF!</definedName>
    <definedName name="thhteghzetht">#REF!</definedName>
    <definedName name="trezez" localSheetId="5">#REF!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Über_get" localSheetId="5">#REF!</definedName>
    <definedName name="Über_get">#REF!</definedName>
    <definedName name="uiuzi" localSheetId="6">#REF!</definedName>
    <definedName name="uiuzi">#REF!</definedName>
    <definedName name="ukukuk" localSheetId="6">#REF!</definedName>
    <definedName name="ukukuk">#REF!</definedName>
    <definedName name="UNI">[9]MZ_Daten!$Y$1:$Y$65536</definedName>
    <definedName name="uuuuuuuuuuuuuuuuuu" localSheetId="5">#REF!</definedName>
    <definedName name="uuuuuuuuuuuuuuuuuu" localSheetId="6">#REF!</definedName>
    <definedName name="uuuuuuuuuuuuuuuuuu">#REF!</definedName>
    <definedName name="uzkzuk" localSheetId="5">#REF!</definedName>
    <definedName name="uzkzuk" localSheetId="6">#REF!</definedName>
    <definedName name="uzkzuk">#REF!</definedName>
    <definedName name="vbbbbbbbbb" localSheetId="5">#REF!</definedName>
    <definedName name="vbbbbbbbbb" localSheetId="6">#REF!</definedName>
    <definedName name="vbbbbbbbbb">#REF!</definedName>
    <definedName name="VerwFH">[9]MZ_Daten!$W$1:$W$65536</definedName>
    <definedName name="VolksHauptschule">[9]MZ_Daten!$H$1:$H$65536</definedName>
    <definedName name="vsdgsgs" localSheetId="5">#REF!</definedName>
    <definedName name="vsdgsgs" localSheetId="6">#REF!</definedName>
    <definedName name="vsdgsgs">#REF!</definedName>
    <definedName name="vvvvvvvvvv" localSheetId="5">#REF!</definedName>
    <definedName name="vvvvvvvvvv" localSheetId="6">#REF!</definedName>
    <definedName name="vvvvvvvvvv">#REF!</definedName>
    <definedName name="we" localSheetId="5">#REF!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xxx" localSheetId="5">#REF!</definedName>
    <definedName name="xxx">#REF!</definedName>
    <definedName name="y" localSheetId="6">#REF!</definedName>
    <definedName name="y">#REF!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45621"/>
</workbook>
</file>

<file path=xl/calcChain.xml><?xml version="1.0" encoding="utf-8"?>
<calcChain xmlns="http://schemas.openxmlformats.org/spreadsheetml/2006/main">
  <c r="H35" i="52" l="1"/>
  <c r="I85" i="52" l="1"/>
  <c r="H85" i="52"/>
  <c r="G85" i="52"/>
  <c r="F85" i="52"/>
  <c r="E85" i="52"/>
  <c r="D85" i="52"/>
  <c r="C85" i="52"/>
  <c r="I84" i="52"/>
  <c r="G84" i="52"/>
  <c r="F84" i="52"/>
  <c r="E84" i="52"/>
  <c r="D84" i="52"/>
  <c r="C84" i="52"/>
  <c r="I83" i="52"/>
  <c r="G83" i="52"/>
  <c r="F83" i="52"/>
  <c r="E83" i="52"/>
  <c r="D83" i="52"/>
  <c r="C83" i="52"/>
  <c r="I82" i="52"/>
  <c r="H82" i="52"/>
  <c r="G82" i="52"/>
  <c r="F82" i="52"/>
  <c r="E82" i="52"/>
  <c r="D82" i="52"/>
  <c r="C82" i="52"/>
  <c r="I81" i="52"/>
  <c r="G81" i="52"/>
  <c r="F81" i="52"/>
  <c r="E81" i="52"/>
  <c r="D81" i="52"/>
  <c r="C81" i="52"/>
  <c r="I80" i="52"/>
  <c r="G80" i="52"/>
  <c r="F80" i="52"/>
  <c r="E80" i="52"/>
  <c r="D80" i="52"/>
  <c r="C80" i="52"/>
  <c r="I79" i="52"/>
  <c r="H79" i="52"/>
  <c r="G79" i="52"/>
  <c r="F79" i="52"/>
  <c r="E79" i="52"/>
  <c r="D79" i="52"/>
  <c r="C79" i="52"/>
  <c r="I78" i="52"/>
  <c r="G78" i="52"/>
  <c r="F78" i="52"/>
  <c r="E78" i="52"/>
  <c r="D78" i="52"/>
  <c r="C78" i="52"/>
  <c r="I77" i="52"/>
  <c r="G77" i="52"/>
  <c r="F77" i="52"/>
  <c r="E77" i="52"/>
  <c r="D77" i="52"/>
  <c r="C77" i="52"/>
  <c r="I76" i="52"/>
  <c r="H76" i="52"/>
  <c r="G76" i="52"/>
  <c r="F76" i="52"/>
  <c r="E76" i="52"/>
  <c r="D76" i="52"/>
  <c r="C76" i="52"/>
  <c r="I75" i="52"/>
  <c r="G75" i="52"/>
  <c r="F75" i="52"/>
  <c r="E75" i="52"/>
  <c r="D75" i="52"/>
  <c r="C75" i="52"/>
  <c r="I74" i="52"/>
  <c r="G74" i="52"/>
  <c r="F74" i="52"/>
  <c r="E74" i="52"/>
  <c r="D74" i="52"/>
  <c r="C74" i="52"/>
  <c r="I73" i="52"/>
  <c r="G73" i="52"/>
  <c r="F73" i="52"/>
  <c r="E73" i="52"/>
  <c r="D73" i="52"/>
  <c r="C73" i="52"/>
  <c r="I72" i="52"/>
  <c r="H72" i="52"/>
  <c r="G72" i="52"/>
  <c r="F72" i="52"/>
  <c r="E72" i="52"/>
  <c r="D72" i="52"/>
  <c r="C72" i="52"/>
  <c r="I71" i="52"/>
  <c r="H71" i="52"/>
  <c r="G71" i="52"/>
  <c r="F71" i="52"/>
  <c r="E71" i="52"/>
  <c r="D71" i="52"/>
  <c r="C71" i="52"/>
  <c r="I70" i="52"/>
  <c r="H70" i="52"/>
  <c r="G70" i="52"/>
  <c r="F70" i="52"/>
  <c r="E70" i="52"/>
  <c r="D70" i="52"/>
  <c r="C70" i="52"/>
  <c r="V21" i="51"/>
  <c r="U21" i="51"/>
  <c r="T21" i="51"/>
  <c r="S21" i="51"/>
  <c r="R21" i="51"/>
  <c r="Q21" i="51"/>
  <c r="P21" i="51"/>
  <c r="O21" i="51"/>
  <c r="N21" i="51"/>
  <c r="M21" i="51"/>
  <c r="L21" i="51"/>
  <c r="K21" i="51"/>
  <c r="J21" i="51"/>
  <c r="I21" i="51"/>
  <c r="H21" i="51"/>
  <c r="G21" i="51"/>
  <c r="F21" i="51"/>
  <c r="E21" i="51"/>
  <c r="D21" i="51"/>
  <c r="C21" i="51"/>
  <c r="B21" i="51"/>
  <c r="V20" i="51"/>
  <c r="U20" i="51"/>
  <c r="T20" i="51"/>
  <c r="S20" i="51"/>
  <c r="R20" i="51"/>
  <c r="Q20" i="51"/>
  <c r="P20" i="51"/>
  <c r="O20" i="51"/>
  <c r="N20" i="51"/>
  <c r="M20" i="51"/>
  <c r="L20" i="51"/>
  <c r="K20" i="51"/>
  <c r="J20" i="51"/>
  <c r="I20" i="51"/>
  <c r="H20" i="51"/>
  <c r="G20" i="51"/>
  <c r="F20" i="51"/>
  <c r="E20" i="51"/>
  <c r="D20" i="51"/>
  <c r="C20" i="51"/>
  <c r="B20" i="51"/>
  <c r="V19" i="51"/>
  <c r="U19" i="51"/>
  <c r="T19" i="51"/>
  <c r="S19" i="51"/>
  <c r="R19" i="51"/>
  <c r="Q19" i="51"/>
  <c r="P19" i="51"/>
  <c r="O19" i="51"/>
  <c r="N19" i="51"/>
  <c r="M19" i="51"/>
  <c r="L19" i="51"/>
  <c r="K19" i="51"/>
  <c r="J19" i="51"/>
  <c r="I19" i="51"/>
  <c r="H19" i="51"/>
  <c r="G19" i="51"/>
  <c r="F19" i="51"/>
  <c r="E19" i="51"/>
  <c r="D19" i="51"/>
  <c r="C19" i="51"/>
  <c r="B19" i="51"/>
  <c r="V18" i="51"/>
  <c r="U18" i="51"/>
  <c r="T18" i="51"/>
  <c r="S18" i="51"/>
  <c r="R18" i="51"/>
  <c r="Q18" i="51"/>
  <c r="P18" i="51"/>
  <c r="O18" i="51"/>
  <c r="N18" i="51"/>
  <c r="M18" i="51"/>
  <c r="L18" i="51"/>
  <c r="K18" i="51"/>
  <c r="J18" i="51"/>
  <c r="I18" i="51"/>
  <c r="H18" i="51"/>
  <c r="G18" i="51"/>
  <c r="F18" i="51"/>
  <c r="E18" i="51"/>
  <c r="D18" i="51"/>
  <c r="C18" i="51"/>
  <c r="B18" i="51"/>
  <c r="V17" i="51"/>
  <c r="U17" i="51"/>
  <c r="T17" i="51"/>
  <c r="S17" i="51"/>
  <c r="R17" i="51"/>
  <c r="Q17" i="51"/>
  <c r="P17" i="51"/>
  <c r="O17" i="51"/>
  <c r="N17" i="51"/>
  <c r="M17" i="51"/>
  <c r="L17" i="51"/>
  <c r="K17" i="51"/>
  <c r="J17" i="51"/>
  <c r="I17" i="51"/>
  <c r="H17" i="51"/>
  <c r="G17" i="51"/>
  <c r="F17" i="51"/>
  <c r="E17" i="51"/>
  <c r="D17" i="51"/>
  <c r="C17" i="51"/>
  <c r="B17" i="51"/>
  <c r="V16" i="51"/>
  <c r="U16" i="51"/>
  <c r="T16" i="51"/>
  <c r="S16" i="51"/>
  <c r="R16" i="51"/>
  <c r="Q16" i="51"/>
  <c r="P16" i="51"/>
  <c r="O16" i="51"/>
  <c r="N16" i="51"/>
  <c r="M16" i="51"/>
  <c r="L16" i="51"/>
  <c r="K16" i="51"/>
  <c r="J16" i="51"/>
  <c r="I16" i="51"/>
  <c r="H16" i="51"/>
  <c r="G16" i="51"/>
  <c r="F16" i="51"/>
  <c r="E16" i="51"/>
  <c r="D16" i="51"/>
  <c r="C16" i="51"/>
  <c r="B16" i="51"/>
  <c r="V15" i="51"/>
  <c r="U15" i="51"/>
  <c r="T15" i="51"/>
  <c r="S15" i="51"/>
  <c r="R15" i="51"/>
  <c r="Q15" i="51"/>
  <c r="P15" i="51"/>
  <c r="O15" i="51"/>
  <c r="N15" i="51"/>
  <c r="M15" i="51"/>
  <c r="L15" i="51"/>
  <c r="K15" i="51"/>
  <c r="J15" i="51"/>
  <c r="I15" i="51"/>
  <c r="H15" i="51"/>
  <c r="G15" i="51"/>
  <c r="F15" i="51"/>
  <c r="E15" i="51"/>
  <c r="D15" i="51"/>
  <c r="C15" i="51"/>
  <c r="B15" i="51"/>
  <c r="V14" i="51"/>
  <c r="U14" i="51"/>
  <c r="T14" i="51"/>
  <c r="S14" i="51"/>
  <c r="R14" i="51"/>
  <c r="Q14" i="51"/>
  <c r="P14" i="51"/>
  <c r="O14" i="51"/>
  <c r="N14" i="51"/>
  <c r="M14" i="51"/>
  <c r="L14" i="51"/>
  <c r="K14" i="51"/>
  <c r="J14" i="51"/>
  <c r="I14" i="51"/>
  <c r="H14" i="51"/>
  <c r="G14" i="51"/>
  <c r="F14" i="51"/>
  <c r="E14" i="51"/>
  <c r="D14" i="51"/>
  <c r="C14" i="51"/>
  <c r="B14" i="51"/>
  <c r="F68" i="52" l="1"/>
  <c r="E68" i="52"/>
  <c r="I68" i="52"/>
  <c r="E69" i="52"/>
  <c r="I69" i="52"/>
  <c r="H68" i="52"/>
  <c r="F69" i="52"/>
  <c r="D68" i="52"/>
  <c r="C68" i="52"/>
  <c r="G68" i="52"/>
  <c r="C69" i="52"/>
  <c r="D69" i="52"/>
  <c r="H69" i="52"/>
  <c r="G69" i="52"/>
  <c r="B27" i="45" l="1"/>
  <c r="B26" i="45"/>
  <c r="B25" i="45"/>
  <c r="B24" i="45"/>
  <c r="B23" i="45"/>
  <c r="B22" i="45"/>
  <c r="B21" i="45"/>
  <c r="B20" i="45"/>
  <c r="B19" i="45"/>
  <c r="B18" i="45"/>
  <c r="B17" i="45"/>
  <c r="B16" i="45"/>
  <c r="B15" i="45"/>
  <c r="B14" i="45"/>
  <c r="B13" i="45"/>
  <c r="B12" i="45"/>
  <c r="B11" i="45"/>
  <c r="B10" i="45"/>
  <c r="B9" i="45"/>
  <c r="B8" i="45"/>
  <c r="B7" i="45"/>
</calcChain>
</file>

<file path=xl/sharedStrings.xml><?xml version="1.0" encoding="utf-8"?>
<sst xmlns="http://schemas.openxmlformats.org/spreadsheetml/2006/main" count="344" uniqueCount="108">
  <si>
    <t>Anzahl</t>
  </si>
  <si>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</si>
  <si>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</si>
  <si>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</si>
  <si>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</si>
  <si>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</si>
  <si>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</si>
  <si>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</si>
  <si>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</si>
  <si>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</si>
  <si>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</si>
  <si>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</si>
  <si>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</si>
  <si>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</si>
  <si>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</si>
  <si>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</si>
  <si>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</si>
  <si>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</si>
  <si>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</si>
  <si>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</si>
  <si>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</si>
  <si>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</si>
  <si>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</si>
  <si>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Geburten</t>
  </si>
  <si>
    <t>West</t>
  </si>
  <si>
    <t>Ost</t>
  </si>
  <si>
    <t>•</t>
  </si>
  <si>
    <t>Zurück zum Inhalt</t>
  </si>
  <si>
    <r>
      <t>Zusammengefasste Geburtenziffer</t>
    </r>
    <r>
      <rPr>
        <vertAlign val="superscript"/>
        <sz val="9"/>
        <rFont val="Arial"/>
        <family val="2"/>
      </rPr>
      <t>1)</t>
    </r>
  </si>
  <si>
    <t>Deutsche Mütter</t>
  </si>
  <si>
    <t>Ausländische Mütter</t>
  </si>
  <si>
    <t>Deutsche Frauen</t>
  </si>
  <si>
    <t>Ausländische Frauen</t>
  </si>
  <si>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</si>
  <si>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Deutschland</t>
  </si>
  <si>
    <t xml:space="preserve">                                                                                                                                                                                                        </t>
  </si>
  <si>
    <t>Quelle: Statistische Ämter des Bundes und der Länder, Wanderungsstatistik</t>
  </si>
  <si>
    <t>Abb. A1-3A: Bevölkerungsstruktur Deutschlands 2016 sowie Ergebnisse der (aktualisierten) Vorausberechnung für 2025 und 2035 nach Altersjahren (Anzahl)</t>
  </si>
  <si>
    <t>Tab. A1-1A: Geburtenentwicklung von 1980 bis 2016 nach Ländergruppen und Ergebnisse der Vorausberechnung bis 2035*</t>
  </si>
  <si>
    <t>Quelle: Statistische Ämter des Bundes und der Länder, Geburtenstatistik 2016</t>
  </si>
  <si>
    <t>Westdeutschland</t>
  </si>
  <si>
    <t>Tab. A1-2A: Geburten und zusammengefasste Geburtenziffer 1991 bis 2016 nach Staatsangehörigkeit der Mutter</t>
  </si>
  <si>
    <r>
      <t>Quelle: Statistische Ämter des Bundes und der Länder, Geburtenstatistik</t>
    </r>
    <r>
      <rPr>
        <sz val="8"/>
        <rFont val="Arial"/>
        <family val="2"/>
      </rPr>
      <t xml:space="preserve"> 2016;</t>
    </r>
    <r>
      <rPr>
        <sz val="8"/>
        <color indexed="8"/>
        <rFont val="Arial"/>
        <family val="2"/>
      </rPr>
      <t xml:space="preserve"> 13. koordinierte Bevölkerungsvorausberechnung Aktualisierte Rechnung auf Basis 2015 (Variante 2-A)</t>
    </r>
  </si>
  <si>
    <t>Staatsangehörigkeit</t>
  </si>
  <si>
    <r>
      <t>Europäische Union</t>
    </r>
    <r>
      <rPr>
        <vertAlign val="superscript"/>
        <sz val="9"/>
        <rFont val="Arial"/>
        <family val="2"/>
      </rPr>
      <t>1)</t>
    </r>
  </si>
  <si>
    <t>Übrige europäische Staaten</t>
  </si>
  <si>
    <t xml:space="preserve">Afrika </t>
  </si>
  <si>
    <t xml:space="preserve">Amerika </t>
  </si>
  <si>
    <t xml:space="preserve">Asien </t>
  </si>
  <si>
    <t xml:space="preserve">Australien und Ozeanien </t>
  </si>
  <si>
    <t xml:space="preserve">Unbekannt </t>
  </si>
  <si>
    <t>In %</t>
  </si>
  <si>
    <t>1) Mitgliedsstaaten der EU15 ab Januar 1995: Belgien, Deutschland, Dänemark, Finnland, Frankreich, Griechenland, Irland, Italien, Luxemburg, Niederlande, Österreich, Portugal, Schweden, Spanien, Vereinigtes Königreich. Mitgliedsstaaten der EU25 ab Mai 2004: Mitgliedsstaaten der EU15 und Estland, Lettland, Litauen, Malta, Polen, Slowakai, Slowenien, Tschechische Republik, Ungarn, Zypern. Mitgliedstaaten EU27 ab Januar 2007: Mitgliedstaaten der EU25 und Bulgarien, Rumänien. Mitgliedstaaten EU28 ab Juli 2013: Mitgliedstaaten der EU27 und Kroatien.</t>
  </si>
  <si>
    <t>Europäische Union</t>
  </si>
  <si>
    <t>Afrika</t>
  </si>
  <si>
    <t>Amerika</t>
  </si>
  <si>
    <t>Asien</t>
  </si>
  <si>
    <t>Australien und Ozeanien</t>
  </si>
  <si>
    <t>Unbekannt</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</si>
  <si>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</si>
  <si>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</si>
  <si>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</si>
  <si>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</si>
  <si>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</si>
  <si>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</si>
  <si>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</si>
  <si>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</si>
  <si>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</si>
  <si>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</si>
  <si>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</si>
  <si>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</si>
  <si>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</si>
  <si>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</si>
  <si>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</si>
  <si>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</si>
  <si>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</si>
  <si>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t>
  </si>
  <si>
    <t>Land</t>
  </si>
  <si>
    <t>Schutz- und Asyl-suchende</t>
  </si>
  <si>
    <t>.</t>
  </si>
  <si>
    <t>Quelle: Statistische Ämter des Bundes und der Länder, Ausländerzentralregister 2016</t>
  </si>
  <si>
    <t>Tab. A1-4web: Wanderungen über die Grenzen Deutschlands 2016 nach Ländern, Staatsangehörigkeit und ausgewählten Altersgruppen</t>
  </si>
  <si>
    <t>Tab. A1-5web: Anzahl der Schutz- und Asylsuchenden am 31.12.2016 nach Ländern, Schutzstatus und ausgewählten Altersgruppen</t>
  </si>
  <si>
    <t>Tab. A1-3web: Zuwanderung von ausländischen Staatsbürgerinnen und -bürgern über die Grenzen Deutschlands 1996 bis 2016 nach Staatsangehörigkeit</t>
  </si>
  <si>
    <t>Abb. A1-4A: Wanderungen über die Grenzen Deutschlands 2016 nach dem Land der Staatsangehörigkeit (Auswahl) und Altersgruppen</t>
  </si>
  <si>
    <t>3- bis unter 6-Jährige</t>
  </si>
  <si>
    <t>Abb. A1-5web: Bevölkerungsstruktur Deutschlands 2016 im Alter von 0 bis 25 Jahren sowie Ergebnisse der (aktualisierten) Vorausberechnung für 2021, 2026 nach Altersjahren (Anzahl)</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</si>
  <si>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2017 wird die 13. koordinierte Bevölkerungsvorausberechnung (Aktualisierte Rechnung auf Basis 2015 Variante 2-A) verwendet, die allerdings nur die 0- bis 1-Jährigen vorausberechnet. Die Unterschiede zur Zahl der Geburten sind jedoch vernachlässigbar. </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</si>
  <si>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</si>
  <si>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Zusammen-gefasste Geburtenziffer</t>
    </r>
    <r>
      <rPr>
        <vertAlign val="superscript"/>
        <sz val="9"/>
        <rFont val="Arial"/>
        <family val="2"/>
      </rPr>
      <t>1)</t>
    </r>
  </si>
  <si>
    <r>
      <t xml:space="preserve">Quelle: Statistische Ämter des Bundes und der Länder, Bevölkerungsstatistik </t>
    </r>
    <r>
      <rPr>
        <sz val="8.5"/>
        <rFont val="Arial"/>
        <family val="2"/>
      </rPr>
      <t>2016</t>
    </r>
    <r>
      <rPr>
        <sz val="8.5"/>
        <color indexed="8"/>
        <rFont val="Arial"/>
        <family val="2"/>
      </rPr>
      <t>, Mikrozensus 2016, 13. koordinierte Bevölkerungsvorausberechnung Aktualisierte Rechnung auf Basis 2015 (Variante 2-A)</t>
    </r>
  </si>
  <si>
    <t>Unter 3-Jährige</t>
  </si>
  <si>
    <t>Davon unter 3 Jahren</t>
  </si>
  <si>
    <t>Davon zwischen 3 und unter 6 Jahren</t>
  </si>
  <si>
    <t>Anerkannt</t>
  </si>
  <si>
    <t>Aus 
Asyl-
verfahren</t>
  </si>
  <si>
    <t>Nicht aus
 Asyl-
verfahren</t>
  </si>
  <si>
    <t>Un-
befristet</t>
  </si>
  <si>
    <t>Befristet</t>
  </si>
  <si>
    <t>Offen</t>
  </si>
  <si>
    <t>Abgelehnt</t>
  </si>
  <si>
    <t>Davon nach Schutzstatus</t>
  </si>
  <si>
    <t>●</t>
  </si>
  <si>
    <t>Tab. A1-1A: Geburtenentwicklung von 1980 bis 2016 nach Ländergruppen und Ergebnisse der Vorausberechnung bis 2035</t>
  </si>
  <si>
    <t>1) Bei einer Duldung wird eine Abschiebung temporär ausgesetzt, Geduldete bleiben aber weiterhin ausreisepflichtig.</t>
  </si>
  <si>
    <r>
      <t>Geduldet ausreise-pflichtig</t>
    </r>
    <r>
      <rPr>
        <vertAlign val="superscript"/>
        <sz val="9"/>
        <rFont val="Arial"/>
        <family val="2"/>
      </rPr>
      <t>1)</t>
    </r>
  </si>
  <si>
    <t>Latent ausreise-pflichtig</t>
  </si>
  <si>
    <t>Vollziehbar ausreise-pflichtig</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</si>
</sst>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 _€_-;\-* #,##0\ _€_-;_-* &quot;-&quot;\ _€_-;_-@_-"/>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0"/>
    <numFmt numFmtId="178" formatCode="0.000"/>
    <numFmt numFmtId="179" formatCode="General_)"/>
    <numFmt numFmtId="180" formatCode="@\ *."/>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 numFmtId="191" formatCode="#,##0.0"/>
    <numFmt numFmtId="192" formatCode="##\ ##"/>
    <numFmt numFmtId="193" formatCode="##\ ##\ #"/>
    <numFmt numFmtId="194" formatCode="##\ ##\ ##"/>
    <numFmt numFmtId="195" formatCode="##\ ##\ ##\ ###"/>
    <numFmt numFmtId="196" formatCode="\ #\ ###\ ###\ ##0\ \ ;\ \–###\ ###\ ##0\ \ ;\ * \–\ \ ;\ * @\ \ "/>
    <numFmt numFmtId="197" formatCode="_(&quot;€&quot;* #,##0.00_);_(&quot;€&quot;* \(#,##0.00\);_(&quot;€&quot;* &quot;-&quot;??_);_(@_)"/>
    <numFmt numFmtId="198" formatCode="_([$€]* #,##0.00_);_([$€]* \(#,##0.00\);_([$€]* &quot;-&quot;??_);_(@_)"/>
    <numFmt numFmtId="199" formatCode="###\ ###\ \ \ ;\-###\ ###\ \ \ ;\-\ \ \ ;@\ *."/>
    <numFmt numFmtId="200" formatCode="#\ ###\ ##0\ ;\-#\ ###\ ##0\ ;&quot; - &quot;"/>
    <numFmt numFmtId="201" formatCode="#\ ###\ ##0.0\ ;\-#\ ###\ ##0.0\ ;&quot; – &quot;"/>
  </numFmts>
  <fonts count="165">
    <font>
      <sz val="11"/>
      <color theme="1"/>
      <name val="Calibri"/>
      <family val="2"/>
      <scheme val="minor"/>
    </font>
    <font>
      <sz val="11"/>
      <color theme="1"/>
      <name val="Arial"/>
      <family val="2"/>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b/>
      <sz val="11"/>
      <color theme="1"/>
      <name val="Arial"/>
      <family val="2"/>
    </font>
    <font>
      <vertAlign val="superscript"/>
      <sz val="9"/>
      <name val="Arial"/>
      <family val="2"/>
    </font>
    <font>
      <sz val="8"/>
      <color theme="1"/>
      <name val="Arial"/>
      <family val="2"/>
    </font>
    <font>
      <sz val="12"/>
      <color indexed="10"/>
      <name val="MetaNormalLF-Roman"/>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Arial"/>
      <family val="2"/>
    </font>
    <font>
      <sz val="9.5"/>
      <color rgb="FF000000"/>
      <name val="Albany AMT"/>
      <family val="2"/>
    </font>
    <font>
      <b/>
      <sz val="18"/>
      <color theme="3"/>
      <name val="Cambria"/>
      <family val="2"/>
      <scheme val="major"/>
    </font>
    <font>
      <sz val="8"/>
      <color rgb="FF000000"/>
      <name val="Arial"/>
      <family val="2"/>
    </font>
    <font>
      <sz val="9"/>
      <color theme="1"/>
      <name val="Arial"/>
      <family val="2"/>
    </font>
    <font>
      <sz val="8"/>
      <name val="Times New Roman"/>
      <family val="1"/>
    </font>
    <font>
      <sz val="10"/>
      <color theme="0"/>
      <name val="Arial"/>
      <family val="2"/>
    </font>
    <font>
      <sz val="7"/>
      <name val="Arial"/>
      <family val="2"/>
    </font>
    <font>
      <sz val="9"/>
      <color indexed="12"/>
      <name val="Arial"/>
      <family val="2"/>
    </font>
    <font>
      <u/>
      <sz val="10"/>
      <color indexed="12"/>
      <name val="MS Sans Serif"/>
      <family val="2"/>
    </font>
    <font>
      <u/>
      <sz val="8"/>
      <color indexed="12"/>
      <name val="Tahoma"/>
      <family val="2"/>
    </font>
    <font>
      <sz val="10"/>
      <color rgb="FF9C0006"/>
      <name val="Arial"/>
      <family val="2"/>
    </font>
    <font>
      <sz val="10"/>
      <name val="Helvetica-Narrow"/>
      <family val="2"/>
    </font>
    <font>
      <sz val="11"/>
      <color indexed="8"/>
      <name val="Calibri"/>
      <family val="2"/>
      <scheme val="minor"/>
    </font>
    <font>
      <sz val="9"/>
      <color rgb="FF000000"/>
      <name val="Arial"/>
      <family val="2"/>
    </font>
    <font>
      <sz val="8.5"/>
      <color theme="1"/>
      <name val="Arial"/>
      <family val="2"/>
    </font>
    <font>
      <sz val="11"/>
      <color theme="1"/>
      <name val="MetaNormalLF-Roman"/>
      <family val="2"/>
    </font>
    <font>
      <b/>
      <sz val="10"/>
      <color indexed="8"/>
      <name val="MetaNormalLF-Roman"/>
      <family val="2"/>
    </font>
    <font>
      <b/>
      <sz val="10"/>
      <name val="MetaNormalLF-Roman"/>
      <family val="2"/>
    </font>
    <font>
      <sz val="10"/>
      <color indexed="17"/>
      <name val="MetaNormalLF-Roman"/>
      <family val="2"/>
    </font>
    <font>
      <b/>
      <sz val="10"/>
      <color indexed="48"/>
      <name val="MetaNormalLF-Roman"/>
      <family val="2"/>
    </font>
    <font>
      <sz val="9.5"/>
      <color rgb="FF000000"/>
      <name val="Albany AMT"/>
      <family val="2"/>
    </font>
    <font>
      <sz val="8"/>
      <color theme="1"/>
      <name val="MetaNormalLF-Roman"/>
      <family val="2"/>
    </font>
    <font>
      <i/>
      <sz val="8"/>
      <color theme="1"/>
      <name val="MetaNormalLF-Roman"/>
      <family val="2"/>
    </font>
    <font>
      <i/>
      <sz val="11"/>
      <color theme="1"/>
      <name val="MetaNormalLF-Roman"/>
      <family val="2"/>
    </font>
    <font>
      <sz val="9"/>
      <color indexed="8"/>
      <name val="Arial"/>
      <family val="2"/>
    </font>
    <font>
      <sz val="8.5"/>
      <color indexed="8"/>
      <name val="Arial"/>
      <family val="2"/>
    </font>
    <font>
      <sz val="8.5"/>
      <name val="Arial"/>
      <family val="2"/>
    </font>
    <font>
      <sz val="9"/>
      <name val="Calibri"/>
      <family val="2"/>
    </font>
    <font>
      <b/>
      <sz val="10"/>
      <color theme="1"/>
      <name val="Arial"/>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rgb="FFBFBFBF"/>
        <bgColor indexed="64"/>
      </patternFill>
    </fill>
    <fill>
      <patternFill patternType="solid">
        <fgColor indexed="47"/>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FFFFFF"/>
        <bgColor indexed="64"/>
      </patternFill>
    </fill>
    <fill>
      <patternFill patternType="solid">
        <fgColor theme="3" tint="0.79998168889431442"/>
        <bgColor indexed="8"/>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rgb="FFC1C1C1"/>
      </bottom>
      <diagonal/>
    </border>
    <border>
      <left style="thin">
        <color indexed="64"/>
      </left>
      <right/>
      <top style="thin">
        <color rgb="FFC1C1C1"/>
      </top>
      <bottom/>
      <diagonal/>
    </border>
  </borders>
  <cellStyleXfs count="2204">
    <xf numFmtId="0" fontId="0" fillId="0" borderId="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7" fillId="2"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7" fillId="3"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7" fillId="4"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7" fillId="5"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7" fillId="6"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7" fillId="7"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168" fontId="7" fillId="8" borderId="0" applyNumberFormat="0" applyBorder="0" applyAlignment="0" applyProtection="0"/>
    <xf numFmtId="0" fontId="87" fillId="34" borderId="0" applyNumberFormat="0" applyBorder="0" applyAlignment="0" applyProtection="0"/>
    <xf numFmtId="168" fontId="7" fillId="9" borderId="0" applyNumberFormat="0" applyBorder="0" applyAlignment="0" applyProtection="0"/>
    <xf numFmtId="0" fontId="87" fillId="35" borderId="0" applyNumberFormat="0" applyBorder="0" applyAlignment="0" applyProtection="0"/>
    <xf numFmtId="168" fontId="7" fillId="10" borderId="0" applyNumberFormat="0" applyBorder="0" applyAlignment="0" applyProtection="0"/>
    <xf numFmtId="0" fontId="87" fillId="36" borderId="0" applyNumberFormat="0" applyBorder="0" applyAlignment="0" applyProtection="0"/>
    <xf numFmtId="168" fontId="7" fillId="7" borderId="0" applyNumberFormat="0" applyBorder="0" applyAlignment="0" applyProtection="0"/>
    <xf numFmtId="0" fontId="87" fillId="37" borderId="0" applyNumberFormat="0" applyBorder="0" applyAlignment="0" applyProtection="0"/>
    <xf numFmtId="168" fontId="7" fillId="6" borderId="0" applyNumberFormat="0" applyBorder="0" applyAlignment="0" applyProtection="0"/>
    <xf numFmtId="0" fontId="87" fillId="38" borderId="0" applyNumberFormat="0" applyBorder="0" applyAlignment="0" applyProtection="0"/>
    <xf numFmtId="168" fontId="7" fillId="10"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7" fillId="8"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7" fillId="9"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7" fillId="1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7" fillId="5"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7" fillId="8"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7" fillId="13"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168" fontId="7" fillId="6" borderId="0" applyNumberFormat="0" applyBorder="0" applyAlignment="0" applyProtection="0"/>
    <xf numFmtId="0" fontId="87" fillId="40" borderId="0" applyNumberFormat="0" applyBorder="0" applyAlignment="0" applyProtection="0"/>
    <xf numFmtId="168" fontId="7" fillId="9" borderId="0" applyNumberFormat="0" applyBorder="0" applyAlignment="0" applyProtection="0"/>
    <xf numFmtId="0" fontId="87" fillId="41" borderId="0" applyNumberFormat="0" applyBorder="0" applyAlignment="0" applyProtection="0"/>
    <xf numFmtId="168" fontId="7" fillId="14" borderId="0" applyNumberFormat="0" applyBorder="0" applyAlignment="0" applyProtection="0"/>
    <xf numFmtId="0" fontId="87" fillId="42" borderId="0" applyNumberFormat="0" applyBorder="0" applyAlignment="0" applyProtection="0"/>
    <xf numFmtId="168" fontId="7" fillId="3" borderId="0" applyNumberFormat="0" applyBorder="0" applyAlignment="0" applyProtection="0"/>
    <xf numFmtId="0" fontId="87" fillId="43" borderId="0" applyNumberFormat="0" applyBorder="0" applyAlignment="0" applyProtection="0"/>
    <xf numFmtId="168" fontId="7" fillId="6" borderId="0" applyNumberFormat="0" applyBorder="0" applyAlignment="0" applyProtection="0"/>
    <xf numFmtId="0" fontId="87" fillId="44" borderId="0" applyNumberFormat="0" applyBorder="0" applyAlignment="0" applyProtection="0"/>
    <xf numFmtId="168" fontId="7" fillId="10"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9" fillId="16"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9" fillId="9"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9" fillId="12"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9" fillId="17"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9" fillId="18"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9" fillId="19" borderId="0" applyNumberFormat="0" applyBorder="0" applyAlignment="0" applyProtection="0"/>
    <xf numFmtId="168" fontId="9" fillId="6" borderId="0" applyNumberFormat="0" applyBorder="0" applyAlignment="0" applyProtection="0"/>
    <xf numFmtId="0" fontId="89" fillId="46" borderId="0" applyNumberFormat="0" applyBorder="0" applyAlignment="0" applyProtection="0"/>
    <xf numFmtId="168" fontId="9" fillId="20" borderId="0" applyNumberFormat="0" applyBorder="0" applyAlignment="0" applyProtection="0"/>
    <xf numFmtId="0" fontId="89" fillId="47" borderId="0" applyNumberFormat="0" applyBorder="0" applyAlignment="0" applyProtection="0"/>
    <xf numFmtId="168" fontId="9" fillId="13" borderId="0" applyNumberFormat="0" applyBorder="0" applyAlignment="0" applyProtection="0"/>
    <xf numFmtId="0" fontId="89" fillId="48" borderId="0" applyNumberFormat="0" applyBorder="0" applyAlignment="0" applyProtection="0"/>
    <xf numFmtId="168" fontId="9" fillId="3" borderId="0" applyNumberFormat="0" applyBorder="0" applyAlignment="0" applyProtection="0"/>
    <xf numFmtId="0" fontId="89" fillId="49" borderId="0" applyNumberFormat="0" applyBorder="0" applyAlignment="0" applyProtection="0"/>
    <xf numFmtId="168" fontId="9" fillId="6" borderId="0" applyNumberFormat="0" applyBorder="0" applyAlignment="0" applyProtection="0"/>
    <xf numFmtId="0" fontId="89" fillId="50" borderId="0" applyNumberFormat="0" applyBorder="0" applyAlignment="0" applyProtection="0"/>
    <xf numFmtId="168" fontId="9" fillId="9"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9" borderId="0" applyNumberFormat="0" applyBorder="0" applyAlignment="0" applyProtection="0"/>
    <xf numFmtId="168" fontId="9" fillId="21" borderId="0" applyNumberFormat="0" applyBorder="0" applyAlignment="0" applyProtection="0"/>
    <xf numFmtId="0" fontId="89" fillId="52" borderId="0" applyNumberFormat="0" applyBorder="0" applyAlignment="0" applyProtection="0"/>
    <xf numFmtId="168" fontId="9" fillId="20" borderId="0" applyNumberFormat="0" applyBorder="0" applyAlignment="0" applyProtection="0"/>
    <xf numFmtId="0" fontId="89" fillId="53" borderId="0" applyNumberFormat="0" applyBorder="0" applyAlignment="0" applyProtection="0"/>
    <xf numFmtId="168" fontId="9" fillId="13" borderId="0" applyNumberFormat="0" applyBorder="0" applyAlignment="0" applyProtection="0"/>
    <xf numFmtId="0" fontId="89" fillId="54" borderId="0" applyNumberFormat="0" applyBorder="0" applyAlignment="0" applyProtection="0"/>
    <xf numFmtId="168" fontId="9" fillId="25" borderId="0" applyNumberFormat="0" applyBorder="0" applyAlignment="0" applyProtection="0"/>
    <xf numFmtId="0" fontId="89" fillId="55" borderId="0" applyNumberFormat="0" applyBorder="0" applyAlignment="0" applyProtection="0"/>
    <xf numFmtId="168" fontId="9" fillId="18" borderId="0" applyNumberFormat="0" applyBorder="0" applyAlignment="0" applyProtection="0"/>
    <xf numFmtId="0" fontId="89" fillId="56" borderId="0" applyNumberFormat="0" applyBorder="0" applyAlignment="0" applyProtection="0"/>
    <xf numFmtId="168" fontId="9" fillId="23" borderId="0" applyNumberFormat="0" applyBorder="0" applyAlignment="0" applyProtection="0"/>
    <xf numFmtId="0" fontId="89" fillId="57" borderId="0" applyNumberFormat="0" applyBorder="0" applyAlignment="0" applyProtection="0"/>
    <xf numFmtId="0" fontId="89" fillId="52" borderId="0" applyNumberFormat="0" applyBorder="0" applyAlignment="0" applyProtection="0"/>
    <xf numFmtId="0" fontId="10" fillId="18" borderId="0" applyNumberFormat="0" applyBorder="0" applyAlignment="0" applyProtection="0"/>
    <xf numFmtId="0" fontId="90" fillId="5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10" fillId="23" borderId="0" applyNumberFormat="0" applyBorder="0" applyAlignment="0" applyProtection="0"/>
    <xf numFmtId="0" fontId="90" fillId="53" borderId="0" applyNumberFormat="0" applyBorder="0" applyAlignment="0" applyProtection="0"/>
    <xf numFmtId="0" fontId="10" fillId="2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10" fillId="24" borderId="0" applyNumberFormat="0" applyBorder="0" applyAlignment="0" applyProtection="0"/>
    <xf numFmtId="0" fontId="90" fillId="54" borderId="0" applyNumberFormat="0" applyBorder="0" applyAlignment="0" applyProtection="0"/>
    <xf numFmtId="0" fontId="10" fillId="24"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10" fillId="25" borderId="0" applyNumberFormat="0" applyBorder="0" applyAlignment="0" applyProtection="0"/>
    <xf numFmtId="0" fontId="90" fillId="5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10" fillId="18" borderId="0" applyNumberFormat="0" applyBorder="0" applyAlignment="0" applyProtection="0"/>
    <xf numFmtId="0" fontId="90" fillId="56" borderId="0" applyNumberFormat="0" applyBorder="0" applyAlignment="0" applyProtection="0"/>
    <xf numFmtId="0" fontId="10" fillId="18"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10" fillId="23" borderId="0" applyNumberFormat="0" applyBorder="0" applyAlignment="0" applyProtection="0"/>
    <xf numFmtId="0" fontId="90" fillId="5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89" fillId="57" borderId="0" applyNumberFormat="0" applyBorder="0" applyAlignment="0" applyProtection="0"/>
    <xf numFmtId="0" fontId="91" fillId="58" borderId="32" applyNumberFormat="0" applyAlignment="0" applyProtection="0"/>
    <xf numFmtId="0" fontId="11" fillId="11" borderId="1" applyNumberFormat="0" applyAlignment="0" applyProtection="0"/>
    <xf numFmtId="0" fontId="92" fillId="58" borderId="32" applyNumberFormat="0" applyAlignment="0" applyProtection="0"/>
    <xf numFmtId="0" fontId="11" fillId="15" borderId="1" applyNumberFormat="0" applyAlignment="0" applyProtection="0"/>
    <xf numFmtId="0" fontId="11" fillId="15" borderId="1" applyNumberFormat="0" applyAlignment="0" applyProtection="0"/>
    <xf numFmtId="0" fontId="91" fillId="58" borderId="32" applyNumberFormat="0" applyAlignment="0" applyProtection="0"/>
    <xf numFmtId="168" fontId="59" fillId="5" borderId="0" applyNumberFormat="0" applyBorder="0" applyAlignment="0" applyProtection="0"/>
    <xf numFmtId="0" fontId="93" fillId="59" borderId="0" applyNumberFormat="0" applyBorder="0" applyAlignment="0" applyProtection="0"/>
    <xf numFmtId="0" fontId="94" fillId="58" borderId="33" applyNumberFormat="0" applyAlignment="0" applyProtection="0"/>
    <xf numFmtId="0" fontId="12" fillId="11" borderId="2" applyNumberFormat="0" applyAlignment="0" applyProtection="0"/>
    <xf numFmtId="0" fontId="95" fillId="58" borderId="33" applyNumberFormat="0" applyAlignment="0" applyProtection="0"/>
    <xf numFmtId="0" fontId="78" fillId="15" borderId="2" applyNumberFormat="0" applyAlignment="0" applyProtection="0"/>
    <xf numFmtId="0" fontId="78" fillId="15" borderId="2" applyNumberFormat="0" applyAlignment="0" applyProtection="0"/>
    <xf numFmtId="0" fontId="94" fillId="58" borderId="33" applyNumberFormat="0" applyAlignment="0" applyProtection="0"/>
    <xf numFmtId="0" fontId="13" fillId="26" borderId="3"/>
    <xf numFmtId="0" fontId="14" fillId="27" borderId="4">
      <alignment horizontal="right" vertical="top" wrapText="1"/>
    </xf>
    <xf numFmtId="168" fontId="60" fillId="11" borderId="2" applyNumberFormat="0" applyAlignment="0" applyProtection="0"/>
    <xf numFmtId="0" fontId="94" fillId="58" borderId="33" applyNumberFormat="0" applyAlignment="0" applyProtection="0"/>
    <xf numFmtId="0" fontId="13" fillId="0" borderId="5"/>
    <xf numFmtId="168" fontId="61" fillId="28" borderId="6" applyNumberFormat="0" applyAlignment="0" applyProtection="0"/>
    <xf numFmtId="0" fontId="96" fillId="60" borderId="34" applyNumberFormat="0" applyAlignment="0" applyProtection="0"/>
    <xf numFmtId="0" fontId="15" fillId="29" borderId="0">
      <alignment horizontal="center"/>
    </xf>
    <xf numFmtId="0" fontId="16" fillId="29" borderId="0">
      <alignment horizontal="center" vertical="center"/>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17" fillId="29" borderId="0">
      <alignment horizontal="center"/>
    </xf>
    <xf numFmtId="173" fontId="6" fillId="0" borderId="0" applyFont="0" applyFill="0" applyBorder="0" applyAlignment="0" applyProtection="0"/>
    <xf numFmtId="166" fontId="6"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0" fontId="18" fillId="0" borderId="0">
      <alignment horizontal="right" vertical="top"/>
    </xf>
    <xf numFmtId="174" fontId="6" fillId="0" borderId="0" applyFont="0" applyFill="0" applyBorder="0" applyAlignment="0" applyProtection="0"/>
    <xf numFmtId="175" fontId="6" fillId="0" borderId="0" applyFont="0" applyFill="0" applyBorder="0" applyAlignment="0" applyProtection="0"/>
    <xf numFmtId="167" fontId="6" fillId="0" borderId="0" applyFont="0" applyFill="0" applyBorder="0" applyAlignment="0" applyProtection="0"/>
    <xf numFmtId="176" fontId="6" fillId="0" borderId="0" applyFont="0" applyFill="0" applyBorder="0" applyAlignment="0" applyProtection="0"/>
    <xf numFmtId="0" fontId="19" fillId="31" borderId="3" applyBorder="0">
      <protection locked="0"/>
    </xf>
    <xf numFmtId="0" fontId="98" fillId="61" borderId="33" applyNumberFormat="0" applyAlignment="0" applyProtection="0"/>
    <xf numFmtId="0" fontId="20" fillId="14" borderId="2" applyNumberFormat="0" applyAlignment="0" applyProtection="0"/>
    <xf numFmtId="0" fontId="99" fillId="61" borderId="33" applyNumberFormat="0" applyAlignment="0" applyProtection="0"/>
    <xf numFmtId="0" fontId="20" fillId="7" borderId="2" applyNumberFormat="0" applyAlignment="0" applyProtection="0"/>
    <xf numFmtId="0" fontId="20" fillId="7" borderId="2" applyNumberFormat="0" applyAlignment="0" applyProtection="0"/>
    <xf numFmtId="0" fontId="98" fillId="61" borderId="33" applyNumberFormat="0" applyAlignment="0" applyProtection="0"/>
    <xf numFmtId="0" fontId="100" fillId="0" borderId="35" applyNumberFormat="0" applyFill="0" applyAlignment="0" applyProtection="0"/>
    <xf numFmtId="0" fontId="21" fillId="0" borderId="8" applyNumberFormat="0" applyFill="0" applyAlignment="0" applyProtection="0"/>
    <xf numFmtId="0" fontId="101" fillId="0" borderId="35" applyNumberFormat="0" applyFill="0" applyAlignment="0" applyProtection="0"/>
    <xf numFmtId="0" fontId="21"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103"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23" fillId="31" borderId="3">
      <protection locked="0"/>
    </xf>
    <xf numFmtId="0" fontId="6" fillId="31" borderId="5"/>
    <xf numFmtId="0" fontId="6" fillId="29" borderId="0"/>
    <xf numFmtId="168" fontId="6" fillId="0" borderId="0" applyFont="0" applyFill="0" applyBorder="0" applyAlignment="0" applyProtection="0"/>
    <xf numFmtId="168" fontId="6" fillId="0" borderId="0" applyFont="0" applyFill="0" applyBorder="0" applyAlignment="0" applyProtection="0"/>
    <xf numFmtId="168" fontId="62" fillId="0" borderId="0" applyNumberFormat="0" applyFill="0" applyBorder="0" applyAlignment="0" applyProtection="0"/>
    <xf numFmtId="0" fontId="102" fillId="0" borderId="0" applyNumberFormat="0" applyFill="0" applyBorder="0" applyAlignment="0" applyProtection="0"/>
    <xf numFmtId="0" fontId="24" fillId="29" borderId="5">
      <alignment horizontal="left"/>
    </xf>
    <xf numFmtId="0" fontId="25" fillId="29" borderId="0">
      <alignment horizontal="left"/>
    </xf>
    <xf numFmtId="0" fontId="25"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168" fontId="63" fillId="6" borderId="0" applyNumberFormat="0" applyBorder="0" applyAlignment="0" applyProtection="0"/>
    <xf numFmtId="0" fontId="104" fillId="62" borderId="0" applyNumberFormat="0" applyBorder="0" applyAlignment="0" applyProtection="0"/>
    <xf numFmtId="0" fontId="14" fillId="32" borderId="0">
      <alignment horizontal="right" vertical="top" textRotation="90" wrapText="1"/>
    </xf>
    <xf numFmtId="0" fontId="14" fillId="32" borderId="0">
      <alignment horizontal="right" vertical="top" wrapText="1"/>
    </xf>
    <xf numFmtId="0" fontId="104" fillId="62" borderId="0" applyNumberFormat="0" applyBorder="0" applyAlignment="0" applyProtection="0"/>
    <xf numFmtId="0" fontId="26" fillId="4" borderId="0" applyNumberFormat="0" applyBorder="0" applyAlignment="0" applyProtection="0"/>
    <xf numFmtId="0" fontId="105" fillId="62" borderId="0" applyNumberFormat="0" applyBorder="0" applyAlignment="0" applyProtection="0"/>
    <xf numFmtId="0" fontId="26" fillId="4" borderId="0" applyNumberFormat="0" applyBorder="0" applyAlignment="0" applyProtection="0"/>
    <xf numFmtId="0" fontId="104" fillId="62" borderId="0" applyNumberFormat="0" applyBorder="0" applyAlignment="0" applyProtection="0"/>
    <xf numFmtId="168" fontId="64" fillId="0" borderId="9" applyNumberFormat="0" applyFill="0" applyAlignment="0" applyProtection="0"/>
    <xf numFmtId="0" fontId="106" fillId="0" borderId="36" applyNumberFormat="0" applyFill="0" applyAlignment="0" applyProtection="0"/>
    <xf numFmtId="168" fontId="65" fillId="0" borderId="11" applyNumberFormat="0" applyFill="0" applyAlignment="0" applyProtection="0"/>
    <xf numFmtId="0" fontId="107" fillId="0" borderId="37" applyNumberFormat="0" applyFill="0" applyAlignment="0" applyProtection="0"/>
    <xf numFmtId="168" fontId="66" fillId="0" borderId="13" applyNumberFormat="0" applyFill="0" applyAlignment="0" applyProtection="0"/>
    <xf numFmtId="0" fontId="108" fillId="0" borderId="38" applyNumberFormat="0" applyFill="0" applyAlignment="0" applyProtection="0"/>
    <xf numFmtId="168" fontId="66" fillId="0" borderId="0" applyNumberFormat="0" applyFill="0" applyBorder="0" applyAlignment="0" applyProtection="0"/>
    <xf numFmtId="0" fontId="108" fillId="0" borderId="0" applyNumberFormat="0" applyFill="0" applyBorder="0" applyAlignment="0" applyProtection="0"/>
    <xf numFmtId="169"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8" fillId="0" borderId="0" applyNumberFormat="0" applyFill="0" applyBorder="0" applyAlignment="0" applyProtection="0">
      <alignment vertical="top"/>
      <protection locked="0"/>
    </xf>
    <xf numFmtId="169" fontId="112"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5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8" fontId="67" fillId="14" borderId="2" applyNumberFormat="0" applyAlignment="0" applyProtection="0"/>
    <xf numFmtId="0" fontId="98" fillId="61" borderId="33" applyNumberFormat="0" applyAlignment="0" applyProtection="0"/>
    <xf numFmtId="0" fontId="2" fillId="30" borderId="0">
      <alignment horizontal="center"/>
    </xf>
    <xf numFmtId="0" fontId="6" fillId="29" borderId="5">
      <alignment horizontal="centerContinuous" wrapText="1"/>
    </xf>
    <xf numFmtId="0" fontId="30" fillId="33" borderId="0">
      <alignment horizontal="center" wrapText="1"/>
    </xf>
    <xf numFmtId="170" fontId="31"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70" fontId="68" fillId="0" borderId="0" applyFont="0" applyFill="0" applyBorder="0" applyAlignment="0" applyProtection="0"/>
    <xf numFmtId="3" fontId="43" fillId="0" borderId="0" applyFont="0" applyFill="0" applyBorder="0" applyAlignment="0" applyProtection="0"/>
    <xf numFmtId="0" fontId="32" fillId="29" borderId="15">
      <alignment wrapText="1"/>
    </xf>
    <xf numFmtId="0" fontId="32" fillId="29" borderId="15">
      <alignment wrapText="1"/>
    </xf>
    <xf numFmtId="0" fontId="13" fillId="29" borderId="15">
      <alignment wrapText="1"/>
    </xf>
    <xf numFmtId="0" fontId="32" fillId="29" borderId="16"/>
    <xf numFmtId="0" fontId="32" fillId="29" borderId="16"/>
    <xf numFmtId="0" fontId="13" fillId="29" borderId="16"/>
    <xf numFmtId="0" fontId="32" fillId="29" borderId="17"/>
    <xf numFmtId="0" fontId="32" fillId="29" borderId="17"/>
    <xf numFmtId="0" fontId="13" fillId="29" borderId="17"/>
    <xf numFmtId="0" fontId="13" fillId="29" borderId="18">
      <alignment horizontal="center" wrapText="1"/>
    </xf>
    <xf numFmtId="168" fontId="69" fillId="0" borderId="19" applyNumberFormat="0" applyFill="0" applyAlignment="0" applyProtection="0"/>
    <xf numFmtId="0" fontId="113" fillId="0" borderId="39" applyNumberFormat="0" applyFill="0" applyAlignment="0" applyProtection="0"/>
    <xf numFmtId="0" fontId="6" fillId="0" borderId="0" applyFont="0" applyFill="0" applyBorder="0" applyAlignment="0" applyProtection="0"/>
    <xf numFmtId="0" fontId="114" fillId="63" borderId="0" applyNumberFormat="0" applyBorder="0" applyAlignment="0" applyProtection="0"/>
    <xf numFmtId="0" fontId="33" fillId="14" borderId="0" applyNumberFormat="0" applyBorder="0" applyAlignment="0" applyProtection="0"/>
    <xf numFmtId="0" fontId="115" fillId="63" borderId="0" applyNumberFormat="0" applyBorder="0" applyAlignment="0" applyProtection="0"/>
    <xf numFmtId="0" fontId="79" fillId="14" borderId="0" applyNumberFormat="0" applyBorder="0" applyAlignment="0" applyProtection="0"/>
    <xf numFmtId="0" fontId="79" fillId="14" borderId="0" applyNumberFormat="0" applyBorder="0" applyAlignment="0" applyProtection="0"/>
    <xf numFmtId="0" fontId="114" fillId="63"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34" fillId="0" borderId="0"/>
    <xf numFmtId="0" fontId="34"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35" fillId="0" borderId="0"/>
    <xf numFmtId="0" fontId="97" fillId="0" borderId="0"/>
    <xf numFmtId="0" fontId="97" fillId="0" borderId="0"/>
    <xf numFmtId="0" fontId="97" fillId="0" borderId="0"/>
    <xf numFmtId="0" fontId="6" fillId="0" borderId="0"/>
    <xf numFmtId="0" fontId="6" fillId="0" borderId="0"/>
    <xf numFmtId="0" fontId="6" fillId="0" borderId="0" applyNumberFormat="0" applyFill="0" applyBorder="0" applyAlignment="0" applyProtection="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6" fillId="0" borderId="0"/>
    <xf numFmtId="0" fontId="6" fillId="0" borderId="0"/>
    <xf numFmtId="0" fontId="97"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6" fillId="0" borderId="0"/>
    <xf numFmtId="0" fontId="6" fillId="0" borderId="0" applyNumberFormat="0" applyFill="0" applyBorder="0" applyAlignment="0" applyProtection="0"/>
    <xf numFmtId="0" fontId="34"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13" fillId="0" borderId="0"/>
    <xf numFmtId="168" fontId="70" fillId="10" borderId="21"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6" fillId="10" borderId="21"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6" fillId="10" borderId="21" applyNumberFormat="0" applyFont="0" applyAlignment="0" applyProtection="0"/>
    <xf numFmtId="0" fontId="6" fillId="10" borderId="21"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168" fontId="71" fillId="11" borderId="1" applyNumberFormat="0" applyAlignment="0" applyProtection="0"/>
    <xf numFmtId="0" fontId="91" fillId="58" borderId="3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6" fillId="0" borderId="0" applyNumberFormat="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0" fontId="13" fillId="29" borderId="5"/>
    <xf numFmtId="0" fontId="16" fillId="29" borderId="0">
      <alignment horizontal="right"/>
    </xf>
    <xf numFmtId="0" fontId="36" fillId="33" borderId="0">
      <alignment horizontal="center"/>
    </xf>
    <xf numFmtId="0" fontId="37" fillId="32" borderId="5">
      <alignment horizontal="left" vertical="top" wrapText="1"/>
    </xf>
    <xf numFmtId="0" fontId="38" fillId="32" borderId="22">
      <alignment horizontal="left" vertical="top" wrapText="1"/>
    </xf>
    <xf numFmtId="0" fontId="37" fillId="32" borderId="23">
      <alignment horizontal="left" vertical="top" wrapText="1"/>
    </xf>
    <xf numFmtId="0" fontId="37" fillId="32" borderId="22">
      <alignment horizontal="left" vertical="top"/>
    </xf>
    <xf numFmtId="0" fontId="93" fillId="59" borderId="0" applyNumberFormat="0" applyBorder="0" applyAlignment="0" applyProtection="0"/>
    <xf numFmtId="0" fontId="39" fillId="3" borderId="0" applyNumberFormat="0" applyBorder="0" applyAlignment="0" applyProtection="0"/>
    <xf numFmtId="0" fontId="116" fillId="59" borderId="0" applyNumberFormat="0" applyBorder="0" applyAlignment="0" applyProtection="0"/>
    <xf numFmtId="0" fontId="39" fillId="3" borderId="0" applyNumberFormat="0" applyBorder="0" applyAlignment="0" applyProtection="0"/>
    <xf numFmtId="0" fontId="93" fillId="59" borderId="0" applyNumberFormat="0" applyBorder="0" applyAlignment="0" applyProtection="0"/>
    <xf numFmtId="0" fontId="6" fillId="0" borderId="0"/>
    <xf numFmtId="0" fontId="87" fillId="0" borderId="0"/>
    <xf numFmtId="0" fontId="44" fillId="0" borderId="0"/>
    <xf numFmtId="0" fontId="6" fillId="0" borderId="0"/>
    <xf numFmtId="0" fontId="87" fillId="0" borderId="0"/>
    <xf numFmtId="0" fontId="41" fillId="0" borderId="0"/>
    <xf numFmtId="0" fontId="41" fillId="0" borderId="0"/>
    <xf numFmtId="0" fontId="6" fillId="0" borderId="0"/>
    <xf numFmtId="0" fontId="97" fillId="0" borderId="0"/>
    <xf numFmtId="0" fontId="97" fillId="0" borderId="0"/>
    <xf numFmtId="0" fontId="97"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0" fillId="0" borderId="0"/>
    <xf numFmtId="0" fontId="87" fillId="0" borderId="0"/>
    <xf numFmtId="0" fontId="6" fillId="0" borderId="0"/>
    <xf numFmtId="0" fontId="6" fillId="0" borderId="0"/>
    <xf numFmtId="0" fontId="6" fillId="0" borderId="0"/>
    <xf numFmtId="0" fontId="88" fillId="0" borderId="0"/>
    <xf numFmtId="0" fontId="41" fillId="0" borderId="0"/>
    <xf numFmtId="0" fontId="6" fillId="0" borderId="0"/>
    <xf numFmtId="0" fontId="88" fillId="0" borderId="0"/>
    <xf numFmtId="168" fontId="87" fillId="0" borderId="0"/>
    <xf numFmtId="168" fontId="87" fillId="0" borderId="0"/>
    <xf numFmtId="168" fontId="87" fillId="0" borderId="0"/>
    <xf numFmtId="0" fontId="40" fillId="0" borderId="0"/>
    <xf numFmtId="0" fontId="6" fillId="0" borderId="0"/>
    <xf numFmtId="0" fontId="40" fillId="0" borderId="0"/>
    <xf numFmtId="0" fontId="117" fillId="0" borderId="0"/>
    <xf numFmtId="0" fontId="117" fillId="0" borderId="0"/>
    <xf numFmtId="0" fontId="117" fillId="0" borderId="0"/>
    <xf numFmtId="0" fontId="6"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169" fontId="42" fillId="0" borderId="0"/>
    <xf numFmtId="0" fontId="6" fillId="0" borderId="0"/>
    <xf numFmtId="0" fontId="5" fillId="0" borderId="0"/>
    <xf numFmtId="0" fontId="118" fillId="0" borderId="0"/>
    <xf numFmtId="0" fontId="58" fillId="0" borderId="0"/>
    <xf numFmtId="0" fontId="6" fillId="0" borderId="0"/>
    <xf numFmtId="0" fontId="58" fillId="0" borderId="0"/>
    <xf numFmtId="0" fontId="6" fillId="0" borderId="0"/>
    <xf numFmtId="0" fontId="58" fillId="0" borderId="0"/>
    <xf numFmtId="0" fontId="6" fillId="0" borderId="0"/>
    <xf numFmtId="0" fontId="6" fillId="0" borderId="0"/>
    <xf numFmtId="0" fontId="87" fillId="0" borderId="0"/>
    <xf numFmtId="0" fontId="97" fillId="0" borderId="0"/>
    <xf numFmtId="0" fontId="7" fillId="0" borderId="0"/>
    <xf numFmtId="0" fontId="7" fillId="0" borderId="0"/>
    <xf numFmtId="165" fontId="4" fillId="0" borderId="0"/>
    <xf numFmtId="0" fontId="97" fillId="0" borderId="0"/>
    <xf numFmtId="0" fontId="97" fillId="0" borderId="0"/>
    <xf numFmtId="0" fontId="7" fillId="0" borderId="0"/>
    <xf numFmtId="0" fontId="97" fillId="0" borderId="0"/>
    <xf numFmtId="0" fontId="97" fillId="0" borderId="0"/>
    <xf numFmtId="0" fontId="97" fillId="0" borderId="0"/>
    <xf numFmtId="165" fontId="4" fillId="0" borderId="0"/>
    <xf numFmtId="0" fontId="88" fillId="0" borderId="0"/>
    <xf numFmtId="0" fontId="87" fillId="0" borderId="0"/>
    <xf numFmtId="0" fontId="7" fillId="0" borderId="0"/>
    <xf numFmtId="0" fontId="8" fillId="0" borderId="0"/>
    <xf numFmtId="0" fontId="43" fillId="0" borderId="0"/>
    <xf numFmtId="0" fontId="58" fillId="0" borderId="0"/>
    <xf numFmtId="0" fontId="6" fillId="0" borderId="0"/>
    <xf numFmtId="0" fontId="41" fillId="0" borderId="0"/>
    <xf numFmtId="0" fontId="87" fillId="0" borderId="0"/>
    <xf numFmtId="165" fontId="4" fillId="0" borderId="0"/>
    <xf numFmtId="0" fontId="7" fillId="0" borderId="0"/>
    <xf numFmtId="0" fontId="7" fillId="0" borderId="0"/>
    <xf numFmtId="0" fontId="97" fillId="0" borderId="0"/>
    <xf numFmtId="0" fontId="97" fillId="0" borderId="0"/>
    <xf numFmtId="0" fontId="97" fillId="0" borderId="0"/>
    <xf numFmtId="0" fontId="88" fillId="0" borderId="0"/>
    <xf numFmtId="0" fontId="7" fillId="0" borderId="0"/>
    <xf numFmtId="165" fontId="44" fillId="0" borderId="0"/>
    <xf numFmtId="0" fontId="6" fillId="0" borderId="0"/>
    <xf numFmtId="0" fontId="41" fillId="0" borderId="0"/>
    <xf numFmtId="0" fontId="87" fillId="0" borderId="0"/>
    <xf numFmtId="0" fontId="6" fillId="0" borderId="0"/>
    <xf numFmtId="0" fontId="6" fillId="0" borderId="0"/>
    <xf numFmtId="0" fontId="88" fillId="0" borderId="0"/>
    <xf numFmtId="165" fontId="4" fillId="0" borderId="0"/>
    <xf numFmtId="165" fontId="44" fillId="0" borderId="0"/>
    <xf numFmtId="165" fontId="44" fillId="0" borderId="0"/>
    <xf numFmtId="165" fontId="44" fillId="0" borderId="0"/>
    <xf numFmtId="0" fontId="87"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87" fillId="0" borderId="0"/>
    <xf numFmtId="0" fontId="6" fillId="0" borderId="0" applyNumberFormat="0" applyFill="0" applyBorder="0" applyAlignment="0" applyProtection="0"/>
    <xf numFmtId="169" fontId="42" fillId="0" borderId="0"/>
    <xf numFmtId="0" fontId="6" fillId="0" borderId="0"/>
    <xf numFmtId="0" fontId="43" fillId="0" borderId="0"/>
    <xf numFmtId="0" fontId="41" fillId="0" borderId="0"/>
    <xf numFmtId="0" fontId="6" fillId="0" borderId="0"/>
    <xf numFmtId="0" fontId="97" fillId="0" borderId="0"/>
    <xf numFmtId="0" fontId="97" fillId="0" borderId="0"/>
    <xf numFmtId="0" fontId="97" fillId="0" borderId="0"/>
    <xf numFmtId="0" fontId="85" fillId="0" borderId="0"/>
    <xf numFmtId="0" fontId="6" fillId="0" borderId="0"/>
    <xf numFmtId="0" fontId="44" fillId="0" borderId="0"/>
    <xf numFmtId="0" fontId="43" fillId="0" borderId="0" applyProtection="0"/>
    <xf numFmtId="0" fontId="87" fillId="0" borderId="0"/>
    <xf numFmtId="0" fontId="87" fillId="0" borderId="0"/>
    <xf numFmtId="0" fontId="87" fillId="0" borderId="0"/>
    <xf numFmtId="0" fontId="87" fillId="0" borderId="0"/>
    <xf numFmtId="0" fontId="87" fillId="0" borderId="0"/>
    <xf numFmtId="0" fontId="6" fillId="0" borderId="0"/>
    <xf numFmtId="0" fontId="6" fillId="0" borderId="0"/>
    <xf numFmtId="0" fontId="6" fillId="0" borderId="0"/>
    <xf numFmtId="0" fontId="6" fillId="0" borderId="0"/>
    <xf numFmtId="0" fontId="43" fillId="0" borderId="0" applyProtection="0"/>
    <xf numFmtId="0" fontId="87" fillId="0" borderId="0"/>
    <xf numFmtId="3" fontId="72" fillId="0" borderId="0" applyNumberFormat="0"/>
    <xf numFmtId="0" fontId="45" fillId="65" borderId="0"/>
    <xf numFmtId="0" fontId="46" fillId="0" borderId="24"/>
    <xf numFmtId="0" fontId="47" fillId="0" borderId="0"/>
    <xf numFmtId="171" fontId="45" fillId="65" borderId="0" applyFill="0" applyBorder="0" applyAlignment="0">
      <alignment horizontal="right"/>
    </xf>
    <xf numFmtId="0" fontId="15" fillId="29" borderId="0">
      <alignment horizontal="center"/>
    </xf>
    <xf numFmtId="168" fontId="73" fillId="0" borderId="0" applyNumberFormat="0" applyFill="0" applyBorder="0" applyAlignment="0" applyProtection="0"/>
    <xf numFmtId="0" fontId="48" fillId="29" borderId="0"/>
    <xf numFmtId="168" fontId="56" fillId="0" borderId="25" applyNumberFormat="0" applyFill="0" applyAlignment="0" applyProtection="0"/>
    <xf numFmtId="0" fontId="100" fillId="0" borderId="35" applyNumberFormat="0" applyFill="0" applyAlignment="0" applyProtection="0"/>
    <xf numFmtId="0" fontId="106" fillId="0" borderId="36" applyNumberFormat="0" applyFill="0" applyAlignment="0" applyProtection="0"/>
    <xf numFmtId="0" fontId="49" fillId="0" borderId="26" applyNumberFormat="0" applyFill="0" applyAlignment="0" applyProtection="0"/>
    <xf numFmtId="0" fontId="119" fillId="0" borderId="36" applyNumberFormat="0" applyFill="0" applyAlignment="0" applyProtection="0"/>
    <xf numFmtId="0" fontId="81" fillId="0" borderId="10" applyNumberFormat="0" applyFill="0" applyAlignment="0" applyProtection="0"/>
    <xf numFmtId="0" fontId="81" fillId="0" borderId="10" applyNumberFormat="0" applyFill="0" applyAlignment="0" applyProtection="0"/>
    <xf numFmtId="0" fontId="106" fillId="0" borderId="36" applyNumberFormat="0" applyFill="0" applyAlignment="0" applyProtection="0"/>
    <xf numFmtId="0" fontId="107" fillId="0" borderId="37" applyNumberFormat="0" applyFill="0" applyAlignment="0" applyProtection="0"/>
    <xf numFmtId="0" fontId="50" fillId="0" borderId="12" applyNumberFormat="0" applyFill="0" applyAlignment="0" applyProtection="0"/>
    <xf numFmtId="0" fontId="120" fillId="0" borderId="37" applyNumberFormat="0" applyFill="0" applyAlignment="0" applyProtection="0"/>
    <xf numFmtId="0" fontId="82" fillId="0" borderId="12" applyNumberFormat="0" applyFill="0" applyAlignment="0" applyProtection="0"/>
    <xf numFmtId="0" fontId="82" fillId="0" borderId="12" applyNumberFormat="0" applyFill="0" applyAlignment="0" applyProtection="0"/>
    <xf numFmtId="0" fontId="107" fillId="0" borderId="37" applyNumberFormat="0" applyFill="0" applyAlignment="0" applyProtection="0"/>
    <xf numFmtId="0" fontId="108" fillId="0" borderId="38" applyNumberFormat="0" applyFill="0" applyAlignment="0" applyProtection="0"/>
    <xf numFmtId="0" fontId="51" fillId="0" borderId="27" applyNumberFormat="0" applyFill="0" applyAlignment="0" applyProtection="0"/>
    <xf numFmtId="0" fontId="121" fillId="0" borderId="38" applyNumberFormat="0" applyFill="0" applyAlignment="0" applyProtection="0"/>
    <xf numFmtId="0" fontId="83" fillId="0" borderId="14" applyNumberFormat="0" applyFill="0" applyAlignment="0" applyProtection="0"/>
    <xf numFmtId="0" fontId="83" fillId="0" borderId="14" applyNumberFormat="0" applyFill="0" applyAlignment="0" applyProtection="0"/>
    <xf numFmtId="0" fontId="108" fillId="0" borderId="38" applyNumberFormat="0" applyFill="0" applyAlignment="0" applyProtection="0"/>
    <xf numFmtId="0" fontId="108" fillId="0" borderId="0" applyNumberFormat="0" applyFill="0" applyBorder="0" applyAlignment="0" applyProtection="0"/>
    <xf numFmtId="0" fontId="51" fillId="0" borderId="0" applyNumberFormat="0" applyFill="0" applyBorder="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2" fillId="0" borderId="0" applyNumberFormat="0" applyFill="0" applyBorder="0" applyAlignment="0" applyProtection="0"/>
    <xf numFmtId="0" fontId="80" fillId="0" borderId="0" applyNumberFormat="0" applyFill="0" applyBorder="0" applyAlignment="0" applyProtection="0"/>
    <xf numFmtId="49" fontId="53" fillId="66" borderId="41">
      <alignment horizontal="center" vertical="center" wrapText="1"/>
    </xf>
    <xf numFmtId="0" fontId="113" fillId="0" borderId="39" applyNumberFormat="0" applyFill="0" applyAlignment="0" applyProtection="0"/>
    <xf numFmtId="0" fontId="54" fillId="0" borderId="19" applyNumberFormat="0" applyFill="0" applyAlignment="0" applyProtection="0"/>
    <xf numFmtId="0" fontId="122" fillId="0" borderId="39" applyNumberFormat="0" applyFill="0" applyAlignment="0" applyProtection="0"/>
    <xf numFmtId="0" fontId="84" fillId="0" borderId="20" applyNumberFormat="0" applyFill="0" applyAlignment="0" applyProtection="0"/>
    <xf numFmtId="0" fontId="84" fillId="0" borderId="20" applyNumberFormat="0" applyFill="0" applyAlignment="0" applyProtection="0"/>
    <xf numFmtId="0" fontId="113" fillId="0" borderId="39" applyNumberFormat="0" applyFill="0" applyAlignment="0" applyProtection="0"/>
    <xf numFmtId="172" fontId="13" fillId="0" borderId="0">
      <alignment vertical="center"/>
    </xf>
    <xf numFmtId="44" fontId="117" fillId="0" borderId="0" applyFont="0" applyFill="0" applyBorder="0" applyAlignment="0" applyProtection="0"/>
    <xf numFmtId="0" fontId="123" fillId="0" borderId="0" applyNumberFormat="0" applyFill="0" applyBorder="0" applyAlignment="0" applyProtection="0"/>
    <xf numFmtId="0" fontId="54" fillId="0" borderId="0" applyNumberFormat="0" applyFill="0" applyBorder="0" applyAlignment="0" applyProtection="0"/>
    <xf numFmtId="0" fontId="124" fillId="0" borderId="0" applyNumberFormat="0" applyFill="0" applyBorder="0" applyAlignment="0" applyProtection="0"/>
    <xf numFmtId="0" fontId="54" fillId="0" borderId="0" applyNumberFormat="0" applyFill="0" applyBorder="0" applyAlignment="0" applyProtection="0"/>
    <xf numFmtId="0" fontId="123" fillId="0" borderId="0" applyNumberFormat="0" applyFill="0" applyBorder="0" applyAlignment="0" applyProtection="0"/>
    <xf numFmtId="168" fontId="69"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55" fillId="28" borderId="6" applyNumberFormat="0" applyAlignment="0" applyProtection="0"/>
    <xf numFmtId="0" fontId="125" fillId="60" borderId="34" applyNumberFormat="0" applyAlignment="0" applyProtection="0"/>
    <xf numFmtId="0" fontId="55" fillId="28" borderId="6" applyNumberFormat="0" applyAlignment="0" applyProtection="0"/>
    <xf numFmtId="0" fontId="96" fillId="60" borderId="34" applyNumberFormat="0" applyAlignment="0" applyProtection="0"/>
    <xf numFmtId="165" fontId="4" fillId="0" borderId="0"/>
    <xf numFmtId="165" fontId="4" fillId="0" borderId="0"/>
    <xf numFmtId="37" fontId="86" fillId="0" borderId="0" applyNumberFormat="0" applyFill="0" applyBorder="0" applyAlignment="0" applyProtection="0"/>
    <xf numFmtId="0" fontId="8" fillId="10" borderId="21" applyNumberFormat="0" applyFont="0" applyAlignment="0" applyProtection="0"/>
    <xf numFmtId="0" fontId="3" fillId="0" borderId="0"/>
    <xf numFmtId="0" fontId="6" fillId="0" borderId="0"/>
    <xf numFmtId="43" fontId="4" fillId="0" borderId="0" applyFont="0" applyFill="0" applyBorder="0" applyAlignment="0" applyProtection="0"/>
    <xf numFmtId="165" fontId="4" fillId="0" borderId="0"/>
    <xf numFmtId="165" fontId="4" fillId="0" borderId="0"/>
    <xf numFmtId="165" fontId="4" fillId="0" borderId="0"/>
    <xf numFmtId="165" fontId="4" fillId="0" borderId="0"/>
    <xf numFmtId="0" fontId="130"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79" fontId="85" fillId="0" borderId="0"/>
    <xf numFmtId="180" fontId="13" fillId="0" borderId="0"/>
    <xf numFmtId="49" fontId="13" fillId="0" borderId="0"/>
    <xf numFmtId="181" fontId="6" fillId="0" borderId="0">
      <alignment horizontal="center"/>
    </xf>
    <xf numFmtId="182" fontId="13" fillId="0" borderId="0"/>
    <xf numFmtId="183" fontId="6" fillId="0" borderId="0"/>
    <xf numFmtId="184" fontId="6" fillId="0" borderId="0"/>
    <xf numFmtId="185" fontId="6" fillId="0" borderId="0"/>
    <xf numFmtId="186" fontId="6" fillId="0" borderId="0">
      <alignment horizontal="center"/>
    </xf>
    <xf numFmtId="187" fontId="6" fillId="0" borderId="0">
      <alignment horizontal="center"/>
    </xf>
    <xf numFmtId="188" fontId="6" fillId="0" borderId="0">
      <alignment horizontal="center"/>
    </xf>
    <xf numFmtId="189" fontId="6" fillId="0" borderId="0">
      <alignment horizontal="center"/>
    </xf>
    <xf numFmtId="190" fontId="6" fillId="0" borderId="0">
      <alignment horizontal="center"/>
    </xf>
    <xf numFmtId="44" fontId="6" fillId="0" borderId="0" applyFont="0" applyFill="0" applyBorder="0" applyAlignment="0" applyProtection="0"/>
    <xf numFmtId="0" fontId="131" fillId="0" borderId="50" applyFont="0" applyBorder="0" applyAlignment="0"/>
    <xf numFmtId="0" fontId="132" fillId="0" borderId="0"/>
    <xf numFmtId="0" fontId="6" fillId="0" borderId="0" applyNumberFormat="0" applyFill="0" applyBorder="0" applyAlignment="0" applyProtection="0"/>
    <xf numFmtId="191" fontId="133" fillId="0" borderId="0">
      <alignment horizontal="center" vertical="center"/>
    </xf>
    <xf numFmtId="0" fontId="6" fillId="0" borderId="0" applyNumberFormat="0" applyFill="0" applyBorder="0" applyAlignment="0" applyProtection="0"/>
    <xf numFmtId="179" fontId="85" fillId="0" borderId="0"/>
    <xf numFmtId="0" fontId="6" fillId="0" borderId="0"/>
    <xf numFmtId="9" fontId="85" fillId="0" borderId="0" applyFont="0" applyFill="0" applyBorder="0" applyAlignment="0" applyProtection="0"/>
    <xf numFmtId="0" fontId="130" fillId="0" borderId="0"/>
    <xf numFmtId="0" fontId="134" fillId="0" borderId="0" applyNumberFormat="0" applyFill="0" applyBorder="0" applyAlignment="0" applyProtection="0">
      <alignment vertical="top"/>
      <protection locked="0"/>
    </xf>
    <xf numFmtId="0" fontId="135" fillId="0" borderId="0"/>
    <xf numFmtId="0" fontId="136" fillId="0" borderId="0"/>
    <xf numFmtId="0" fontId="6" fillId="0" borderId="0"/>
    <xf numFmtId="0" fontId="97" fillId="34" borderId="0" applyNumberFormat="0" applyBorder="0" applyAlignment="0" applyProtection="0"/>
    <xf numFmtId="0" fontId="88" fillId="34" borderId="0" applyNumberFormat="0" applyBorder="0" applyAlignment="0" applyProtection="0"/>
    <xf numFmtId="0" fontId="88" fillId="34" borderId="0" applyNumberFormat="0" applyBorder="0" applyAlignment="0" applyProtection="0"/>
    <xf numFmtId="0" fontId="9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97"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9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97"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9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97"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9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97"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9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97"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9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92" fontId="140" fillId="0" borderId="44">
      <alignment horizontal="left"/>
    </xf>
    <xf numFmtId="192" fontId="140" fillId="0" borderId="44">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44">
      <alignment horizontal="left"/>
    </xf>
    <xf numFmtId="192" fontId="140" fillId="0" borderId="44">
      <alignment horizontal="left"/>
    </xf>
    <xf numFmtId="192" fontId="140" fillId="0" borderId="51">
      <alignment horizontal="left"/>
    </xf>
    <xf numFmtId="0" fontId="97"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9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97"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9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97"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9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97"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9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97"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9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97"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9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93" fontId="140" fillId="0" borderId="44">
      <alignment horizontal="left"/>
    </xf>
    <xf numFmtId="193" fontId="140" fillId="0" borderId="44">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44">
      <alignment horizontal="left"/>
    </xf>
    <xf numFmtId="193" fontId="140" fillId="0" borderId="44">
      <alignment horizontal="left"/>
    </xf>
    <xf numFmtId="193"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0" fontId="141" fillId="46"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141" fillId="47"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141" fillId="48"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141" fillId="49"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141" fillId="50"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141" fillId="51"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9" borderId="0" applyNumberFormat="0" applyBorder="0" applyAlignment="0" applyProtection="0"/>
    <xf numFmtId="195" fontId="140" fillId="0" borderId="44">
      <alignment horizontal="left"/>
    </xf>
    <xf numFmtId="195" fontId="140" fillId="0" borderId="44">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44">
      <alignment horizontal="left"/>
    </xf>
    <xf numFmtId="195" fontId="140" fillId="0" borderId="44">
      <alignment horizontal="left"/>
    </xf>
    <xf numFmtId="195" fontId="140" fillId="0" borderId="51">
      <alignment horizontal="left"/>
    </xf>
    <xf numFmtId="0" fontId="90" fillId="5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90" fillId="5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89" fillId="54" borderId="0" applyNumberFormat="0" applyBorder="0" applyAlignment="0" applyProtection="0"/>
    <xf numFmtId="0" fontId="90"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90" fillId="56" borderId="0" applyNumberFormat="0" applyBorder="0" applyAlignment="0" applyProtection="0"/>
    <xf numFmtId="0" fontId="89" fillId="56" borderId="0" applyNumberFormat="0" applyBorder="0" applyAlignment="0" applyProtection="0"/>
    <xf numFmtId="0" fontId="90" fillId="57" borderId="0" applyNumberFormat="0" applyBorder="0" applyAlignment="0" applyProtection="0"/>
    <xf numFmtId="0" fontId="89" fillId="57" borderId="0" applyNumberFormat="0" applyBorder="0" applyAlignment="0" applyProtection="0"/>
    <xf numFmtId="0" fontId="92" fillId="58" borderId="32" applyNumberFormat="0" applyAlignment="0" applyProtection="0"/>
    <xf numFmtId="0" fontId="91" fillId="58" borderId="32" applyNumberFormat="0" applyAlignment="0" applyProtection="0"/>
    <xf numFmtId="196" fontId="142" fillId="0" borderId="0">
      <alignment horizontal="right"/>
    </xf>
    <xf numFmtId="0" fontId="95" fillId="58" borderId="33" applyNumberFormat="0" applyAlignment="0" applyProtection="0"/>
    <xf numFmtId="0" fontId="94" fillId="58" borderId="33" applyNumberFormat="0" applyAlignment="0" applyProtection="0"/>
    <xf numFmtId="41" fontId="6" fillId="0" borderId="0" applyFont="0" applyFill="0" applyBorder="0" applyAlignment="0" applyProtection="0"/>
    <xf numFmtId="166" fontId="6"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43" fontId="97" fillId="0" borderId="0" applyFont="0" applyFill="0" applyBorder="0" applyAlignment="0" applyProtection="0"/>
    <xf numFmtId="0" fontId="99" fillId="61" borderId="33" applyNumberFormat="0" applyAlignment="0" applyProtection="0"/>
    <xf numFmtId="0" fontId="98" fillId="61" borderId="33" applyNumberFormat="0" applyAlignment="0" applyProtection="0"/>
    <xf numFmtId="0" fontId="101" fillId="0" borderId="35"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8" fontId="6" fillId="0" borderId="0" applyFont="0" applyFill="0" applyBorder="0" applyAlignment="0" applyProtection="0"/>
    <xf numFmtId="0" fontId="104" fillId="62" borderId="0" applyNumberFormat="0" applyBorder="0" applyAlignment="0" applyProtection="0"/>
    <xf numFmtId="0" fontId="105" fillId="62" borderId="0" applyNumberFormat="0" applyBorder="0" applyAlignment="0" applyProtection="0"/>
    <xf numFmtId="0" fontId="104" fillId="62" borderId="0" applyNumberFormat="0" applyBorder="0" applyAlignment="0" applyProtection="0"/>
    <xf numFmtId="0" fontId="6" fillId="14" borderId="21" applyNumberFormat="0" applyFont="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9" fillId="0" borderId="0" applyNumberFormat="0" applyFill="0" applyBorder="0" applyAlignment="0" applyProtection="0">
      <alignment vertical="top"/>
      <protection locked="0"/>
    </xf>
    <xf numFmtId="0" fontId="144"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2" fillId="30" borderId="0">
      <alignment horizontal="center"/>
    </xf>
    <xf numFmtId="0" fontId="2" fillId="30" borderId="0">
      <alignment horizontal="center"/>
    </xf>
    <xf numFmtId="0" fontId="2" fillId="30" borderId="0">
      <alignment horizontal="center"/>
    </xf>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0" fontId="6"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applyNumberFormat="0" applyFill="0" applyBorder="0" applyAlignment="0" applyProtection="0">
      <alignment vertical="top"/>
      <protection locked="0"/>
    </xf>
    <xf numFmtId="0" fontId="115" fillId="63" borderId="0" applyNumberFormat="0" applyBorder="0" applyAlignment="0" applyProtection="0"/>
    <xf numFmtId="0" fontId="114" fillId="63" borderId="0" applyNumberFormat="0" applyBorder="0" applyAlignment="0" applyProtection="0"/>
    <xf numFmtId="0" fontId="6" fillId="0" borderId="0"/>
    <xf numFmtId="0" fontId="97" fillId="64" borderId="40"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9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93" fillId="59" borderId="0" applyNumberFormat="0" applyBorder="0" applyAlignment="0" applyProtection="0"/>
    <xf numFmtId="0" fontId="116" fillId="59" borderId="0" applyNumberFormat="0" applyBorder="0" applyAlignment="0" applyProtection="0"/>
    <xf numFmtId="0" fontId="93" fillId="59" borderId="0" applyNumberFormat="0" applyBorder="0" applyAlignment="0" applyProtection="0"/>
    <xf numFmtId="0" fontId="146" fillId="59" borderId="0" applyNumberFormat="0" applyBorder="0" applyAlignment="0" applyProtection="0"/>
    <xf numFmtId="0" fontId="87" fillId="0" borderId="0"/>
    <xf numFmtId="0" fontId="6" fillId="0" borderId="0"/>
    <xf numFmtId="0" fontId="41" fillId="0" borderId="0"/>
    <xf numFmtId="0" fontId="31" fillId="0" borderId="0"/>
    <xf numFmtId="0" fontId="31" fillId="0" borderId="0"/>
    <xf numFmtId="0" fontId="97" fillId="0" borderId="0"/>
    <xf numFmtId="0" fontId="6" fillId="0" borderId="0"/>
    <xf numFmtId="0" fontId="44" fillId="0" borderId="0"/>
    <xf numFmtId="0" fontId="6" fillId="0" borderId="0"/>
    <xf numFmtId="0" fontId="97" fillId="0" borderId="0"/>
    <xf numFmtId="0" fontId="85" fillId="0" borderId="0"/>
    <xf numFmtId="0" fontId="6"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47" fillId="0" borderId="0"/>
    <xf numFmtId="0" fontId="14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87" fillId="0" borderId="0"/>
    <xf numFmtId="0" fontId="6" fillId="0" borderId="0"/>
    <xf numFmtId="0" fontId="88" fillId="0" borderId="0"/>
    <xf numFmtId="0" fontId="41" fillId="0" borderId="0"/>
    <xf numFmtId="0" fontId="41" fillId="0" borderId="0"/>
    <xf numFmtId="0" fontId="13" fillId="0" borderId="0"/>
    <xf numFmtId="0" fontId="13" fillId="0" borderId="0"/>
    <xf numFmtId="0" fontId="87" fillId="0" borderId="0"/>
    <xf numFmtId="0" fontId="41" fillId="0" borderId="0"/>
    <xf numFmtId="0" fontId="6" fillId="0" borderId="0"/>
    <xf numFmtId="0" fontId="31" fillId="0" borderId="0"/>
    <xf numFmtId="0" fontId="6" fillId="0" borderId="0"/>
    <xf numFmtId="0" fontId="6" fillId="0" borderId="0"/>
    <xf numFmtId="0" fontId="148"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7" fillId="0" borderId="0"/>
    <xf numFmtId="0" fontId="6" fillId="0" borderId="0"/>
    <xf numFmtId="0" fontId="118" fillId="0" borderId="0"/>
    <xf numFmtId="0" fontId="6" fillId="0" borderId="0"/>
    <xf numFmtId="0" fontId="6" fillId="0" borderId="0"/>
    <xf numFmtId="0" fontId="6" fillId="0" borderId="0"/>
    <xf numFmtId="0" fontId="6" fillId="0" borderId="0"/>
    <xf numFmtId="0" fontId="88" fillId="0" borderId="0"/>
    <xf numFmtId="0" fontId="6" fillId="0" borderId="0"/>
    <xf numFmtId="0" fontId="88" fillId="0" borderId="0"/>
    <xf numFmtId="0" fontId="3" fillId="0" borderId="0"/>
    <xf numFmtId="0" fontId="87" fillId="0" borderId="0"/>
    <xf numFmtId="0" fontId="43" fillId="0" borderId="0"/>
    <xf numFmtId="0" fontId="31" fillId="0" borderId="0"/>
    <xf numFmtId="0" fontId="8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applyNumberFormat="0" applyFont="0" applyFill="0" applyBorder="0" applyAlignment="0" applyProtection="0"/>
    <xf numFmtId="0" fontId="87" fillId="0" borderId="0"/>
    <xf numFmtId="0" fontId="88" fillId="0" borderId="0"/>
    <xf numFmtId="0" fontId="6" fillId="0" borderId="0"/>
    <xf numFmtId="0" fontId="6" fillId="0" borderId="0"/>
    <xf numFmtId="0" fontId="87" fillId="0" borderId="0"/>
    <xf numFmtId="0" fontId="88" fillId="0" borderId="0"/>
    <xf numFmtId="0" fontId="6" fillId="0" borderId="0"/>
    <xf numFmtId="0" fontId="6" fillId="0" borderId="0"/>
    <xf numFmtId="0" fontId="6" fillId="0" borderId="0"/>
    <xf numFmtId="0" fontId="3" fillId="0" borderId="0"/>
    <xf numFmtId="0" fontId="87" fillId="0" borderId="0"/>
    <xf numFmtId="0" fontId="3" fillId="0" borderId="0"/>
    <xf numFmtId="0" fontId="87" fillId="0" borderId="0"/>
    <xf numFmtId="0" fontId="3" fillId="0" borderId="0"/>
    <xf numFmtId="0" fontId="88" fillId="0" borderId="0"/>
    <xf numFmtId="0" fontId="85" fillId="0" borderId="0"/>
    <xf numFmtId="0" fontId="87" fillId="0" borderId="0"/>
    <xf numFmtId="0" fontId="85" fillId="0" borderId="0"/>
    <xf numFmtId="0" fontId="43" fillId="0" borderId="0" applyProtection="0"/>
    <xf numFmtId="0" fontId="87" fillId="0" borderId="0"/>
    <xf numFmtId="0" fontId="13" fillId="0" borderId="0">
      <alignment vertical="center"/>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applyNumberFormat="0" applyFill="0" applyBorder="0" applyAlignment="0" applyProtection="0"/>
    <xf numFmtId="0" fontId="119" fillId="0" borderId="36" applyNumberFormat="0" applyFill="0" applyAlignment="0" applyProtection="0"/>
    <xf numFmtId="0" fontId="106" fillId="0" borderId="36" applyNumberFormat="0" applyFill="0" applyAlignment="0" applyProtection="0"/>
    <xf numFmtId="0" fontId="137" fillId="0" borderId="0" applyNumberFormat="0" applyFill="0" applyBorder="0" applyAlignment="0" applyProtection="0"/>
    <xf numFmtId="0" fontId="120" fillId="0" borderId="37" applyNumberFormat="0" applyFill="0" applyAlignment="0" applyProtection="0"/>
    <xf numFmtId="0" fontId="107" fillId="0" borderId="37" applyNumberFormat="0" applyFill="0" applyAlignment="0" applyProtection="0"/>
    <xf numFmtId="0" fontId="121" fillId="0" borderId="38" applyNumberFormat="0" applyFill="0" applyAlignment="0" applyProtection="0"/>
    <xf numFmtId="0" fontId="108" fillId="0" borderId="38" applyNumberFormat="0" applyFill="0" applyAlignment="0" applyProtection="0"/>
    <xf numFmtId="0" fontId="121" fillId="0" borderId="0" applyNumberFormat="0" applyFill="0" applyBorder="0" applyAlignment="0" applyProtection="0"/>
    <xf numFmtId="0" fontId="108" fillId="0" borderId="0" applyNumberFormat="0" applyFill="0" applyBorder="0" applyAlignment="0" applyProtection="0"/>
    <xf numFmtId="0" fontId="2" fillId="0" borderId="0">
      <alignment vertical="center"/>
    </xf>
    <xf numFmtId="0" fontId="2" fillId="0" borderId="0">
      <alignment vertical="center"/>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22" fillId="0" borderId="39" applyNumberFormat="0" applyFill="0" applyAlignment="0" applyProtection="0"/>
    <xf numFmtId="0" fontId="113" fillId="0" borderId="39" applyNumberFormat="0" applyFill="0" applyAlignment="0" applyProtection="0"/>
    <xf numFmtId="199" fontId="13" fillId="0" borderId="0">
      <alignment vertical="center"/>
    </xf>
    <xf numFmtId="199" fontId="13" fillId="0" borderId="0">
      <alignment vertical="center"/>
    </xf>
    <xf numFmtId="0" fontId="13" fillId="0" borderId="0">
      <alignment vertical="center"/>
    </xf>
    <xf numFmtId="199" fontId="13" fillId="0" borderId="0">
      <alignment vertical="center"/>
    </xf>
    <xf numFmtId="0" fontId="123" fillId="0" borderId="0" applyNumberFormat="0" applyFill="0" applyBorder="0" applyAlignment="0" applyProtection="0"/>
    <xf numFmtId="0" fontId="124"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125" fillId="60" borderId="34" applyNumberFormat="0" applyAlignment="0" applyProtection="0"/>
    <xf numFmtId="0" fontId="96" fillId="60" borderId="34" applyNumberFormat="0" applyAlignment="0" applyProtection="0"/>
    <xf numFmtId="0" fontId="41" fillId="0" borderId="0"/>
    <xf numFmtId="0" fontId="151" fillId="0" borderId="0"/>
    <xf numFmtId="0" fontId="156" fillId="0" borderId="0"/>
    <xf numFmtId="43" fontId="156" fillId="0" borderId="0" applyFont="0" applyFill="0" applyBorder="0" applyAlignment="0" applyProtection="0"/>
    <xf numFmtId="0" fontId="6" fillId="0" borderId="0"/>
    <xf numFmtId="0" fontId="151" fillId="0" borderId="0"/>
    <xf numFmtId="0" fontId="6" fillId="0" borderId="0"/>
    <xf numFmtId="0" fontId="6" fillId="0" borderId="0"/>
    <xf numFmtId="0" fontId="1" fillId="0" borderId="0"/>
    <xf numFmtId="0" fontId="6" fillId="0" borderId="0"/>
    <xf numFmtId="0" fontId="6" fillId="0" borderId="0"/>
  </cellStyleXfs>
  <cellXfs count="240">
    <xf numFmtId="0" fontId="0" fillId="0" borderId="0" xfId="0"/>
    <xf numFmtId="164" fontId="0" fillId="0" borderId="0" xfId="0" applyNumberFormat="1"/>
    <xf numFmtId="0" fontId="0" fillId="0" borderId="0" xfId="0" applyAlignment="1">
      <alignment vertical="center"/>
    </xf>
    <xf numFmtId="0" fontId="0" fillId="0" borderId="0" xfId="0"/>
    <xf numFmtId="169" fontId="109" fillId="0" borderId="0" xfId="460" applyFill="1" applyBorder="1" applyAlignment="1">
      <alignment horizontal="left"/>
    </xf>
    <xf numFmtId="0" fontId="109" fillId="0" borderId="0" xfId="460" applyNumberFormat="1" applyAlignment="1">
      <alignment vertical="center"/>
    </xf>
    <xf numFmtId="0" fontId="0" fillId="0" borderId="0" xfId="0"/>
    <xf numFmtId="0" fontId="0" fillId="0" borderId="0" xfId="0" applyBorder="1"/>
    <xf numFmtId="0" fontId="74" fillId="0" borderId="0" xfId="0" applyFont="1" applyBorder="1"/>
    <xf numFmtId="0" fontId="31" fillId="0" borderId="0" xfId="0" applyFont="1" applyBorder="1" applyAlignment="1"/>
    <xf numFmtId="0" fontId="31" fillId="0" borderId="0" xfId="0" applyFont="1" applyBorder="1"/>
    <xf numFmtId="0" fontId="31" fillId="0" borderId="0" xfId="0" applyFont="1" applyAlignment="1">
      <alignment horizontal="left"/>
    </xf>
    <xf numFmtId="0" fontId="75"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76" fillId="0" borderId="0" xfId="0" applyFont="1" applyAlignment="1">
      <alignment horizontal="right"/>
    </xf>
    <xf numFmtId="0" fontId="3" fillId="0" borderId="0" xfId="0" applyFont="1" applyAlignment="1">
      <alignment horizontal="left"/>
    </xf>
    <xf numFmtId="0" fontId="3" fillId="0" borderId="0" xfId="0" applyFont="1"/>
    <xf numFmtId="169" fontId="109" fillId="0" borderId="0" xfId="460" applyFont="1" applyFill="1" applyBorder="1" applyAlignment="1">
      <alignment horizontal="left" wrapText="1"/>
    </xf>
    <xf numFmtId="0" fontId="0" fillId="0" borderId="0" xfId="0" applyAlignment="1"/>
    <xf numFmtId="165" fontId="2" fillId="0" borderId="0" xfId="1212" applyFont="1" applyFill="1" applyBorder="1" applyAlignment="1">
      <alignment horizontal="left" wrapText="1"/>
    </xf>
    <xf numFmtId="0" fontId="0" fillId="0" borderId="0" xfId="0"/>
    <xf numFmtId="0" fontId="0" fillId="0" borderId="0" xfId="0" applyFill="1" applyAlignment="1">
      <alignment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3" fillId="65" borderId="28" xfId="0" applyFont="1" applyFill="1" applyBorder="1" applyAlignment="1">
      <alignment horizontal="center" vertical="center" wrapText="1"/>
    </xf>
    <xf numFmtId="0" fontId="3" fillId="67" borderId="44" xfId="0" applyFont="1" applyFill="1" applyBorder="1" applyAlignment="1">
      <alignment horizontal="center" vertical="center" wrapText="1"/>
    </xf>
    <xf numFmtId="0" fontId="3" fillId="65" borderId="43" xfId="0" applyFont="1" applyFill="1" applyBorder="1" applyAlignment="1">
      <alignment horizontal="center" vertical="center" wrapText="1"/>
    </xf>
    <xf numFmtId="164" fontId="3" fillId="67" borderId="30" xfId="0" applyNumberFormat="1" applyFont="1" applyFill="1" applyBorder="1" applyAlignment="1">
      <alignment horizontal="center" vertical="center" wrapText="1"/>
    </xf>
    <xf numFmtId="178" fontId="3" fillId="65" borderId="31" xfId="1137" applyNumberFormat="1" applyFont="1" applyFill="1" applyBorder="1" applyAlignment="1">
      <alignment horizontal="center" vertical="center" wrapText="1"/>
    </xf>
    <xf numFmtId="178" fontId="3" fillId="67" borderId="31" xfId="0" applyNumberFormat="1" applyFont="1" applyFill="1" applyBorder="1" applyAlignment="1">
      <alignment horizontal="center" vertical="center" wrapText="1"/>
    </xf>
    <xf numFmtId="178" fontId="3" fillId="65" borderId="31" xfId="0" applyNumberFormat="1" applyFont="1" applyFill="1" applyBorder="1" applyAlignment="1">
      <alignment horizontal="center" vertical="center" wrapText="1"/>
    </xf>
    <xf numFmtId="164" fontId="3" fillId="65" borderId="31" xfId="0" applyNumberFormat="1" applyFont="1" applyFill="1" applyBorder="1" applyAlignment="1">
      <alignment horizontal="center" vertical="center" wrapText="1"/>
    </xf>
    <xf numFmtId="164" fontId="3" fillId="67" borderId="31" xfId="0" applyNumberFormat="1" applyFont="1" applyFill="1" applyBorder="1" applyAlignment="1">
      <alignment horizontal="center" vertical="center" wrapText="1"/>
    </xf>
    <xf numFmtId="164" fontId="3" fillId="65" borderId="47" xfId="1137" applyNumberFormat="1" applyFont="1" applyFill="1" applyBorder="1" applyAlignment="1">
      <alignment horizontal="center" vertical="center" wrapText="1"/>
    </xf>
    <xf numFmtId="164" fontId="3" fillId="65" borderId="28" xfId="0" applyNumberFormat="1" applyFont="1" applyFill="1" applyBorder="1" applyAlignment="1">
      <alignment horizontal="center" vertical="center" wrapText="1"/>
    </xf>
    <xf numFmtId="164" fontId="3" fillId="67" borderId="28" xfId="0" applyNumberFormat="1" applyFont="1" applyFill="1" applyBorder="1" applyAlignment="1">
      <alignment horizontal="center" vertical="center" wrapText="1"/>
    </xf>
    <xf numFmtId="3" fontId="3" fillId="67" borderId="28" xfId="0" applyNumberFormat="1" applyFont="1" applyFill="1" applyBorder="1" applyAlignment="1">
      <alignment horizontal="center" vertical="center" wrapText="1"/>
    </xf>
    <xf numFmtId="3" fontId="3" fillId="65" borderId="28" xfId="0" applyNumberFormat="1" applyFont="1" applyFill="1" applyBorder="1" applyAlignment="1">
      <alignment horizontal="center" vertical="center" wrapText="1"/>
    </xf>
    <xf numFmtId="164" fontId="3" fillId="67" borderId="29" xfId="0" applyNumberFormat="1" applyFont="1" applyFill="1" applyBorder="1" applyAlignment="1">
      <alignment horizontal="center" vertical="center" wrapText="1"/>
    </xf>
    <xf numFmtId="3" fontId="3" fillId="67" borderId="29" xfId="0" applyNumberFormat="1" applyFont="1" applyFill="1" applyBorder="1" applyAlignment="1">
      <alignment horizontal="center" vertical="center" wrapText="1"/>
    </xf>
    <xf numFmtId="0" fontId="27" fillId="0" borderId="0" xfId="1339" applyNumberFormat="1" applyFont="1" applyBorder="1" applyAlignment="1" applyProtection="1">
      <alignment vertical="center"/>
    </xf>
    <xf numFmtId="0" fontId="6" fillId="0" borderId="0" xfId="1342"/>
    <xf numFmtId="0" fontId="6" fillId="0" borderId="0" xfId="1342" applyFill="1"/>
    <xf numFmtId="0" fontId="3" fillId="69" borderId="48" xfId="1342"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0" borderId="28" xfId="1342" applyFont="1" applyFill="1" applyBorder="1" applyAlignment="1">
      <alignment horizontal="left" indent="1"/>
    </xf>
    <xf numFmtId="3" fontId="3" fillId="0" borderId="31" xfId="1342" applyNumberFormat="1" applyFont="1" applyFill="1" applyBorder="1" applyAlignment="1">
      <alignment horizontal="center"/>
    </xf>
    <xf numFmtId="3" fontId="3" fillId="0" borderId="0" xfId="1342" applyNumberFormat="1" applyFont="1" applyFill="1" applyBorder="1" applyAlignment="1">
      <alignment horizontal="center"/>
    </xf>
    <xf numFmtId="3" fontId="3" fillId="0" borderId="28" xfId="1342" applyNumberFormat="1" applyFont="1" applyFill="1" applyBorder="1" applyAlignment="1">
      <alignment horizontal="center"/>
    </xf>
    <xf numFmtId="178" fontId="6" fillId="0" borderId="0" xfId="1342" applyNumberFormat="1" applyFill="1"/>
    <xf numFmtId="0" fontId="3" fillId="71" borderId="28" xfId="1342" applyFont="1" applyFill="1" applyBorder="1" applyAlignment="1">
      <alignment horizontal="left" indent="1"/>
    </xf>
    <xf numFmtId="3" fontId="3" fillId="71" borderId="31" xfId="1342" applyNumberFormat="1" applyFont="1" applyFill="1" applyBorder="1" applyAlignment="1">
      <alignment horizontal="center"/>
    </xf>
    <xf numFmtId="3" fontId="3" fillId="71" borderId="0" xfId="1342" applyNumberFormat="1" applyFont="1" applyFill="1" applyBorder="1" applyAlignment="1">
      <alignment horizontal="center"/>
    </xf>
    <xf numFmtId="3" fontId="3" fillId="71" borderId="28" xfId="1342" applyNumberFormat="1" applyFont="1" applyFill="1" applyBorder="1" applyAlignment="1">
      <alignment horizontal="center"/>
    </xf>
    <xf numFmtId="178" fontId="6" fillId="0" borderId="0" xfId="1342" applyNumberFormat="1"/>
    <xf numFmtId="165" fontId="129" fillId="0" borderId="0" xfId="1212" applyFont="1"/>
    <xf numFmtId="165" fontId="4" fillId="0" borderId="0" xfId="1212"/>
    <xf numFmtId="165" fontId="4" fillId="0" borderId="0" xfId="1212" applyFill="1"/>
    <xf numFmtId="0" fontId="126" fillId="0" borderId="0" xfId="1342" applyFont="1" applyBorder="1" applyAlignment="1">
      <alignment wrapText="1"/>
    </xf>
    <xf numFmtId="0" fontId="109" fillId="0" borderId="0" xfId="460" applyNumberFormat="1" applyFont="1" applyAlignment="1">
      <alignment vertical="top"/>
    </xf>
    <xf numFmtId="165" fontId="2" fillId="0" borderId="0" xfId="1212" applyFont="1" applyFill="1" applyBorder="1" applyAlignment="1">
      <alignment horizontal="left"/>
    </xf>
    <xf numFmtId="169" fontId="109" fillId="0" borderId="0" xfId="460" applyFont="1" applyFill="1" applyBorder="1" applyAlignment="1">
      <alignment horizontal="left"/>
    </xf>
    <xf numFmtId="0" fontId="7" fillId="0" borderId="0" xfId="1342" applyFont="1" applyFill="1" applyAlignment="1">
      <alignment vertical="top" wrapText="1"/>
    </xf>
    <xf numFmtId="3" fontId="3" fillId="0" borderId="31" xfId="1342" applyNumberFormat="1" applyFont="1" applyFill="1" applyBorder="1" applyAlignment="1">
      <alignment horizontal="center" vertical="center"/>
    </xf>
    <xf numFmtId="0" fontId="3" fillId="71" borderId="29" xfId="1342" applyFont="1" applyFill="1" applyBorder="1" applyAlignment="1">
      <alignment horizontal="left" indent="1"/>
    </xf>
    <xf numFmtId="3" fontId="3" fillId="71" borderId="30" xfId="1342" applyNumberFormat="1" applyFont="1" applyFill="1" applyBorder="1" applyAlignment="1">
      <alignment horizontal="center"/>
    </xf>
    <xf numFmtId="3" fontId="3" fillId="71" borderId="17" xfId="1342" applyNumberFormat="1" applyFont="1" applyFill="1" applyBorder="1" applyAlignment="1">
      <alignment horizontal="center"/>
    </xf>
    <xf numFmtId="3" fontId="3" fillId="71" borderId="29" xfId="1342" applyNumberFormat="1" applyFont="1" applyFill="1" applyBorder="1" applyAlignment="1">
      <alignment horizontal="center"/>
    </xf>
    <xf numFmtId="0" fontId="87" fillId="0" borderId="0" xfId="1783"/>
    <xf numFmtId="0" fontId="3" fillId="0" borderId="55" xfId="1783" applyFont="1" applyFill="1" applyBorder="1" applyAlignment="1">
      <alignment horizontal="left" vertical="center"/>
    </xf>
    <xf numFmtId="3" fontId="3" fillId="0" borderId="53" xfId="1783" applyNumberFormat="1" applyFont="1" applyFill="1" applyBorder="1" applyAlignment="1">
      <alignment horizontal="right" vertical="center" indent="1"/>
    </xf>
    <xf numFmtId="3" fontId="3" fillId="0" borderId="54" xfId="1783" applyNumberFormat="1" applyFont="1" applyFill="1" applyBorder="1" applyAlignment="1">
      <alignment horizontal="right" vertical="center" indent="1"/>
    </xf>
    <xf numFmtId="0" fontId="3" fillId="73" borderId="0" xfId="1783" applyFont="1" applyFill="1" applyBorder="1" applyAlignment="1">
      <alignment horizontal="left" vertical="center" wrapText="1" indent="1"/>
    </xf>
    <xf numFmtId="3" fontId="149" fillId="73" borderId="31" xfId="1783" applyNumberFormat="1" applyFont="1" applyFill="1" applyBorder="1" applyAlignment="1">
      <alignment horizontal="right" vertical="center" indent="1"/>
    </xf>
    <xf numFmtId="3" fontId="149" fillId="73" borderId="16" xfId="1783" applyNumberFormat="1" applyFont="1" applyFill="1" applyBorder="1" applyAlignment="1">
      <alignment horizontal="right" vertical="center" indent="1"/>
    </xf>
    <xf numFmtId="3" fontId="149" fillId="71" borderId="16" xfId="1783" applyNumberFormat="1" applyFont="1" applyFill="1" applyBorder="1" applyAlignment="1">
      <alignment horizontal="right" vertical="center" indent="1"/>
    </xf>
    <xf numFmtId="3" fontId="3" fillId="71" borderId="31" xfId="1783" applyNumberFormat="1" applyFont="1" applyFill="1" applyBorder="1" applyAlignment="1">
      <alignment horizontal="right" vertical="center" indent="1"/>
    </xf>
    <xf numFmtId="0" fontId="3" fillId="74" borderId="0" xfId="1783" applyFont="1" applyFill="1" applyBorder="1" applyAlignment="1">
      <alignment horizontal="left" vertical="center" indent="1"/>
    </xf>
    <xf numFmtId="3" fontId="3" fillId="0" borderId="31" xfId="1783" applyNumberFormat="1" applyFont="1" applyFill="1" applyBorder="1" applyAlignment="1">
      <alignment horizontal="right" vertical="center" indent="1"/>
    </xf>
    <xf numFmtId="0" fontId="149" fillId="73" borderId="0" xfId="1783" applyFont="1" applyFill="1" applyBorder="1" applyAlignment="1">
      <alignment horizontal="left" vertical="center" indent="1"/>
    </xf>
    <xf numFmtId="3" fontId="139" fillId="71" borderId="16" xfId="1783" applyNumberFormat="1" applyFont="1" applyFill="1" applyBorder="1" applyAlignment="1">
      <alignment horizontal="right" vertical="center" indent="1"/>
    </xf>
    <xf numFmtId="3" fontId="149" fillId="71" borderId="31" xfId="1783" applyNumberFormat="1" applyFont="1" applyFill="1" applyBorder="1" applyAlignment="1">
      <alignment horizontal="right" vertical="center" indent="1"/>
    </xf>
    <xf numFmtId="0" fontId="149" fillId="74" borderId="0" xfId="1783" applyFont="1" applyFill="1" applyBorder="1" applyAlignment="1">
      <alignment horizontal="left" vertical="center" indent="1"/>
    </xf>
    <xf numFmtId="3" fontId="149" fillId="74" borderId="31" xfId="1783" applyNumberFormat="1" applyFont="1" applyFill="1" applyBorder="1" applyAlignment="1">
      <alignment horizontal="right" vertical="center" indent="1"/>
    </xf>
    <xf numFmtId="3" fontId="149" fillId="74" borderId="16" xfId="1783" applyNumberFormat="1" applyFont="1" applyFill="1" applyBorder="1" applyAlignment="1">
      <alignment horizontal="right" vertical="center" indent="1"/>
    </xf>
    <xf numFmtId="3" fontId="149" fillId="0" borderId="16" xfId="1783" applyNumberFormat="1" applyFont="1" applyFill="1" applyBorder="1" applyAlignment="1">
      <alignment horizontal="right" vertical="center" indent="1"/>
    </xf>
    <xf numFmtId="3" fontId="139" fillId="0" borderId="16" xfId="1783" applyNumberFormat="1" applyFont="1" applyFill="1" applyBorder="1" applyAlignment="1">
      <alignment horizontal="right" vertical="center" indent="1"/>
    </xf>
    <xf numFmtId="3" fontId="149" fillId="0" borderId="31" xfId="1783" applyNumberFormat="1" applyFont="1" applyFill="1" applyBorder="1" applyAlignment="1">
      <alignment horizontal="right" vertical="center" indent="1"/>
    </xf>
    <xf numFmtId="0" fontId="139" fillId="74" borderId="0" xfId="1783" applyFont="1" applyFill="1" applyBorder="1" applyAlignment="1">
      <alignment horizontal="left" vertical="center" indent="1"/>
    </xf>
    <xf numFmtId="0" fontId="3" fillId="73" borderId="17" xfId="1783" applyFont="1" applyFill="1" applyBorder="1" applyAlignment="1">
      <alignment horizontal="left" vertical="center" indent="1"/>
    </xf>
    <xf numFmtId="3" fontId="3" fillId="73" borderId="30" xfId="1783" applyNumberFormat="1" applyFont="1" applyFill="1" applyBorder="1" applyAlignment="1">
      <alignment horizontal="right" vertical="center" indent="1"/>
    </xf>
    <xf numFmtId="3" fontId="3" fillId="73" borderId="18" xfId="1783" applyNumberFormat="1" applyFont="1" applyFill="1" applyBorder="1" applyAlignment="1">
      <alignment horizontal="right" vertical="center" indent="1"/>
    </xf>
    <xf numFmtId="3" fontId="3" fillId="71" borderId="18" xfId="1783" applyNumberFormat="1" applyFont="1" applyFill="1" applyBorder="1" applyAlignment="1">
      <alignment horizontal="right" vertical="center" indent="1"/>
    </xf>
    <xf numFmtId="3" fontId="3" fillId="71" borderId="30" xfId="1783" applyNumberFormat="1" applyFont="1" applyFill="1" applyBorder="1" applyAlignment="1">
      <alignment horizontal="right" vertical="center" indent="1"/>
    </xf>
    <xf numFmtId="0" fontId="3" fillId="73" borderId="0" xfId="1783" applyFont="1" applyFill="1" applyBorder="1" applyAlignment="1">
      <alignment horizontal="left" vertical="center" indent="1"/>
    </xf>
    <xf numFmtId="191" fontId="149" fillId="73" borderId="31" xfId="1783" applyNumberFormat="1" applyFont="1" applyFill="1" applyBorder="1" applyAlignment="1">
      <alignment horizontal="right" vertical="center" indent="1"/>
    </xf>
    <xf numFmtId="191" fontId="149" fillId="73" borderId="16" xfId="1783" applyNumberFormat="1" applyFont="1" applyFill="1" applyBorder="1" applyAlignment="1">
      <alignment horizontal="right" vertical="center" indent="1"/>
    </xf>
    <xf numFmtId="191" fontId="149" fillId="71" borderId="16" xfId="1783" applyNumberFormat="1" applyFont="1" applyFill="1" applyBorder="1" applyAlignment="1">
      <alignment horizontal="right" vertical="center" indent="1"/>
    </xf>
    <xf numFmtId="191" fontId="3" fillId="71" borderId="31" xfId="1783" applyNumberFormat="1" applyFont="1" applyFill="1" applyBorder="1" applyAlignment="1">
      <alignment horizontal="right" vertical="center" indent="1"/>
    </xf>
    <xf numFmtId="191" fontId="3" fillId="0" borderId="31" xfId="1783" applyNumberFormat="1" applyFont="1" applyFill="1" applyBorder="1" applyAlignment="1">
      <alignment horizontal="right" vertical="center" indent="1"/>
    </xf>
    <xf numFmtId="191" fontId="139" fillId="71" borderId="16" xfId="1783" applyNumberFormat="1" applyFont="1" applyFill="1" applyBorder="1" applyAlignment="1">
      <alignment horizontal="right" vertical="center" indent="1"/>
    </xf>
    <xf numFmtId="191" fontId="149" fillId="71" borderId="31" xfId="1783" applyNumberFormat="1" applyFont="1" applyFill="1" applyBorder="1" applyAlignment="1">
      <alignment horizontal="right" vertical="center" indent="1"/>
    </xf>
    <xf numFmtId="191" fontId="149" fillId="74" borderId="31" xfId="1783" applyNumberFormat="1" applyFont="1" applyFill="1" applyBorder="1" applyAlignment="1">
      <alignment horizontal="right" vertical="center" indent="1"/>
    </xf>
    <xf numFmtId="191" fontId="149" fillId="74" borderId="16" xfId="1783" applyNumberFormat="1" applyFont="1" applyFill="1" applyBorder="1" applyAlignment="1">
      <alignment horizontal="right" vertical="center" indent="1"/>
    </xf>
    <xf numFmtId="191" fontId="149" fillId="0" borderId="16" xfId="1783" applyNumberFormat="1" applyFont="1" applyFill="1" applyBorder="1" applyAlignment="1">
      <alignment horizontal="right" vertical="center" indent="1"/>
    </xf>
    <xf numFmtId="191" fontId="139" fillId="0" borderId="16" xfId="1783" applyNumberFormat="1" applyFont="1" applyFill="1" applyBorder="1" applyAlignment="1">
      <alignment horizontal="right" vertical="center" indent="1"/>
    </xf>
    <xf numFmtId="191" fontId="149" fillId="0" borderId="31" xfId="1783" applyNumberFormat="1" applyFont="1" applyFill="1" applyBorder="1" applyAlignment="1">
      <alignment horizontal="right" vertical="center" indent="1"/>
    </xf>
    <xf numFmtId="191" fontId="3" fillId="73" borderId="30" xfId="1783" applyNumberFormat="1" applyFont="1" applyFill="1" applyBorder="1" applyAlignment="1">
      <alignment horizontal="right" vertical="center" indent="1"/>
    </xf>
    <xf numFmtId="191" fontId="3" fillId="73" borderId="18" xfId="1783" applyNumberFormat="1" applyFont="1" applyFill="1" applyBorder="1" applyAlignment="1">
      <alignment horizontal="right" vertical="center" indent="1"/>
    </xf>
    <xf numFmtId="191" fontId="3" fillId="71" borderId="18" xfId="1783" applyNumberFormat="1" applyFont="1" applyFill="1" applyBorder="1" applyAlignment="1">
      <alignment horizontal="right" vertical="center" indent="1"/>
    </xf>
    <xf numFmtId="191" fontId="3" fillId="71" borderId="30" xfId="1783" applyNumberFormat="1" applyFont="1" applyFill="1" applyBorder="1" applyAlignment="1">
      <alignment horizontal="right" vertical="center" indent="1"/>
    </xf>
    <xf numFmtId="0" fontId="87" fillId="0" borderId="0" xfId="1783" applyFill="1"/>
    <xf numFmtId="0" fontId="138" fillId="0" borderId="0" xfId="1783" applyFont="1"/>
    <xf numFmtId="0" fontId="150" fillId="0" borderId="0" xfId="1783" applyFont="1" applyAlignment="1">
      <alignment horizontal="right"/>
    </xf>
    <xf numFmtId="0" fontId="1" fillId="0" borderId="0" xfId="1783" applyFont="1" applyAlignment="1">
      <alignment horizontal="right"/>
    </xf>
    <xf numFmtId="3" fontId="2" fillId="0" borderId="0" xfId="2193" applyNumberFormat="1" applyFont="1" applyFill="1" applyBorder="1"/>
    <xf numFmtId="3" fontId="56" fillId="0" borderId="0" xfId="2193" applyNumberFormat="1" applyFont="1" applyFill="1"/>
    <xf numFmtId="0" fontId="1" fillId="0" borderId="0" xfId="1783" applyFont="1"/>
    <xf numFmtId="0" fontId="87" fillId="0" borderId="0" xfId="1783" applyAlignment="1">
      <alignment horizontal="right"/>
    </xf>
    <xf numFmtId="3" fontId="41" fillId="0" borderId="0" xfId="2194" applyNumberFormat="1" applyFont="1" applyFill="1"/>
    <xf numFmtId="3" fontId="41" fillId="0" borderId="0" xfId="2193" applyNumberFormat="1" applyFont="1" applyFill="1" applyBorder="1"/>
    <xf numFmtId="3" fontId="152" fillId="0" borderId="0" xfId="2193" applyNumberFormat="1" applyFont="1" applyFill="1"/>
    <xf numFmtId="200" fontId="152" fillId="0" borderId="0" xfId="2193" applyNumberFormat="1" applyFont="1" applyFill="1"/>
    <xf numFmtId="200" fontId="153" fillId="0" borderId="0" xfId="1783" applyNumberFormat="1" applyFont="1" applyFill="1"/>
    <xf numFmtId="200" fontId="154" fillId="0" borderId="0" xfId="2193" applyNumberFormat="1" applyFont="1" applyFill="1" applyBorder="1" applyAlignment="1" applyProtection="1">
      <alignment horizontal="right" vertical="center"/>
    </xf>
    <xf numFmtId="200" fontId="155" fillId="0" borderId="0" xfId="2193" applyNumberFormat="1" applyFont="1" applyFill="1" applyBorder="1" applyAlignment="1" applyProtection="1">
      <alignment horizontal="right" vertical="center"/>
    </xf>
    <xf numFmtId="0" fontId="87" fillId="0" borderId="0" xfId="1783" applyFill="1" applyAlignment="1">
      <alignment horizontal="right"/>
    </xf>
    <xf numFmtId="0" fontId="151" fillId="0" borderId="0" xfId="2198" applyFont="1"/>
    <xf numFmtId="0" fontId="151" fillId="0" borderId="0" xfId="2198" applyFont="1" applyBorder="1"/>
    <xf numFmtId="3" fontId="151" fillId="0" borderId="0" xfId="2198" applyNumberFormat="1" applyFont="1" applyFill="1" applyBorder="1" applyAlignment="1">
      <alignment horizontal="right" indent="1"/>
    </xf>
    <xf numFmtId="0" fontId="151" fillId="0" borderId="0" xfId="2198" applyFont="1" applyFill="1" applyBorder="1"/>
    <xf numFmtId="0" fontId="157" fillId="0" borderId="0" xfId="2198" applyFont="1" applyFill="1" applyBorder="1" applyAlignment="1">
      <alignment vertical="center" wrapText="1"/>
    </xf>
    <xf numFmtId="0" fontId="158" fillId="0" borderId="0" xfId="2198" applyFont="1"/>
    <xf numFmtId="0" fontId="158" fillId="0" borderId="0" xfId="2198" applyFont="1" applyAlignment="1">
      <alignment horizontal="right"/>
    </xf>
    <xf numFmtId="0" fontId="159" fillId="0" borderId="0" xfId="2198" applyFont="1"/>
    <xf numFmtId="0" fontId="151" fillId="0" borderId="0" xfId="2198" applyAlignment="1">
      <alignment horizontal="right"/>
    </xf>
    <xf numFmtId="0" fontId="157" fillId="0" borderId="0" xfId="2198" applyFont="1"/>
    <xf numFmtId="0" fontId="151" fillId="0" borderId="0" xfId="2198"/>
    <xf numFmtId="0" fontId="139" fillId="73" borderId="22" xfId="1783" applyFont="1" applyFill="1" applyBorder="1" applyAlignment="1">
      <alignment horizontal="center" vertical="center"/>
    </xf>
    <xf numFmtId="0" fontId="139" fillId="73" borderId="5" xfId="1783" applyFont="1" applyFill="1" applyBorder="1" applyAlignment="1">
      <alignment horizontal="center" vertical="center"/>
    </xf>
    <xf numFmtId="0" fontId="139" fillId="71" borderId="5" xfId="1783" applyFont="1" applyFill="1" applyBorder="1" applyAlignment="1">
      <alignment horizontal="center" vertical="center"/>
    </xf>
    <xf numFmtId="0" fontId="139" fillId="71" borderId="22" xfId="1783" applyFont="1" applyFill="1" applyBorder="1" applyAlignment="1">
      <alignment horizontal="center" vertical="center"/>
    </xf>
    <xf numFmtId="0" fontId="156" fillId="0" borderId="0" xfId="2195" applyFont="1" applyFill="1" applyBorder="1" applyAlignment="1">
      <alignment horizontal="left"/>
    </xf>
    <xf numFmtId="0" fontId="160" fillId="72" borderId="56" xfId="2200" applyFont="1" applyFill="1" applyBorder="1" applyAlignment="1">
      <alignment wrapText="1"/>
    </xf>
    <xf numFmtId="0" fontId="3" fillId="75" borderId="22" xfId="2201" applyFont="1" applyFill="1" applyBorder="1" applyAlignment="1">
      <alignment horizontal="center" vertical="center" wrapText="1"/>
    </xf>
    <xf numFmtId="0" fontId="3" fillId="0" borderId="28" xfId="2200" applyFont="1" applyFill="1" applyBorder="1"/>
    <xf numFmtId="0" fontId="156" fillId="72" borderId="0" xfId="2195" applyFont="1" applyFill="1" applyBorder="1" applyAlignment="1">
      <alignment horizontal="left"/>
    </xf>
    <xf numFmtId="0" fontId="156" fillId="70" borderId="15" xfId="2195" applyFont="1" applyFill="1" applyBorder="1" applyAlignment="1">
      <alignment horizontal="left"/>
    </xf>
    <xf numFmtId="164" fontId="3" fillId="0" borderId="16" xfId="2200" applyNumberFormat="1" applyFont="1" applyFill="1" applyBorder="1" applyAlignment="1">
      <alignment horizontal="right" vertical="center" indent="2"/>
    </xf>
    <xf numFmtId="164" fontId="3" fillId="0" borderId="31" xfId="2200" applyNumberFormat="1" applyFont="1" applyFill="1" applyBorder="1" applyAlignment="1">
      <alignment horizontal="right" vertical="center" indent="2"/>
    </xf>
    <xf numFmtId="1" fontId="3" fillId="0" borderId="16" xfId="2200" applyNumberFormat="1" applyFont="1" applyFill="1" applyBorder="1" applyAlignment="1">
      <alignment horizontal="right" vertical="center" indent="2"/>
    </xf>
    <xf numFmtId="3" fontId="3" fillId="0" borderId="16" xfId="2200" applyNumberFormat="1" applyFont="1" applyFill="1" applyBorder="1" applyAlignment="1">
      <alignment horizontal="right" wrapText="1" indent="2"/>
    </xf>
    <xf numFmtId="0" fontId="160" fillId="71" borderId="28" xfId="2200" applyFont="1" applyFill="1" applyBorder="1" applyAlignment="1">
      <alignment horizontal="left"/>
    </xf>
    <xf numFmtId="191" fontId="3" fillId="71" borderId="16" xfId="2200" applyNumberFormat="1" applyFont="1" applyFill="1" applyBorder="1" applyAlignment="1">
      <alignment horizontal="right" indent="2"/>
    </xf>
    <xf numFmtId="3" fontId="3" fillId="71" borderId="16" xfId="2200" applyNumberFormat="1" applyFont="1" applyFill="1" applyBorder="1" applyAlignment="1">
      <alignment horizontal="right" indent="1"/>
    </xf>
    <xf numFmtId="3" fontId="3" fillId="71" borderId="16" xfId="2200" applyNumberFormat="1" applyFont="1" applyFill="1" applyBorder="1" applyAlignment="1">
      <alignment horizontal="right" indent="2"/>
    </xf>
    <xf numFmtId="3" fontId="3" fillId="0" borderId="16" xfId="2200" applyNumberFormat="1" applyFont="1" applyFill="1" applyBorder="1" applyAlignment="1">
      <alignment horizontal="right" indent="1"/>
    </xf>
    <xf numFmtId="3" fontId="3" fillId="0" borderId="57" xfId="2200" applyNumberFormat="1" applyFont="1" applyFill="1" applyBorder="1" applyAlignment="1">
      <alignment horizontal="right" wrapText="1" indent="2"/>
    </xf>
    <xf numFmtId="3" fontId="3" fillId="71" borderId="31" xfId="2200" applyNumberFormat="1" applyFont="1" applyFill="1" applyBorder="1" applyAlignment="1">
      <alignment horizontal="right" indent="2"/>
    </xf>
    <xf numFmtId="3" fontId="3" fillId="0" borderId="31" xfId="2200" applyNumberFormat="1" applyFont="1" applyFill="1" applyBorder="1" applyAlignment="1">
      <alignment horizontal="right" wrapText="1" indent="2"/>
    </xf>
    <xf numFmtId="3" fontId="3" fillId="0" borderId="30" xfId="2200" applyNumberFormat="1" applyFont="1" applyFill="1" applyBorder="1" applyAlignment="1">
      <alignment horizontal="right" wrapText="1" indent="2"/>
    </xf>
    <xf numFmtId="0" fontId="156" fillId="72" borderId="42" xfId="2195" applyFont="1" applyFill="1" applyBorder="1" applyAlignment="1">
      <alignment horizontal="left"/>
    </xf>
    <xf numFmtId="1" fontId="3" fillId="71" borderId="16" xfId="2200" applyNumberFormat="1" applyFont="1" applyFill="1" applyBorder="1" applyAlignment="1">
      <alignment horizontal="right" indent="2"/>
    </xf>
    <xf numFmtId="191" fontId="3" fillId="71" borderId="31" xfId="2200" applyNumberFormat="1" applyFont="1" applyFill="1" applyBorder="1" applyAlignment="1">
      <alignment horizontal="right" indent="2"/>
    </xf>
    <xf numFmtId="164" fontId="3" fillId="0" borderId="30" xfId="2200" applyNumberFormat="1" applyFont="1" applyFill="1" applyBorder="1" applyAlignment="1">
      <alignment horizontal="right" vertical="center" indent="2"/>
    </xf>
    <xf numFmtId="0" fontId="151" fillId="72" borderId="0" xfId="2198" applyFont="1" applyFill="1"/>
    <xf numFmtId="0" fontId="3" fillId="0" borderId="29" xfId="2200" applyFont="1" applyFill="1" applyBorder="1"/>
    <xf numFmtId="3" fontId="3" fillId="0" borderId="18" xfId="2200" applyNumberFormat="1" applyFont="1" applyFill="1" applyBorder="1" applyAlignment="1">
      <alignment horizontal="right" indent="1"/>
    </xf>
    <xf numFmtId="3" fontId="3" fillId="71" borderId="31" xfId="2200" applyNumberFormat="1" applyFont="1" applyFill="1" applyBorder="1" applyAlignment="1">
      <alignment horizontal="right" indent="1"/>
    </xf>
    <xf numFmtId="3" fontId="3" fillId="0" borderId="31" xfId="2200" applyNumberFormat="1" applyFont="1" applyFill="1" applyBorder="1" applyAlignment="1">
      <alignment horizontal="right" indent="1"/>
    </xf>
    <xf numFmtId="3" fontId="3" fillId="0" borderId="30" xfId="2200" applyNumberFormat="1" applyFont="1" applyFill="1" applyBorder="1" applyAlignment="1">
      <alignment horizontal="right" indent="1"/>
    </xf>
    <xf numFmtId="0" fontId="151" fillId="72" borderId="42" xfId="2198" applyFont="1" applyFill="1" applyBorder="1"/>
    <xf numFmtId="201" fontId="3" fillId="71" borderId="16" xfId="2202" applyNumberFormat="1" applyFont="1" applyFill="1" applyBorder="1" applyAlignment="1">
      <alignment horizontal="right" vertical="center" wrapText="1" indent="2"/>
    </xf>
    <xf numFmtId="201" fontId="3" fillId="0" borderId="16" xfId="2202" applyNumberFormat="1" applyFont="1" applyFill="1" applyBorder="1" applyAlignment="1">
      <alignment horizontal="right" vertical="center" wrapText="1" indent="2"/>
    </xf>
    <xf numFmtId="178" fontId="3" fillId="67" borderId="30" xfId="0" applyNumberFormat="1" applyFont="1" applyFill="1" applyBorder="1" applyAlignment="1">
      <alignment horizontal="center" vertical="center" wrapText="1"/>
    </xf>
    <xf numFmtId="3" fontId="163" fillId="71" borderId="16" xfId="2200" applyNumberFormat="1" applyFont="1" applyFill="1" applyBorder="1" applyAlignment="1">
      <alignment horizontal="right" indent="1"/>
    </xf>
    <xf numFmtId="0" fontId="3" fillId="0" borderId="0" xfId="0" applyFont="1" applyAlignment="1">
      <alignment horizontal="left"/>
    </xf>
    <xf numFmtId="0" fontId="109" fillId="0" borderId="0" xfId="460" applyNumberFormat="1" applyAlignment="1">
      <alignment horizontal="left"/>
    </xf>
    <xf numFmtId="2" fontId="6" fillId="0" borderId="0" xfId="0" applyNumberFormat="1" applyFont="1" applyAlignment="1">
      <alignment horizontal="left" wrapText="1"/>
    </xf>
    <xf numFmtId="49" fontId="3" fillId="0" borderId="0" xfId="0" applyNumberFormat="1" applyFont="1" applyAlignment="1"/>
    <xf numFmtId="49" fontId="3" fillId="0" borderId="0" xfId="0" applyNumberFormat="1" applyFont="1" applyAlignment="1">
      <alignment horizontal="left"/>
    </xf>
    <xf numFmtId="0" fontId="3" fillId="0" borderId="0" xfId="0" applyFont="1" applyAlignment="1">
      <alignment horizontal="left"/>
    </xf>
    <xf numFmtId="0" fontId="109" fillId="0" borderId="0" xfId="460" applyNumberFormat="1" applyBorder="1" applyAlignment="1" applyProtection="1">
      <alignment horizontal="left" vertical="center"/>
    </xf>
    <xf numFmtId="0" fontId="164" fillId="0" borderId="0" xfId="1342" applyFont="1" applyBorder="1" applyAlignment="1">
      <alignment horizontal="left" wrapText="1"/>
    </xf>
    <xf numFmtId="0" fontId="161" fillId="0" borderId="0" xfId="1342" applyFont="1" applyFill="1" applyAlignment="1">
      <alignment horizontal="left" vertical="top" wrapText="1"/>
    </xf>
    <xf numFmtId="0" fontId="2" fillId="0" borderId="0" xfId="1342" applyFont="1" applyFill="1" applyBorder="1" applyAlignment="1">
      <alignment horizontal="left" wrapText="1"/>
    </xf>
    <xf numFmtId="0" fontId="164" fillId="0" borderId="17" xfId="1342" applyFont="1" applyFill="1" applyBorder="1" applyAlignment="1">
      <alignment horizontal="left" wrapText="1"/>
    </xf>
    <xf numFmtId="0" fontId="3" fillId="67" borderId="43" xfId="0" applyFont="1" applyFill="1" applyBorder="1" applyAlignment="1">
      <alignment horizontal="center" vertical="center"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24" fillId="0" borderId="0" xfId="1342" applyFont="1" applyFill="1" applyAlignment="1">
      <alignment horizontal="left" wrapText="1"/>
    </xf>
    <xf numFmtId="177" fontId="13" fillId="0" borderId="0" xfId="1347" applyNumberFormat="1" applyFont="1" applyBorder="1" applyAlignment="1">
      <alignment horizontal="left" wrapText="1"/>
    </xf>
    <xf numFmtId="177" fontId="13" fillId="0" borderId="0" xfId="1347" applyNumberFormat="1" applyFont="1" applyFill="1" applyBorder="1" applyAlignment="1">
      <alignment horizontal="left" wrapText="1"/>
    </xf>
    <xf numFmtId="0" fontId="3" fillId="67" borderId="44" xfId="0" applyFont="1" applyFill="1" applyBorder="1" applyAlignment="1">
      <alignment horizontal="center" vertical="center" wrapText="1"/>
    </xf>
    <xf numFmtId="0" fontId="3" fillId="67" borderId="42" xfId="0" applyFont="1" applyFill="1" applyBorder="1" applyAlignment="1">
      <alignment horizontal="center" vertical="center" wrapText="1"/>
    </xf>
    <xf numFmtId="0" fontId="3" fillId="67" borderId="0" xfId="0" applyFont="1" applyFill="1" applyBorder="1" applyAlignment="1">
      <alignment horizontal="center" vertical="center" wrapText="1"/>
    </xf>
    <xf numFmtId="0" fontId="3" fillId="67" borderId="17" xfId="0" applyFont="1" applyFill="1" applyBorder="1" applyAlignment="1">
      <alignment horizontal="center" vertical="center" wrapText="1"/>
    </xf>
    <xf numFmtId="0" fontId="3" fillId="68" borderId="45" xfId="0" applyFont="1" applyFill="1" applyBorder="1" applyAlignment="1">
      <alignment horizontal="center" vertical="center" wrapText="1"/>
    </xf>
    <xf numFmtId="0" fontId="3" fillId="68" borderId="46" xfId="0" applyFont="1" applyFill="1" applyBorder="1" applyAlignment="1">
      <alignment horizontal="center" vertical="center" wrapText="1"/>
    </xf>
    <xf numFmtId="177" fontId="13" fillId="0" borderId="0" xfId="1212" applyNumberFormat="1" applyFont="1" applyBorder="1" applyAlignment="1">
      <alignment horizontal="left" wrapText="1"/>
    </xf>
    <xf numFmtId="0" fontId="128" fillId="0" borderId="0" xfId="1342" applyFont="1" applyFill="1" applyAlignment="1">
      <alignment horizontal="left" wrapText="1"/>
    </xf>
    <xf numFmtId="0" fontId="3" fillId="69" borderId="43" xfId="1342" applyFont="1" applyFill="1" applyBorder="1" applyAlignment="1">
      <alignment horizontal="center" vertical="center" wrapText="1"/>
    </xf>
    <xf numFmtId="0" fontId="3" fillId="69" borderId="28" xfId="1342" applyFont="1" applyFill="1" applyBorder="1" applyAlignment="1">
      <alignment horizontal="center" vertical="center" wrapText="1"/>
    </xf>
    <xf numFmtId="0" fontId="3" fillId="69" borderId="29"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69" borderId="46" xfId="1342" applyFont="1" applyFill="1" applyBorder="1" applyAlignment="1">
      <alignment horizontal="center" vertical="center" wrapText="1"/>
    </xf>
    <xf numFmtId="0" fontId="3" fillId="69" borderId="48" xfId="1342" applyFont="1" applyFill="1" applyBorder="1" applyAlignment="1">
      <alignment horizontal="center" vertical="center" wrapText="1"/>
    </xf>
    <xf numFmtId="49" fontId="3" fillId="69" borderId="48" xfId="1342" applyNumberFormat="1" applyFont="1" applyFill="1" applyBorder="1" applyAlignment="1">
      <alignment horizontal="center" vertical="center" wrapText="1"/>
    </xf>
    <xf numFmtId="49" fontId="3" fillId="69" borderId="44" xfId="1342" applyNumberFormat="1" applyFont="1" applyFill="1" applyBorder="1" applyAlignment="1">
      <alignment horizontal="center" vertical="center" wrapText="1"/>
    </xf>
    <xf numFmtId="49" fontId="3" fillId="69" borderId="45" xfId="1342" applyNumberFormat="1"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9" xfId="1342" applyFont="1" applyFill="1" applyBorder="1" applyAlignment="1">
      <alignment horizontal="center" vertical="center" wrapText="1"/>
    </xf>
    <xf numFmtId="0" fontId="3" fillId="69" borderId="18" xfId="1342" applyFont="1" applyFill="1" applyBorder="1" applyAlignment="1">
      <alignment horizontal="center" vertical="center" wrapText="1"/>
    </xf>
    <xf numFmtId="0" fontId="3" fillId="70" borderId="45" xfId="1342" applyFont="1" applyFill="1" applyBorder="1" applyAlignment="1">
      <alignment horizontal="center" vertical="center" wrapText="1"/>
    </xf>
    <xf numFmtId="0" fontId="3" fillId="70" borderId="46" xfId="1342" applyFont="1" applyFill="1" applyBorder="1" applyAlignment="1">
      <alignment horizontal="center" vertical="center" wrapText="1"/>
    </xf>
    <xf numFmtId="0" fontId="3" fillId="73" borderId="52" xfId="1783" applyFont="1" applyFill="1" applyBorder="1" applyAlignment="1">
      <alignment horizontal="center" vertical="center"/>
    </xf>
    <xf numFmtId="0" fontId="3" fillId="73" borderId="29" xfId="1783" applyFont="1" applyFill="1" applyBorder="1" applyAlignment="1">
      <alignment horizontal="center" vertical="center"/>
    </xf>
    <xf numFmtId="0" fontId="139" fillId="68" borderId="31" xfId="1783" applyFont="1" applyFill="1" applyBorder="1" applyAlignment="1">
      <alignment horizontal="center" vertical="center"/>
    </xf>
    <xf numFmtId="0" fontId="139" fillId="68" borderId="0" xfId="1783" applyFont="1" applyFill="1" applyBorder="1" applyAlignment="1">
      <alignment horizontal="center" vertical="center"/>
    </xf>
    <xf numFmtId="0" fontId="150" fillId="0" borderId="55" xfId="1783" applyFont="1" applyFill="1" applyBorder="1" applyAlignment="1">
      <alignment horizontal="left" wrapText="1"/>
    </xf>
    <xf numFmtId="0" fontId="2" fillId="0" borderId="17" xfId="1342" applyFont="1" applyFill="1" applyBorder="1" applyAlignment="1">
      <alignment horizontal="left" wrapText="1"/>
    </xf>
    <xf numFmtId="0" fontId="160" fillId="72" borderId="56" xfId="2200" applyFont="1" applyFill="1" applyBorder="1" applyAlignment="1">
      <alignment horizontal="center"/>
    </xf>
    <xf numFmtId="0" fontId="3" fillId="70" borderId="22" xfId="2200" applyFont="1" applyFill="1" applyBorder="1" applyAlignment="1">
      <alignment horizontal="center" vertical="center"/>
    </xf>
    <xf numFmtId="0" fontId="3" fillId="70" borderId="15" xfId="2200" applyFont="1" applyFill="1" applyBorder="1" applyAlignment="1">
      <alignment horizontal="center" vertical="center"/>
    </xf>
    <xf numFmtId="0" fontId="150" fillId="0" borderId="42" xfId="1783" applyFont="1" applyFill="1" applyBorder="1" applyAlignment="1">
      <alignment horizontal="left" wrapText="1"/>
    </xf>
    <xf numFmtId="0" fontId="3" fillId="71" borderId="43" xfId="2200" applyFont="1" applyFill="1" applyBorder="1" applyAlignment="1">
      <alignment horizontal="center" vertical="center" wrapText="1"/>
    </xf>
    <xf numFmtId="0" fontId="3" fillId="71" borderId="28" xfId="2200" applyFont="1" applyFill="1" applyBorder="1" applyAlignment="1">
      <alignment horizontal="center" vertical="center" wrapText="1"/>
    </xf>
    <xf numFmtId="0" fontId="160" fillId="72" borderId="42" xfId="2200" applyFont="1" applyFill="1" applyBorder="1" applyAlignment="1">
      <alignment horizontal="center"/>
    </xf>
    <xf numFmtId="0" fontId="3" fillId="75" borderId="22" xfId="2201" applyFont="1" applyFill="1" applyBorder="1" applyAlignment="1">
      <alignment horizontal="center" vertical="center" wrapText="1"/>
    </xf>
    <xf numFmtId="0" fontId="3" fillId="75" borderId="23" xfId="2201" applyFont="1" applyFill="1" applyBorder="1" applyAlignment="1">
      <alignment horizontal="center" vertical="center" wrapText="1"/>
    </xf>
    <xf numFmtId="0" fontId="3" fillId="75" borderId="54" xfId="2201" applyFont="1" applyFill="1" applyBorder="1" applyAlignment="1">
      <alignment horizontal="center" vertical="center" wrapText="1"/>
    </xf>
    <xf numFmtId="0" fontId="3" fillId="75" borderId="18" xfId="2201" applyFont="1" applyFill="1" applyBorder="1" applyAlignment="1">
      <alignment horizontal="center" vertical="center" wrapText="1"/>
    </xf>
    <xf numFmtId="0" fontId="3" fillId="75" borderId="47" xfId="2201" applyFont="1" applyFill="1" applyBorder="1" applyAlignment="1">
      <alignment horizontal="center" vertical="center" wrapText="1"/>
    </xf>
    <xf numFmtId="0" fontId="3" fillId="75" borderId="30" xfId="2201" applyFont="1" applyFill="1" applyBorder="1" applyAlignment="1">
      <alignment horizontal="center" vertical="center" wrapText="1"/>
    </xf>
    <xf numFmtId="0" fontId="3" fillId="71" borderId="29" xfId="2200" applyFont="1" applyFill="1" applyBorder="1" applyAlignment="1">
      <alignment horizontal="center" vertical="center" wrapText="1"/>
    </xf>
    <xf numFmtId="0" fontId="3" fillId="75" borderId="16" xfId="2201" applyFont="1" applyFill="1" applyBorder="1" applyAlignment="1">
      <alignment horizontal="center" vertical="center" wrapText="1"/>
    </xf>
    <xf numFmtId="0" fontId="3" fillId="75" borderId="15" xfId="2201" applyFont="1" applyFill="1" applyBorder="1" applyAlignment="1">
      <alignment horizontal="center" vertical="center" wrapText="1"/>
    </xf>
    <xf numFmtId="0" fontId="157" fillId="0" borderId="42" xfId="2198" applyFont="1" applyFill="1" applyBorder="1" applyAlignment="1">
      <alignment horizontal="left" wrapText="1"/>
    </xf>
  </cellXfs>
  <cellStyles count="2204">
    <cellStyle name="0mitP" xfId="1352"/>
    <cellStyle name="0ohneP" xfId="1353"/>
    <cellStyle name="10mitP" xfId="1354"/>
    <cellStyle name="1mitP" xfId="1355"/>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378"/>
    <cellStyle name="20 % - Akzent1 2 4" xfId="1379"/>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6 2" xfId="1380"/>
    <cellStyle name="20 % - Akzent1 6 3" xfId="1381"/>
    <cellStyle name="20 % - Akzent1 6 4" xfId="1382"/>
    <cellStyle name="20 % - Akzent1 7" xfId="15"/>
    <cellStyle name="20 % - Akzent1 7 2" xfId="1383"/>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384"/>
    <cellStyle name="20 % - Akzent2 2 4" xfId="1385"/>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6 2" xfId="1386"/>
    <cellStyle name="20 % - Akzent2 6 3" xfId="1387"/>
    <cellStyle name="20 % - Akzent2 6 4" xfId="1388"/>
    <cellStyle name="20 % - Akzent2 7" xfId="32"/>
    <cellStyle name="20 % - Akzent2 7 2" xfId="1389"/>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390"/>
    <cellStyle name="20 % - Akzent3 2 4" xfId="1391"/>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6 2" xfId="1392"/>
    <cellStyle name="20 % - Akzent3 6 3" xfId="1393"/>
    <cellStyle name="20 % - Akzent3 6 4" xfId="1394"/>
    <cellStyle name="20 % - Akzent3 7" xfId="49"/>
    <cellStyle name="20 % - Akzent3 7 2" xfId="1395"/>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396"/>
    <cellStyle name="20 % - Akzent4 2 4" xfId="1397"/>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6 2" xfId="1398"/>
    <cellStyle name="20 % - Akzent4 6 3" xfId="1399"/>
    <cellStyle name="20 % - Akzent4 6 4" xfId="1400"/>
    <cellStyle name="20 % - Akzent4 7" xfId="66"/>
    <cellStyle name="20 % - Akzent4 7 2" xfId="1401"/>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402"/>
    <cellStyle name="20 % - Akzent5 2 4" xfId="1403"/>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6 2" xfId="1404"/>
    <cellStyle name="20 % - Akzent5 6 3" xfId="1405"/>
    <cellStyle name="20 % - Akzent5 6 4" xfId="1406"/>
    <cellStyle name="20 % - Akzent5 7" xfId="83"/>
    <cellStyle name="20 % - Akzent5 7 2" xfId="1407"/>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408"/>
    <cellStyle name="20 % - Akzent6 2 4" xfId="14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6 2" xfId="1410"/>
    <cellStyle name="20 % - Akzent6 6 3" xfId="1411"/>
    <cellStyle name="20 % - Akzent6 6 4" xfId="1412"/>
    <cellStyle name="20 % - Akzent6 7" xfId="100"/>
    <cellStyle name="20 % - Akzent6 7 2" xfId="1413"/>
    <cellStyle name="20 % - Akzent6 8" xfId="101"/>
    <cellStyle name="20 % - Akzent6 9" xfId="102"/>
    <cellStyle name="20% - Accent1" xfId="103"/>
    <cellStyle name="20% - Accent1 2" xfId="104"/>
    <cellStyle name="20% - Accent2" xfId="105"/>
    <cellStyle name="20% - Accent2 2" xfId="106"/>
    <cellStyle name="20% - Accent3" xfId="107"/>
    <cellStyle name="20% - Accent3 2" xfId="108"/>
    <cellStyle name="20% - Accent4" xfId="109"/>
    <cellStyle name="20% - Accent4 2" xfId="110"/>
    <cellStyle name="20% - Accent5" xfId="111"/>
    <cellStyle name="20% - Accent5 2" xfId="112"/>
    <cellStyle name="20% - Accent6" xfId="113"/>
    <cellStyle name="20% - Accent6 2" xfId="114"/>
    <cellStyle name="20% - Akzent1" xfId="115"/>
    <cellStyle name="20% - Akzent1 2" xfId="116"/>
    <cellStyle name="20% - Akzent1 2 2" xfId="1414"/>
    <cellStyle name="20% - Akzent1_11.04.19 - Tabellen" xfId="1415"/>
    <cellStyle name="20% - Akzent2" xfId="117"/>
    <cellStyle name="20% - Akzent2 2" xfId="118"/>
    <cellStyle name="20% - Akzent2 2 2" xfId="1416"/>
    <cellStyle name="20% - Akzent2_11.04.19 - Tabellen" xfId="1417"/>
    <cellStyle name="20% - Akzent3" xfId="119"/>
    <cellStyle name="20% - Akzent3 2" xfId="120"/>
    <cellStyle name="20% - Akzent3 2 2" xfId="1418"/>
    <cellStyle name="20% - Akzent3_11.04.19 - Tabellen" xfId="1419"/>
    <cellStyle name="20% - Akzent4" xfId="121"/>
    <cellStyle name="20% - Akzent4 2" xfId="122"/>
    <cellStyle name="20% - Akzent4 2 2" xfId="1420"/>
    <cellStyle name="20% - Akzent4_11.04.19 - Tabellen" xfId="1421"/>
    <cellStyle name="20% - Akzent5" xfId="123"/>
    <cellStyle name="20% - Akzent5 2" xfId="124"/>
    <cellStyle name="20% - Akzent5 2 2" xfId="1422"/>
    <cellStyle name="20% - Akzent5_BBE14 Abb. G2 MZ 130802" xfId="1423"/>
    <cellStyle name="20% - Akzent6" xfId="125"/>
    <cellStyle name="20% - Akzent6 2" xfId="126"/>
    <cellStyle name="20% - Akzent6 2 2" xfId="1424"/>
    <cellStyle name="20% - Akzent6_11.04.19 - Tabellen" xfId="1425"/>
    <cellStyle name="3mitP" xfId="1356"/>
    <cellStyle name="3ohneP" xfId="1357"/>
    <cellStyle name="4" xfId="1426"/>
    <cellStyle name="4_5225402107005(1)" xfId="1427"/>
    <cellStyle name="4_DeckblattNeu" xfId="1428"/>
    <cellStyle name="4_III_Tagesbetreuung_2010_Rev1" xfId="1429"/>
    <cellStyle name="4_leertabellen_teil_iii" xfId="1430"/>
    <cellStyle name="4_Merkmalsuebersicht_neu" xfId="1431"/>
    <cellStyle name="4_Tab. F1-3" xfId="1432"/>
    <cellStyle name="4_Tab_III_1_1-10_neu_Endgueltig" xfId="1433"/>
    <cellStyle name="4_tabellen_teil_iii_2011_l12" xfId="1434"/>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435"/>
    <cellStyle name="40 % - Akzent1 2 4" xfId="1436"/>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6 2" xfId="1437"/>
    <cellStyle name="40 % - Akzent1 6 3" xfId="1438"/>
    <cellStyle name="40 % - Akzent1 6 4" xfId="1439"/>
    <cellStyle name="40 % - Akzent1 7" xfId="141"/>
    <cellStyle name="40 % - Akzent1 7 2" xfId="1440"/>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441"/>
    <cellStyle name="40 % - Akzent2 2 4" xfId="1442"/>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6 2" xfId="1443"/>
    <cellStyle name="40 % - Akzent2 6 3" xfId="1444"/>
    <cellStyle name="40 % - Akzent2 6 4" xfId="1445"/>
    <cellStyle name="40 % - Akzent2 7" xfId="158"/>
    <cellStyle name="40 % - Akzent2 7 2" xfId="1446"/>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447"/>
    <cellStyle name="40 % - Akzent3 2 4" xfId="1448"/>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6 2" xfId="1449"/>
    <cellStyle name="40 % - Akzent3 6 3" xfId="1450"/>
    <cellStyle name="40 % - Akzent3 6 4" xfId="1451"/>
    <cellStyle name="40 % - Akzent3 7" xfId="175"/>
    <cellStyle name="40 % - Akzent3 7 2" xfId="1452"/>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453"/>
    <cellStyle name="40 % - Akzent4 2 4" xfId="145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6 2" xfId="1455"/>
    <cellStyle name="40 % - Akzent4 6 3" xfId="1456"/>
    <cellStyle name="40 % - Akzent4 6 4" xfId="1457"/>
    <cellStyle name="40 % - Akzent4 7" xfId="192"/>
    <cellStyle name="40 % - Akzent4 7 2" xfId="1458"/>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459"/>
    <cellStyle name="40 % - Akzent5 2 4" xfId="1460"/>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6 2" xfId="1461"/>
    <cellStyle name="40 % - Akzent5 6 3" xfId="1462"/>
    <cellStyle name="40 % - Akzent5 6 4" xfId="1463"/>
    <cellStyle name="40 % - Akzent5 7" xfId="209"/>
    <cellStyle name="40 % - Akzent5 7 2" xfId="1464"/>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465"/>
    <cellStyle name="40 % - Akzent6 2 4" xfId="1466"/>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6 2" xfId="1467"/>
    <cellStyle name="40 % - Akzent6 6 3" xfId="1468"/>
    <cellStyle name="40 % - Akzent6 6 4" xfId="1469"/>
    <cellStyle name="40 % - Akzent6 7" xfId="226"/>
    <cellStyle name="40 % - Akzent6 7 2" xfId="1470"/>
    <cellStyle name="40 % - Akzent6 8" xfId="227"/>
    <cellStyle name="40 % - Akzent6 9" xfId="228"/>
    <cellStyle name="40% - Accent1" xfId="229"/>
    <cellStyle name="40% - Accent1 2" xfId="230"/>
    <cellStyle name="40% - Accent2" xfId="231"/>
    <cellStyle name="40% - Accent2 2" xfId="232"/>
    <cellStyle name="40% - Accent3" xfId="233"/>
    <cellStyle name="40% - Accent3 2" xfId="234"/>
    <cellStyle name="40% - Accent4" xfId="235"/>
    <cellStyle name="40% - Accent4 2" xfId="236"/>
    <cellStyle name="40% - Accent5" xfId="237"/>
    <cellStyle name="40% - Accent5 2" xfId="238"/>
    <cellStyle name="40% - Accent6" xfId="239"/>
    <cellStyle name="40% - Accent6 2" xfId="240"/>
    <cellStyle name="40% - Akzent1" xfId="241"/>
    <cellStyle name="40% - Akzent1 2" xfId="242"/>
    <cellStyle name="40% - Akzent1 2 2" xfId="1471"/>
    <cellStyle name="40% - Akzent1_11.04.19 - Tabellen" xfId="1472"/>
    <cellStyle name="40% - Akzent2" xfId="243"/>
    <cellStyle name="40% - Akzent2 2" xfId="244"/>
    <cellStyle name="40% - Akzent2 2 2" xfId="1473"/>
    <cellStyle name="40% - Akzent2_BBE14 Abb. G2 MZ 130802" xfId="1474"/>
    <cellStyle name="40% - Akzent3" xfId="245"/>
    <cellStyle name="40% - Akzent3 2" xfId="246"/>
    <cellStyle name="40% - Akzent3 2 2" xfId="1475"/>
    <cellStyle name="40% - Akzent3_11.04.19 - Tabellen" xfId="1476"/>
    <cellStyle name="40% - Akzent4" xfId="247"/>
    <cellStyle name="40% - Akzent4 2" xfId="248"/>
    <cellStyle name="40% - Akzent4 2 2" xfId="1477"/>
    <cellStyle name="40% - Akzent4_11.04.19 - Tabellen" xfId="1478"/>
    <cellStyle name="40% - Akzent5" xfId="249"/>
    <cellStyle name="40% - Akzent5 2" xfId="250"/>
    <cellStyle name="40% - Akzent5 2 2" xfId="1479"/>
    <cellStyle name="40% - Akzent5_BBE14 Abb. G2 MZ 130802" xfId="1480"/>
    <cellStyle name="40% - Akzent6" xfId="251"/>
    <cellStyle name="40% - Akzent6 2" xfId="252"/>
    <cellStyle name="40% - Akzent6 2 2" xfId="1481"/>
    <cellStyle name="40% - Akzent6_11.04.19 - Tabellen" xfId="1482"/>
    <cellStyle name="4mitP" xfId="1358"/>
    <cellStyle name="5" xfId="1483"/>
    <cellStyle name="5_5225402107005(1)" xfId="1484"/>
    <cellStyle name="5_DeckblattNeu" xfId="1485"/>
    <cellStyle name="5_III_Tagesbetreuung_2010_Rev1" xfId="1486"/>
    <cellStyle name="5_leertabellen_teil_iii" xfId="1487"/>
    <cellStyle name="5_Merkmalsuebersicht_neu" xfId="1488"/>
    <cellStyle name="5_Tab. F1-3" xfId="1489"/>
    <cellStyle name="5_Tab_III_1_1-10_neu_Endgueltig" xfId="1490"/>
    <cellStyle name="5_tabellen_teil_iii_2011_l12" xfId="1491"/>
    <cellStyle name="6" xfId="1492"/>
    <cellStyle name="6_5225402107005(1)" xfId="1493"/>
    <cellStyle name="6_DeckblattNeu" xfId="1494"/>
    <cellStyle name="6_III_Tagesbetreuung_2010_Rev1" xfId="1495"/>
    <cellStyle name="6_leertabellen_teil_iii" xfId="1496"/>
    <cellStyle name="6_Merkmalsuebersicht_neu" xfId="1497"/>
    <cellStyle name="6_Tab. F1-3" xfId="1498"/>
    <cellStyle name="6_Tab_III_1_1-10_neu_Endgueltig" xfId="1499"/>
    <cellStyle name="6_tabellen_teil_iii_2011_l12" xfId="1500"/>
    <cellStyle name="60 % - Akzent1 2" xfId="253"/>
    <cellStyle name="60 % - Akzent1 2 2" xfId="254"/>
    <cellStyle name="60 % - Akzent1 2 3" xfId="1501"/>
    <cellStyle name="60 % - Akzent1 2 4" xfId="1502"/>
    <cellStyle name="60 % - Akzent1 2 5" xfId="1503"/>
    <cellStyle name="60 % - Akzent1 3" xfId="255"/>
    <cellStyle name="60 % - Akzent1 3 2" xfId="1504"/>
    <cellStyle name="60 % - Akzent1 4" xfId="256"/>
    <cellStyle name="60 % - Akzent2 2" xfId="257"/>
    <cellStyle name="60 % - Akzent2 2 2" xfId="258"/>
    <cellStyle name="60 % - Akzent2 2 3" xfId="1505"/>
    <cellStyle name="60 % - Akzent2 2 4" xfId="1506"/>
    <cellStyle name="60 % - Akzent2 2 5" xfId="1507"/>
    <cellStyle name="60 % - Akzent2 3" xfId="259"/>
    <cellStyle name="60 % - Akzent2 3 2" xfId="1508"/>
    <cellStyle name="60 % - Akzent2 4" xfId="260"/>
    <cellStyle name="60 % - Akzent3 2" xfId="261"/>
    <cellStyle name="60 % - Akzent3 2 2" xfId="262"/>
    <cellStyle name="60 % - Akzent3 2 3" xfId="1509"/>
    <cellStyle name="60 % - Akzent3 2 4" xfId="1510"/>
    <cellStyle name="60 % - Akzent3 2 5" xfId="1511"/>
    <cellStyle name="60 % - Akzent3 3" xfId="263"/>
    <cellStyle name="60 % - Akzent3 3 2" xfId="1512"/>
    <cellStyle name="60 % - Akzent3 4" xfId="264"/>
    <cellStyle name="60 % - Akzent4 2" xfId="265"/>
    <cellStyle name="60 % - Akzent4 2 2" xfId="266"/>
    <cellStyle name="60 % - Akzent4 2 3" xfId="1513"/>
    <cellStyle name="60 % - Akzent4 2 4" xfId="1514"/>
    <cellStyle name="60 % - Akzent4 2 5" xfId="1515"/>
    <cellStyle name="60 % - Akzent4 3" xfId="267"/>
    <cellStyle name="60 % - Akzent4 3 2" xfId="1516"/>
    <cellStyle name="60 % - Akzent4 4" xfId="268"/>
    <cellStyle name="60 % - Akzent5 2" xfId="269"/>
    <cellStyle name="60 % - Akzent5 2 2" xfId="270"/>
    <cellStyle name="60 % - Akzent5 2 3" xfId="1517"/>
    <cellStyle name="60 % - Akzent5 2 4" xfId="1518"/>
    <cellStyle name="60 % - Akzent5 2 5" xfId="1519"/>
    <cellStyle name="60 % - Akzent5 3" xfId="271"/>
    <cellStyle name="60 % - Akzent5 3 2" xfId="1520"/>
    <cellStyle name="60 % - Akzent5 4" xfId="272"/>
    <cellStyle name="60 % - Akzent6 2" xfId="273"/>
    <cellStyle name="60 % - Akzent6 2 2" xfId="274"/>
    <cellStyle name="60 % - Akzent6 2 3" xfId="1521"/>
    <cellStyle name="60 % - Akzent6 2 4" xfId="1522"/>
    <cellStyle name="60 % - Akzent6 2 5" xfId="1523"/>
    <cellStyle name="60 % - Akzent6 3" xfId="275"/>
    <cellStyle name="60 % - Akzent6 3 2" xfId="1524"/>
    <cellStyle name="60 % - Akzent6 4" xfId="276"/>
    <cellStyle name="60% - Accent1" xfId="277"/>
    <cellStyle name="60% - Accent1 2" xfId="278"/>
    <cellStyle name="60% - Accent2" xfId="279"/>
    <cellStyle name="60% - Accent2 2" xfId="280"/>
    <cellStyle name="60% - Accent3" xfId="281"/>
    <cellStyle name="60% - Accent3 2" xfId="282"/>
    <cellStyle name="60% - Accent4" xfId="283"/>
    <cellStyle name="60% - Accent4 2" xfId="284"/>
    <cellStyle name="60% - Accent5" xfId="285"/>
    <cellStyle name="60% - Accent5 2" xfId="286"/>
    <cellStyle name="60% - Accent6" xfId="287"/>
    <cellStyle name="60% - Accent6 2" xfId="288"/>
    <cellStyle name="60% - Akzent1" xfId="289"/>
    <cellStyle name="60% - Akzent1 2" xfId="290"/>
    <cellStyle name="60% - Akzent1_11.04.19 - Tabellen" xfId="1525"/>
    <cellStyle name="60% - Akzent2" xfId="291"/>
    <cellStyle name="60% - Akzent2 2" xfId="292"/>
    <cellStyle name="60% - Akzent3" xfId="293"/>
    <cellStyle name="60% - Akzent3 2" xfId="294"/>
    <cellStyle name="60% - Akzent3_11.04.19 - Tabellen" xfId="1526"/>
    <cellStyle name="60% - Akzent4" xfId="295"/>
    <cellStyle name="60% - Akzent4 2" xfId="296"/>
    <cellStyle name="60% - Akzent4_11.04.19 - Tabellen" xfId="1527"/>
    <cellStyle name="60% - Akzent5" xfId="297"/>
    <cellStyle name="60% - Akzent5 2" xfId="298"/>
    <cellStyle name="60% - Akzent5_Xl0000112" xfId="1528"/>
    <cellStyle name="60% - Akzent6" xfId="299"/>
    <cellStyle name="60% - Akzent6 2" xfId="300"/>
    <cellStyle name="60% - Akzent6_11.04.19 - Tabellen" xfId="1529"/>
    <cellStyle name="6mitP" xfId="1359"/>
    <cellStyle name="6ohneP" xfId="1360"/>
    <cellStyle name="7mitP" xfId="1361"/>
    <cellStyle name="9" xfId="1530"/>
    <cellStyle name="9_5225402107005(1)" xfId="1531"/>
    <cellStyle name="9_DeckblattNeu" xfId="1532"/>
    <cellStyle name="9_III_Tagesbetreuung_2010_Rev1" xfId="1533"/>
    <cellStyle name="9_leertabellen_teil_iii" xfId="1534"/>
    <cellStyle name="9_Merkmalsuebersicht_neu" xfId="1535"/>
    <cellStyle name="9_Tab. F1-3" xfId="1536"/>
    <cellStyle name="9_Tab_III_1_1-10_neu_Endgueltig" xfId="1537"/>
    <cellStyle name="9_tabellen_teil_iii_2011_l12" xfId="1538"/>
    <cellStyle name="9mitP" xfId="1362"/>
    <cellStyle name="9ohneP" xfId="1363"/>
    <cellStyle name="Accent1" xfId="301"/>
    <cellStyle name="Accent1 2" xfId="302"/>
    <cellStyle name="Accent2" xfId="303"/>
    <cellStyle name="Accent2 2" xfId="304"/>
    <cellStyle name="Accent3" xfId="305"/>
    <cellStyle name="Accent3 2" xfId="306"/>
    <cellStyle name="Accent4" xfId="307"/>
    <cellStyle name="Accent4 2" xfId="308"/>
    <cellStyle name="Accent5" xfId="309"/>
    <cellStyle name="Accent5 2" xfId="310"/>
    <cellStyle name="Accent6" xfId="311"/>
    <cellStyle name="Accent6 2" xfId="312"/>
    <cellStyle name="Akzent1 2" xfId="313"/>
    <cellStyle name="Akzent1 2 2" xfId="314"/>
    <cellStyle name="Akzent1 2 2 2" xfId="315"/>
    <cellStyle name="Akzent1 2 3" xfId="316"/>
    <cellStyle name="Akzent1 2 4" xfId="317"/>
    <cellStyle name="Akzent1 2 5" xfId="1539"/>
    <cellStyle name="Akzent1 3" xfId="318"/>
    <cellStyle name="Akzent1 3 2" xfId="1540"/>
    <cellStyle name="Akzent2 2" xfId="319"/>
    <cellStyle name="Akzent2 2 2" xfId="320"/>
    <cellStyle name="Akzent2 2 2 2" xfId="321"/>
    <cellStyle name="Akzent2 2 3" xfId="322"/>
    <cellStyle name="Akzent2 2 4" xfId="1541"/>
    <cellStyle name="Akzent2 2 5" xfId="1542"/>
    <cellStyle name="Akzent2 3" xfId="323"/>
    <cellStyle name="Akzent2 3 2" xfId="1543"/>
    <cellStyle name="Akzent3 2" xfId="324"/>
    <cellStyle name="Akzent3 2 2" xfId="325"/>
    <cellStyle name="Akzent3 2 2 2" xfId="326"/>
    <cellStyle name="Akzent3 2 3" xfId="327"/>
    <cellStyle name="Akzent3 2 4" xfId="1544"/>
    <cellStyle name="Akzent3 2 5" xfId="1545"/>
    <cellStyle name="Akzent3 3" xfId="328"/>
    <cellStyle name="Akzent3 3 2" xfId="1546"/>
    <cellStyle name="Akzent4 2" xfId="329"/>
    <cellStyle name="Akzent4 2 2" xfId="330"/>
    <cellStyle name="Akzent4 2 2 2" xfId="331"/>
    <cellStyle name="Akzent4 2 3" xfId="332"/>
    <cellStyle name="Akzent4 2 4" xfId="333"/>
    <cellStyle name="Akzent4 2 5" xfId="1547"/>
    <cellStyle name="Akzent4 3" xfId="334"/>
    <cellStyle name="Akzent4 3 2" xfId="1548"/>
    <cellStyle name="Akzent5 2" xfId="335"/>
    <cellStyle name="Akzent5 2 2" xfId="336"/>
    <cellStyle name="Akzent5 2 2 2" xfId="337"/>
    <cellStyle name="Akzent5 2 3" xfId="338"/>
    <cellStyle name="Akzent5 2 4" xfId="1549"/>
    <cellStyle name="Akzent5 2 5" xfId="1550"/>
    <cellStyle name="Akzent5 3" xfId="339"/>
    <cellStyle name="Akzent5 3 2" xfId="1551"/>
    <cellStyle name="Akzent6 2" xfId="340"/>
    <cellStyle name="Akzent6 2 2" xfId="341"/>
    <cellStyle name="Akzent6 2 2 2" xfId="342"/>
    <cellStyle name="Akzent6 2 3" xfId="343"/>
    <cellStyle name="Akzent6 2 4" xfId="344"/>
    <cellStyle name="Akzent6 2 5" xfId="1552"/>
    <cellStyle name="Akzent6 3" xfId="345"/>
    <cellStyle name="Akzent6 3 2" xfId="1553"/>
    <cellStyle name="Ausgabe 2" xfId="346"/>
    <cellStyle name="Ausgabe 2 2" xfId="347"/>
    <cellStyle name="Ausgabe 2 2 2" xfId="348"/>
    <cellStyle name="Ausgabe 2 3" xfId="349"/>
    <cellStyle name="Ausgabe 2 4" xfId="350"/>
    <cellStyle name="Ausgabe 2 5" xfId="1554"/>
    <cellStyle name="Ausgabe 3" xfId="351"/>
    <cellStyle name="Ausgabe 3 2" xfId="1555"/>
    <cellStyle name="Bad" xfId="352"/>
    <cellStyle name="Bad 2" xfId="353"/>
    <cellStyle name="BasisOhneNK" xfId="1556"/>
    <cellStyle name="Berechnung 2" xfId="354"/>
    <cellStyle name="Berechnung 2 2" xfId="355"/>
    <cellStyle name="Berechnung 2 2 2" xfId="356"/>
    <cellStyle name="Berechnung 2 3" xfId="357"/>
    <cellStyle name="Berechnung 2 4" xfId="358"/>
    <cellStyle name="Berechnung 2 5" xfId="1557"/>
    <cellStyle name="Berechnung 3" xfId="359"/>
    <cellStyle name="Berechnung 3 2" xfId="1558"/>
    <cellStyle name="bin" xfId="360"/>
    <cellStyle name="blue" xfId="361"/>
    <cellStyle name="Calculation" xfId="362"/>
    <cellStyle name="Calculation 2" xfId="363"/>
    <cellStyle name="cell" xfId="364"/>
    <cellStyle name="Check Cell" xfId="365"/>
    <cellStyle name="Check Cell 2" xfId="366"/>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3" xfId="395"/>
    <cellStyle name="Comma 3 2" xfId="396"/>
    <cellStyle name="Comma 3 2 2" xfId="397"/>
    <cellStyle name="Comma 3 2 3" xfId="398"/>
    <cellStyle name="Comma 3 3" xfId="399"/>
    <cellStyle name="Comma 3 4" xfId="400"/>
    <cellStyle name="comma(1)" xfId="401"/>
    <cellStyle name="Comma_00grad" xfId="402"/>
    <cellStyle name="Currency [0]_00grad" xfId="403"/>
    <cellStyle name="Currency 2" xfId="404"/>
    <cellStyle name="Currency_00grad" xfId="405"/>
    <cellStyle name="DataEntryCells" xfId="406"/>
    <cellStyle name="Deźimal [0]" xfId="1559"/>
    <cellStyle name="Dezimal 2" xfId="1560"/>
    <cellStyle name="Dezimal 2 2" xfId="1561"/>
    <cellStyle name="Dezimal 2 2 2" xfId="1562"/>
    <cellStyle name="Dezimal 2 2 3" xfId="1563"/>
    <cellStyle name="Dezimal 2 3" xfId="1564"/>
    <cellStyle name="Dezimal 2 4" xfId="1565"/>
    <cellStyle name="Dezimal 3" xfId="1566"/>
    <cellStyle name="Dezimal 3 2" xfId="1567"/>
    <cellStyle name="Dezimal 3 3" xfId="1568"/>
    <cellStyle name="Dezimal 4" xfId="1569"/>
    <cellStyle name="Dezimal 4 2" xfId="1570"/>
    <cellStyle name="Dezimal 4 3" xfId="1571"/>
    <cellStyle name="Dezimal 5" xfId="1572"/>
    <cellStyle name="Dezimal 5 2" xfId="1573"/>
    <cellStyle name="Dezimal 5 3" xfId="1574"/>
    <cellStyle name="Dezimal 6" xfId="1575"/>
    <cellStyle name="Dezimal 6 2" xfId="1576"/>
    <cellStyle name="Dezimal 6 3" xfId="1577"/>
    <cellStyle name="Dezimal 7" xfId="1578"/>
    <cellStyle name="Eingabe 2" xfId="407"/>
    <cellStyle name="Eingabe 2 2" xfId="408"/>
    <cellStyle name="Eingabe 2 2 2" xfId="409"/>
    <cellStyle name="Eingabe 2 3" xfId="410"/>
    <cellStyle name="Eingabe 2 4" xfId="411"/>
    <cellStyle name="Eingabe 2 5" xfId="1579"/>
    <cellStyle name="Eingabe 3" xfId="412"/>
    <cellStyle name="Eingabe 3 2" xfId="1580"/>
    <cellStyle name="Ergebnis 2" xfId="413"/>
    <cellStyle name="Ergebnis 2 2" xfId="414"/>
    <cellStyle name="Ergebnis 2 2 2" xfId="415"/>
    <cellStyle name="Ergebnis 2 3" xfId="416"/>
    <cellStyle name="Ergebnis 2 3 2" xfId="417"/>
    <cellStyle name="Ergebnis 2 4" xfId="418"/>
    <cellStyle name="Ergebnis 2 5" xfId="1581"/>
    <cellStyle name="Ergebnis 2_SOFI Tab. H1.2-1A" xfId="419"/>
    <cellStyle name="Ergebnis 3" xfId="420"/>
    <cellStyle name="Ergebnis 3 2" xfId="1582"/>
    <cellStyle name="Erklärender Text 2" xfId="421"/>
    <cellStyle name="Erklärender Text 2 2" xfId="422"/>
    <cellStyle name="Erklärender Text 2 2 2" xfId="423"/>
    <cellStyle name="Erklärender Text 2 3" xfId="424"/>
    <cellStyle name="Erklärender Text 2 4" xfId="1583"/>
    <cellStyle name="Erklärender Text 2 5" xfId="1584"/>
    <cellStyle name="Erklärender Text 3" xfId="425"/>
    <cellStyle name="Erklärender Text 3 2" xfId="1585"/>
    <cellStyle name="ErrRpt_DataEntryCells" xfId="426"/>
    <cellStyle name="ErrRpt-DataEntryCells" xfId="427"/>
    <cellStyle name="ErrRpt-GreyBackground" xfId="428"/>
    <cellStyle name="Euro" xfId="429"/>
    <cellStyle name="Euro 10" xfId="1586"/>
    <cellStyle name="Euro 10 2" xfId="1587"/>
    <cellStyle name="Euro 10 2 2" xfId="1588"/>
    <cellStyle name="Euro 10 2 3" xfId="1589"/>
    <cellStyle name="Euro 10 3" xfId="1590"/>
    <cellStyle name="Euro 10 4" xfId="1591"/>
    <cellStyle name="Euro 11" xfId="1592"/>
    <cellStyle name="Euro 11 2" xfId="1593"/>
    <cellStyle name="Euro 11 2 2" xfId="1594"/>
    <cellStyle name="Euro 11 2 3" xfId="1595"/>
    <cellStyle name="Euro 11 3" xfId="1596"/>
    <cellStyle name="Euro 11 4" xfId="1597"/>
    <cellStyle name="Euro 12" xfId="1598"/>
    <cellStyle name="Euro 12 2" xfId="1599"/>
    <cellStyle name="Euro 12 2 2" xfId="1600"/>
    <cellStyle name="Euro 12 2 3" xfId="1601"/>
    <cellStyle name="Euro 12 3" xfId="1602"/>
    <cellStyle name="Euro 12 4" xfId="1603"/>
    <cellStyle name="Euro 13" xfId="1604"/>
    <cellStyle name="Euro 13 2" xfId="1605"/>
    <cellStyle name="Euro 13 2 2" xfId="1606"/>
    <cellStyle name="Euro 13 2 3" xfId="1607"/>
    <cellStyle name="Euro 13 3" xfId="1608"/>
    <cellStyle name="Euro 13 4" xfId="1609"/>
    <cellStyle name="Euro 14" xfId="1610"/>
    <cellStyle name="Euro 14 2" xfId="1611"/>
    <cellStyle name="Euro 14 3" xfId="1612"/>
    <cellStyle name="Euro 15" xfId="1613"/>
    <cellStyle name="Euro 15 2" xfId="1614"/>
    <cellStyle name="Euro 15 3" xfId="1615"/>
    <cellStyle name="Euro 16" xfId="1616"/>
    <cellStyle name="Euro 16 2" xfId="1617"/>
    <cellStyle name="Euro 16 3" xfId="1618"/>
    <cellStyle name="Euro 17" xfId="1619"/>
    <cellStyle name="Euro 17 2" xfId="1620"/>
    <cellStyle name="Euro 17 3" xfId="1621"/>
    <cellStyle name="Euro 18" xfId="1622"/>
    <cellStyle name="Euro 18 2" xfId="1623"/>
    <cellStyle name="Euro 18 3" xfId="1624"/>
    <cellStyle name="Euro 19" xfId="1625"/>
    <cellStyle name="Euro 19 2" xfId="1626"/>
    <cellStyle name="Euro 19 3" xfId="1627"/>
    <cellStyle name="Euro 2" xfId="430"/>
    <cellStyle name="Euro 2 2" xfId="1628"/>
    <cellStyle name="Euro 2 2 2" xfId="1629"/>
    <cellStyle name="Euro 2 3" xfId="1630"/>
    <cellStyle name="Euro 20" xfId="1631"/>
    <cellStyle name="Euro 20 2" xfId="1632"/>
    <cellStyle name="Euro 20 2 2" xfId="1633"/>
    <cellStyle name="Euro 20 2 3" xfId="1634"/>
    <cellStyle name="Euro 20 3" xfId="1635"/>
    <cellStyle name="Euro 20 4" xfId="1636"/>
    <cellStyle name="Euro 21" xfId="1637"/>
    <cellStyle name="Euro 21 2" xfId="1638"/>
    <cellStyle name="Euro 21 2 2" xfId="1639"/>
    <cellStyle name="Euro 21 2 3" xfId="1640"/>
    <cellStyle name="Euro 21 3" xfId="1641"/>
    <cellStyle name="Euro 21 4" xfId="1642"/>
    <cellStyle name="Euro 22" xfId="1643"/>
    <cellStyle name="Euro 22 2" xfId="1644"/>
    <cellStyle name="Euro 22 2 2" xfId="1645"/>
    <cellStyle name="Euro 22 2 3" xfId="1646"/>
    <cellStyle name="Euro 22 3" xfId="1647"/>
    <cellStyle name="Euro 22 4" xfId="1648"/>
    <cellStyle name="Euro 23" xfId="1649"/>
    <cellStyle name="Euro 23 2" xfId="1650"/>
    <cellStyle name="Euro 23 2 2" xfId="1651"/>
    <cellStyle name="Euro 23 2 3" xfId="1652"/>
    <cellStyle name="Euro 23 3" xfId="1653"/>
    <cellStyle name="Euro 23 4" xfId="1654"/>
    <cellStyle name="Euro 24" xfId="1655"/>
    <cellStyle name="Euro 24 2" xfId="1656"/>
    <cellStyle name="Euro 24 2 2" xfId="1657"/>
    <cellStyle name="Euro 24 2 3" xfId="1658"/>
    <cellStyle name="Euro 24 3" xfId="1659"/>
    <cellStyle name="Euro 24 4" xfId="1660"/>
    <cellStyle name="Euro 25" xfId="1661"/>
    <cellStyle name="Euro 25 2" xfId="1662"/>
    <cellStyle name="Euro 25 2 2" xfId="1663"/>
    <cellStyle name="Euro 25 2 3" xfId="1664"/>
    <cellStyle name="Euro 25 3" xfId="1665"/>
    <cellStyle name="Euro 25 4" xfId="1666"/>
    <cellStyle name="Euro 26" xfId="1667"/>
    <cellStyle name="Euro 26 2" xfId="1668"/>
    <cellStyle name="Euro 26 2 2" xfId="1669"/>
    <cellStyle name="Euro 26 2 3" xfId="1670"/>
    <cellStyle name="Euro 26 3" xfId="1671"/>
    <cellStyle name="Euro 26 4" xfId="1672"/>
    <cellStyle name="Euro 27" xfId="1673"/>
    <cellStyle name="Euro 28" xfId="1674"/>
    <cellStyle name="Euro 3" xfId="1364"/>
    <cellStyle name="Euro 3 2" xfId="1675"/>
    <cellStyle name="Euro 3 3" xfId="1676"/>
    <cellStyle name="Euro 4" xfId="1677"/>
    <cellStyle name="Euro 4 2" xfId="1678"/>
    <cellStyle name="Euro 4 3" xfId="1679"/>
    <cellStyle name="Euro 5" xfId="1680"/>
    <cellStyle name="Euro 5 2" xfId="1681"/>
    <cellStyle name="Euro 5 2 2" xfId="1682"/>
    <cellStyle name="Euro 5 2 3" xfId="1683"/>
    <cellStyle name="Euro 5 3" xfId="1684"/>
    <cellStyle name="Euro 5 4" xfId="1685"/>
    <cellStyle name="Euro 6" xfId="1686"/>
    <cellStyle name="Euro 6 2" xfId="1687"/>
    <cellStyle name="Euro 6 2 2" xfId="1688"/>
    <cellStyle name="Euro 6 2 3" xfId="1689"/>
    <cellStyle name="Euro 6 3" xfId="1690"/>
    <cellStyle name="Euro 6 4" xfId="1691"/>
    <cellStyle name="Euro 7" xfId="1692"/>
    <cellStyle name="Euro 7 2" xfId="1693"/>
    <cellStyle name="Euro 7 3" xfId="1694"/>
    <cellStyle name="Euro 8" xfId="1695"/>
    <cellStyle name="Euro 8 2" xfId="1696"/>
    <cellStyle name="Euro 8 2 2" xfId="1697"/>
    <cellStyle name="Euro 8 2 3" xfId="1698"/>
    <cellStyle name="Euro 8 3" xfId="1699"/>
    <cellStyle name="Euro 8 4" xfId="1700"/>
    <cellStyle name="Euro 9" xfId="1701"/>
    <cellStyle name="Euro 9 2" xfId="1702"/>
    <cellStyle name="Euro 9 2 2" xfId="1703"/>
    <cellStyle name="Euro 9 2 3" xfId="1704"/>
    <cellStyle name="Euro 9 3" xfId="1705"/>
    <cellStyle name="Euro 9 4" xfId="1706"/>
    <cellStyle name="Euro_BBE14 Tab. G2 VHS" xfId="1707"/>
    <cellStyle name="Explanatory Text" xfId="431"/>
    <cellStyle name="Explanatory Text 2" xfId="432"/>
    <cellStyle name="formula" xfId="433"/>
    <cellStyle name="gap" xfId="434"/>
    <cellStyle name="gap 2" xfId="435"/>
    <cellStyle name="gap 2 2" xfId="436"/>
    <cellStyle name="gap 2 2 2" xfId="437"/>
    <cellStyle name="gap 2 2 2 2" xfId="438"/>
    <cellStyle name="gap 2 2 3" xfId="439"/>
    <cellStyle name="gap 3" xfId="440"/>
    <cellStyle name="gap 3 2" xfId="441"/>
    <cellStyle name="gap 4" xfId="442"/>
    <cellStyle name="Good" xfId="443"/>
    <cellStyle name="Good 2" xfId="444"/>
    <cellStyle name="GreyBackground" xfId="445"/>
    <cellStyle name="GreyBackground 2" xfId="446"/>
    <cellStyle name="Gut 2" xfId="447"/>
    <cellStyle name="Gut 2 2" xfId="448"/>
    <cellStyle name="Gut 2 2 2" xfId="449"/>
    <cellStyle name="Gut 2 3" xfId="450"/>
    <cellStyle name="Gut 2 4" xfId="1708"/>
    <cellStyle name="Gut 2 5" xfId="1709"/>
    <cellStyle name="Gut 3" xfId="451"/>
    <cellStyle name="Gut 3 2" xfId="1710"/>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nweis" xfId="1711"/>
    <cellStyle name="Hyperlink" xfId="460" builtinId="8"/>
    <cellStyle name="Hyperlink 10" xfId="461"/>
    <cellStyle name="Hyperlink 100" xfId="462"/>
    <cellStyle name="Hyperlink 101" xfId="463"/>
    <cellStyle name="Hyperlink 102" xfId="464"/>
    <cellStyle name="Hyperlink 103" xfId="465"/>
    <cellStyle name="Hyperlink 104" xfId="466"/>
    <cellStyle name="Hyperlink 105" xfId="467"/>
    <cellStyle name="Hyperlink 106" xfId="468"/>
    <cellStyle name="Hyperlink 107" xfId="469"/>
    <cellStyle name="Hyperlink 108" xfId="470"/>
    <cellStyle name="Hyperlink 109" xfId="471"/>
    <cellStyle name="Hyperlink 11" xfId="472"/>
    <cellStyle name="Hyperlink 110" xfId="473"/>
    <cellStyle name="Hyperlink 111" xfId="474"/>
    <cellStyle name="Hyperlink 112" xfId="475"/>
    <cellStyle name="Hyperlink 113" xfId="476"/>
    <cellStyle name="Hyperlink 114" xfId="477"/>
    <cellStyle name="Hyperlink 115" xfId="478"/>
    <cellStyle name="Hyperlink 116" xfId="479"/>
    <cellStyle name="Hyperlink 117" xfId="480"/>
    <cellStyle name="Hyperlink 118" xfId="481"/>
    <cellStyle name="Hyperlink 119" xfId="1339"/>
    <cellStyle name="Hyperlink 12" xfId="482"/>
    <cellStyle name="Hyperlink 120" xfId="1349"/>
    <cellStyle name="Hyperlink 13" xfId="483"/>
    <cellStyle name="Hyperlink 14" xfId="484"/>
    <cellStyle name="Hyperlink 15" xfId="485"/>
    <cellStyle name="Hyperlink 16" xfId="486"/>
    <cellStyle name="Hyperlink 17" xfId="487"/>
    <cellStyle name="Hyperlink 18" xfId="488"/>
    <cellStyle name="Hyperlink 19" xfId="489"/>
    <cellStyle name="Hyperlink 2" xfId="490"/>
    <cellStyle name="Hyperlink 2 2" xfId="491"/>
    <cellStyle name="Hyperlink 2 2 2" xfId="1712"/>
    <cellStyle name="Hyperlink 2 2 3" xfId="1713"/>
    <cellStyle name="Hyperlink 2 3" xfId="492"/>
    <cellStyle name="Hyperlink 2 3 2" xfId="1714"/>
    <cellStyle name="Hyperlink 2 4" xfId="493"/>
    <cellStyle name="Hyperlink 2 5" xfId="494"/>
    <cellStyle name="Hyperlink 2 6" xfId="1350"/>
    <cellStyle name="Hyperlink 20" xfId="495"/>
    <cellStyle name="Hyperlink 21" xfId="496"/>
    <cellStyle name="Hyperlink 22" xfId="497"/>
    <cellStyle name="Hyperlink 23" xfId="498"/>
    <cellStyle name="Hyperlink 24" xfId="499"/>
    <cellStyle name="Hyperlink 25" xfId="500"/>
    <cellStyle name="Hyperlink 26" xfId="501"/>
    <cellStyle name="Hyperlink 27" xfId="502"/>
    <cellStyle name="Hyperlink 28" xfId="503"/>
    <cellStyle name="Hyperlink 29" xfId="504"/>
    <cellStyle name="Hyperlink 3" xfId="505"/>
    <cellStyle name="Hyperlink 3 2" xfId="506"/>
    <cellStyle name="Hyperlink 3 2 2" xfId="507"/>
    <cellStyle name="Hyperlink 3 3" xfId="508"/>
    <cellStyle name="Hyperlink 3 4" xfId="509"/>
    <cellStyle name="Hyperlink 3 5" xfId="510"/>
    <cellStyle name="Hyperlink 3 6" xfId="1715"/>
    <cellStyle name="Hyperlink 30" xfId="511"/>
    <cellStyle name="Hyperlink 31" xfId="512"/>
    <cellStyle name="Hyperlink 32" xfId="513"/>
    <cellStyle name="Hyperlink 33" xfId="514"/>
    <cellStyle name="Hyperlink 34" xfId="515"/>
    <cellStyle name="Hyperlink 35" xfId="516"/>
    <cellStyle name="Hyperlink 36" xfId="517"/>
    <cellStyle name="Hyperlink 37" xfId="518"/>
    <cellStyle name="Hyperlink 38" xfId="519"/>
    <cellStyle name="Hyperlink 39" xfId="520"/>
    <cellStyle name="Hyperlink 4" xfId="521"/>
    <cellStyle name="Hyperlink 4 2" xfId="522"/>
    <cellStyle name="Hyperlink 4 3" xfId="523"/>
    <cellStyle name="Hyperlink 4 3 2" xfId="1716"/>
    <cellStyle name="Hyperlink 4 4" xfId="1717"/>
    <cellStyle name="Hyperlink 40" xfId="524"/>
    <cellStyle name="Hyperlink 41" xfId="525"/>
    <cellStyle name="Hyperlink 42" xfId="526"/>
    <cellStyle name="Hyperlink 43" xfId="527"/>
    <cellStyle name="Hyperlink 44" xfId="528"/>
    <cellStyle name="Hyperlink 45" xfId="529"/>
    <cellStyle name="Hyperlink 46" xfId="530"/>
    <cellStyle name="Hyperlink 47" xfId="531"/>
    <cellStyle name="Hyperlink 48" xfId="532"/>
    <cellStyle name="Hyperlink 49" xfId="533"/>
    <cellStyle name="Hyperlink 5" xfId="534"/>
    <cellStyle name="Hyperlink 5 2" xfId="535"/>
    <cellStyle name="Hyperlink 5 3" xfId="536"/>
    <cellStyle name="Hyperlink 5 4" xfId="1374"/>
    <cellStyle name="Hyperlink 50" xfId="537"/>
    <cellStyle name="Hyperlink 51" xfId="538"/>
    <cellStyle name="Hyperlink 52" xfId="539"/>
    <cellStyle name="Hyperlink 53" xfId="540"/>
    <cellStyle name="Hyperlink 54" xfId="541"/>
    <cellStyle name="Hyperlink 55" xfId="542"/>
    <cellStyle name="Hyperlink 56" xfId="543"/>
    <cellStyle name="Hyperlink 57" xfId="544"/>
    <cellStyle name="Hyperlink 58" xfId="545"/>
    <cellStyle name="Hyperlink 59" xfId="546"/>
    <cellStyle name="Hyperlink 6" xfId="547"/>
    <cellStyle name="Hyperlink 6 2" xfId="548"/>
    <cellStyle name="Hyperlink 60" xfId="549"/>
    <cellStyle name="Hyperlink 61" xfId="550"/>
    <cellStyle name="Hyperlink 62" xfId="551"/>
    <cellStyle name="Hyperlink 63" xfId="552"/>
    <cellStyle name="Hyperlink 64" xfId="553"/>
    <cellStyle name="Hyperlink 65" xfId="554"/>
    <cellStyle name="Hyperlink 66" xfId="555"/>
    <cellStyle name="Hyperlink 67" xfId="556"/>
    <cellStyle name="Hyperlink 68" xfId="557"/>
    <cellStyle name="Hyperlink 69" xfId="558"/>
    <cellStyle name="Hyperlink 7" xfId="559"/>
    <cellStyle name="Hyperlink 7 2" xfId="560"/>
    <cellStyle name="Hyperlink 70" xfId="561"/>
    <cellStyle name="Hyperlink 71" xfId="562"/>
    <cellStyle name="Hyperlink 72" xfId="563"/>
    <cellStyle name="Hyperlink 73" xfId="564"/>
    <cellStyle name="Hyperlink 74" xfId="565"/>
    <cellStyle name="Hyperlink 75" xfId="566"/>
    <cellStyle name="Hyperlink 76" xfId="567"/>
    <cellStyle name="Hyperlink 77" xfId="568"/>
    <cellStyle name="Hyperlink 78" xfId="569"/>
    <cellStyle name="Hyperlink 79" xfId="570"/>
    <cellStyle name="Hyperlink 8" xfId="571"/>
    <cellStyle name="Hyperlink 80" xfId="572"/>
    <cellStyle name="Hyperlink 81" xfId="573"/>
    <cellStyle name="Hyperlink 82" xfId="574"/>
    <cellStyle name="Hyperlink 83" xfId="575"/>
    <cellStyle name="Hyperlink 84" xfId="576"/>
    <cellStyle name="Hyperlink 85" xfId="577"/>
    <cellStyle name="Hyperlink 86" xfId="578"/>
    <cellStyle name="Hyperlink 87" xfId="579"/>
    <cellStyle name="Hyperlink 88" xfId="580"/>
    <cellStyle name="Hyperlink 89" xfId="581"/>
    <cellStyle name="Hyperlink 9" xfId="582"/>
    <cellStyle name="Hyperlink 90" xfId="583"/>
    <cellStyle name="Hyperlink 91" xfId="584"/>
    <cellStyle name="Hyperlink 92" xfId="585"/>
    <cellStyle name="Hyperlink 93" xfId="586"/>
    <cellStyle name="Hyperlink 94" xfId="587"/>
    <cellStyle name="Hyperlink 95" xfId="588"/>
    <cellStyle name="Hyperlink 96" xfId="589"/>
    <cellStyle name="Hyperlink 97" xfId="590"/>
    <cellStyle name="Hyperlink 98" xfId="591"/>
    <cellStyle name="Hyperlink 99" xfId="592"/>
    <cellStyle name="Hyperlũnk" xfId="1718"/>
    <cellStyle name="Input" xfId="593"/>
    <cellStyle name="Input 2" xfId="594"/>
    <cellStyle name="ISC" xfId="595"/>
    <cellStyle name="ISC 2" xfId="1719"/>
    <cellStyle name="ISC 2 2" xfId="1720"/>
    <cellStyle name="ISC 3" xfId="1721"/>
    <cellStyle name="isced" xfId="596"/>
    <cellStyle name="ISCED Titles" xfId="597"/>
    <cellStyle name="Komma 2" xfId="598"/>
    <cellStyle name="Komma 2 2" xfId="599"/>
    <cellStyle name="Komma 2 2 2" xfId="1722"/>
    <cellStyle name="Komma 2 2 2 2" xfId="1723"/>
    <cellStyle name="Komma 2 2 3" xfId="1724"/>
    <cellStyle name="Komma 2 3" xfId="1725"/>
    <cellStyle name="Komma 2 3 2" xfId="1726"/>
    <cellStyle name="Komma 2 3 2 2" xfId="1727"/>
    <cellStyle name="Komma 2 3 3" xfId="1728"/>
    <cellStyle name="Komma 2 4" xfId="1729"/>
    <cellStyle name="Komma 2 4 2" xfId="1730"/>
    <cellStyle name="Komma 2 5" xfId="1731"/>
    <cellStyle name="Komma 3" xfId="600"/>
    <cellStyle name="Komma 3 2" xfId="1732"/>
    <cellStyle name="Komma 4" xfId="601"/>
    <cellStyle name="Komma 5" xfId="1343"/>
    <cellStyle name="Komma 6" xfId="2196"/>
    <cellStyle name="Komma0" xfId="602"/>
    <cellStyle name="level1a" xfId="603"/>
    <cellStyle name="level1a 2" xfId="604"/>
    <cellStyle name="level1a 2 2" xfId="605"/>
    <cellStyle name="level2" xfId="606"/>
    <cellStyle name="level2 2" xfId="607"/>
    <cellStyle name="level2 2 2" xfId="608"/>
    <cellStyle name="level2a" xfId="609"/>
    <cellStyle name="level2a 2" xfId="610"/>
    <cellStyle name="level2a 2 2" xfId="611"/>
    <cellStyle name="level3" xfId="612"/>
    <cellStyle name="Link 2" xfId="1733"/>
    <cellStyle name="Linked Cell" xfId="613"/>
    <cellStyle name="Linked Cell 2" xfId="614"/>
    <cellStyle name="Migliaia (0)_conti99" xfId="615"/>
    <cellStyle name="Neutral 2" xfId="616"/>
    <cellStyle name="Neutral 2 2" xfId="617"/>
    <cellStyle name="Neutral 2 2 2" xfId="618"/>
    <cellStyle name="Neutral 2 3" xfId="619"/>
    <cellStyle name="Neutral 2 4" xfId="620"/>
    <cellStyle name="Neutral 2 5" xfId="1734"/>
    <cellStyle name="Neutral 3" xfId="621"/>
    <cellStyle name="Neutral 3 2" xfId="1735"/>
    <cellStyle name="nf2" xfId="1365"/>
    <cellStyle name="Normal 10" xfId="622"/>
    <cellStyle name="Normal 10 2" xfId="623"/>
    <cellStyle name="Normal 11" xfId="624"/>
    <cellStyle name="Normal 11 2" xfId="625"/>
    <cellStyle name="Normal 11 2 2" xfId="626"/>
    <cellStyle name="Normal 11 2 2 2" xfId="627"/>
    <cellStyle name="Normal 11 2 2 3" xfId="628"/>
    <cellStyle name="Normal 11 2 3" xfId="629"/>
    <cellStyle name="Normal 11 2 4" xfId="630"/>
    <cellStyle name="Normal 11 3" xfId="631"/>
    <cellStyle name="Normal 11 4" xfId="632"/>
    <cellStyle name="Normal 11 5" xfId="633"/>
    <cellStyle name="Normal 11 5 2" xfId="634"/>
    <cellStyle name="Normal 11 5 3" xfId="635"/>
    <cellStyle name="Normal 11 6" xfId="636"/>
    <cellStyle name="Normal 11 7" xfId="637"/>
    <cellStyle name="Normal 12" xfId="638"/>
    <cellStyle name="Normal 12 2" xfId="639"/>
    <cellStyle name="Normal 13" xfId="640"/>
    <cellStyle name="Normal 2" xfId="641"/>
    <cellStyle name="Normal 2 10" xfId="642"/>
    <cellStyle name="Normal 2 10 2" xfId="643"/>
    <cellStyle name="Normal 2 10 2 2" xfId="644"/>
    <cellStyle name="Normal 2 10 2 3" xfId="645"/>
    <cellStyle name="Normal 2 10 3" xfId="646"/>
    <cellStyle name="Normal 2 10 4" xfId="647"/>
    <cellStyle name="Normal 2 11" xfId="648"/>
    <cellStyle name="Normal 2 11 2" xfId="649"/>
    <cellStyle name="Normal 2 11 2 2" xfId="650"/>
    <cellStyle name="Normal 2 11 2 3" xfId="651"/>
    <cellStyle name="Normal 2 11 3" xfId="652"/>
    <cellStyle name="Normal 2 11 4" xfId="653"/>
    <cellStyle name="Normal 2 12" xfId="654"/>
    <cellStyle name="Normal 2 12 2" xfId="655"/>
    <cellStyle name="Normal 2 12 2 2" xfId="656"/>
    <cellStyle name="Normal 2 12 2 3" xfId="657"/>
    <cellStyle name="Normal 2 12 3" xfId="658"/>
    <cellStyle name="Normal 2 12 4" xfId="659"/>
    <cellStyle name="Normal 2 13" xfId="660"/>
    <cellStyle name="Normal 2 13 2" xfId="661"/>
    <cellStyle name="Normal 2 13 2 2" xfId="662"/>
    <cellStyle name="Normal 2 13 2 3" xfId="663"/>
    <cellStyle name="Normal 2 13 3" xfId="664"/>
    <cellStyle name="Normal 2 13 4" xfId="665"/>
    <cellStyle name="Normal 2 14" xfId="666"/>
    <cellStyle name="Normal 2 14 2" xfId="667"/>
    <cellStyle name="Normal 2 14 2 2" xfId="668"/>
    <cellStyle name="Normal 2 14 2 3" xfId="669"/>
    <cellStyle name="Normal 2 14 3" xfId="670"/>
    <cellStyle name="Normal 2 14 4" xfId="671"/>
    <cellStyle name="Normal 2 15" xfId="672"/>
    <cellStyle name="Normal 2 15 2" xfId="673"/>
    <cellStyle name="Normal 2 15 2 2" xfId="674"/>
    <cellStyle name="Normal 2 15 2 3" xfId="675"/>
    <cellStyle name="Normal 2 15 3" xfId="676"/>
    <cellStyle name="Normal 2 15 4" xfId="677"/>
    <cellStyle name="Normal 2 16" xfId="678"/>
    <cellStyle name="Normal 2 16 2" xfId="679"/>
    <cellStyle name="Normal 2 16 2 2" xfId="680"/>
    <cellStyle name="Normal 2 16 2 3" xfId="681"/>
    <cellStyle name="Normal 2 16 3" xfId="682"/>
    <cellStyle name="Normal 2 16 4" xfId="683"/>
    <cellStyle name="Normal 2 17" xfId="684"/>
    <cellStyle name="Normal 2 18" xfId="685"/>
    <cellStyle name="Normal 2 19" xfId="686"/>
    <cellStyle name="Normal 2 19 2" xfId="687"/>
    <cellStyle name="Normal 2 19 3" xfId="688"/>
    <cellStyle name="Normal 2 2" xfId="689"/>
    <cellStyle name="Normal 2 2 2" xfId="690"/>
    <cellStyle name="Normal 2 2 2 2" xfId="1736"/>
    <cellStyle name="Normal 2 2 3" xfId="691"/>
    <cellStyle name="Normal 2 20" xfId="692"/>
    <cellStyle name="Normal 2 21" xfId="693"/>
    <cellStyle name="Normal 2 3" xfId="694"/>
    <cellStyle name="Normal 2 3 2" xfId="695"/>
    <cellStyle name="Normal 2 3 3" xfId="696"/>
    <cellStyle name="Normal 2 3 3 2" xfId="697"/>
    <cellStyle name="Normal 2 3 3 3" xfId="698"/>
    <cellStyle name="Normal 2 3 4" xfId="699"/>
    <cellStyle name="Normal 2 3 5" xfId="700"/>
    <cellStyle name="Normal 2 4" xfId="701"/>
    <cellStyle name="Normal 2 4 2" xfId="702"/>
    <cellStyle name="Normal 2 4 3" xfId="703"/>
    <cellStyle name="Normal 2 4 3 2" xfId="704"/>
    <cellStyle name="Normal 2 4 3 3" xfId="705"/>
    <cellStyle name="Normal 2 4 4" xfId="706"/>
    <cellStyle name="Normal 2 4 5" xfId="707"/>
    <cellStyle name="Normal 2 5" xfId="708"/>
    <cellStyle name="Normal 2 5 2" xfId="709"/>
    <cellStyle name="Normal 2 5 3" xfId="710"/>
    <cellStyle name="Normal 2 5 3 2" xfId="711"/>
    <cellStyle name="Normal 2 5 3 3" xfId="712"/>
    <cellStyle name="Normal 2 5 4" xfId="713"/>
    <cellStyle name="Normal 2 5 5" xfId="714"/>
    <cellStyle name="Normal 2 6" xfId="715"/>
    <cellStyle name="Normal 2 6 2" xfId="716"/>
    <cellStyle name="Normal 2 6 3" xfId="717"/>
    <cellStyle name="Normal 2 6 3 2" xfId="718"/>
    <cellStyle name="Normal 2 6 3 3" xfId="719"/>
    <cellStyle name="Normal 2 6 4" xfId="720"/>
    <cellStyle name="Normal 2 6 5" xfId="721"/>
    <cellStyle name="Normal 2 7" xfId="722"/>
    <cellStyle name="Normal 2 7 2" xfId="723"/>
    <cellStyle name="Normal 2 7 3" xfId="724"/>
    <cellStyle name="Normal 2 7 3 2" xfId="725"/>
    <cellStyle name="Normal 2 7 3 3" xfId="726"/>
    <cellStyle name="Normal 2 7 4" xfId="727"/>
    <cellStyle name="Normal 2 7 5" xfId="728"/>
    <cellStyle name="Normal 2 8" xfId="729"/>
    <cellStyle name="Normal 2 8 2" xfId="730"/>
    <cellStyle name="Normal 2 8 2 2" xfId="731"/>
    <cellStyle name="Normal 2 8 2 3" xfId="732"/>
    <cellStyle name="Normal 2 8 3" xfId="733"/>
    <cellStyle name="Normal 2 8 4" xfId="734"/>
    <cellStyle name="Normal 2 9" xfId="735"/>
    <cellStyle name="Normal 2 9 2" xfId="736"/>
    <cellStyle name="Normal 2 9 2 2" xfId="737"/>
    <cellStyle name="Normal 2 9 2 3" xfId="738"/>
    <cellStyle name="Normal 2 9 3" xfId="739"/>
    <cellStyle name="Normal 2 9 4" xfId="740"/>
    <cellStyle name="Normal 2_AUG_TabChap2" xfId="74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3" xfId="761"/>
    <cellStyle name="Normal 3 3 2" xfId="762"/>
    <cellStyle name="Normal 3 3 2 2" xfId="763"/>
    <cellStyle name="Normal 3 3 2 3" xfId="764"/>
    <cellStyle name="Normal 3 3 3" xfId="765"/>
    <cellStyle name="Normal 3 3 4" xfId="766"/>
    <cellStyle name="Normal 3 4" xfId="767"/>
    <cellStyle name="Normal 3 5" xfId="768"/>
    <cellStyle name="Normal 3 6" xfId="769"/>
    <cellStyle name="Normal 4" xfId="770"/>
    <cellStyle name="Normal 4 2" xfId="771"/>
    <cellStyle name="Normal 5" xfId="772"/>
    <cellStyle name="Normal 5 2" xfId="773"/>
    <cellStyle name="Normal 5 2 2" xfId="774"/>
    <cellStyle name="Normal 5 2 3" xfId="775"/>
    <cellStyle name="Normal 5 2 4" xfId="776"/>
    <cellStyle name="Normal 5 2 4 2" xfId="777"/>
    <cellStyle name="Normal 5 2 4 3" xfId="778"/>
    <cellStyle name="Normal 5 2 5" xfId="779"/>
    <cellStyle name="Normal 5 2 6" xfId="780"/>
    <cellStyle name="Normal 5 3" xfId="781"/>
    <cellStyle name="Normal 5 4" xfId="782"/>
    <cellStyle name="Normal 6" xfId="783"/>
    <cellStyle name="Normal 6 2" xfId="784"/>
    <cellStyle name="Normal 6 3" xfId="785"/>
    <cellStyle name="Normal 7" xfId="786"/>
    <cellStyle name="Normal 8" xfId="787"/>
    <cellStyle name="Normal 8 10" xfId="788"/>
    <cellStyle name="Normal 8 11" xfId="789"/>
    <cellStyle name="Normal 8 2" xfId="790"/>
    <cellStyle name="Normal 8 3" xfId="791"/>
    <cellStyle name="Normal 8 4" xfId="792"/>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0"/>
    <cellStyle name="Notiz 2" xfId="1106"/>
    <cellStyle name="Notiz 2 2" xfId="1107"/>
    <cellStyle name="Notiz 2 2 2" xfId="1108"/>
    <cellStyle name="Notiz 2 3" xfId="1109"/>
    <cellStyle name="Notiz 2 4" xfId="1737"/>
    <cellStyle name="Notiz 2 5" xfId="1738"/>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7 2" xfId="1739"/>
    <cellStyle name="Notiz 7 3" xfId="1740"/>
    <cellStyle name="Notiz 7 4" xfId="1741"/>
    <cellStyle name="Notiz 8" xfId="1121"/>
    <cellStyle name="Notiz 8 2" xfId="1742"/>
    <cellStyle name="Notiz 9" xfId="1122"/>
    <cellStyle name="Output" xfId="1123"/>
    <cellStyle name="Output 2" xfId="1124"/>
    <cellStyle name="Percent 2" xfId="1125"/>
    <cellStyle name="Percent 2 2" xfId="1126"/>
    <cellStyle name="Percent 3" xfId="1127"/>
    <cellStyle name="Percent 3 2" xfId="1128"/>
    <cellStyle name="Percent 3 3" xfId="1129"/>
    <cellStyle name="Percent 4" xfId="1130"/>
    <cellStyle name="Percent 4 2" xfId="1131"/>
    <cellStyle name="Percent 4 2 2" xfId="1132"/>
    <cellStyle name="Percent 4 2 3" xfId="1133"/>
    <cellStyle name="Percent 4 3" xfId="1134"/>
    <cellStyle name="Percent 4 4" xfId="1135"/>
    <cellStyle name="Percent_1 SubOverv.USd" xfId="1136"/>
    <cellStyle name="Prozent" xfId="1137" builtinId="5"/>
    <cellStyle name="Prozent 2" xfId="1138"/>
    <cellStyle name="Prozent 3" xfId="1372"/>
    <cellStyle name="row" xfId="1139"/>
    <cellStyle name="RowCodes" xfId="1140"/>
    <cellStyle name="Row-Col Headings" xfId="1141"/>
    <cellStyle name="RowTitles" xfId="1142"/>
    <cellStyle name="RowTitles1-Detail" xfId="1143"/>
    <cellStyle name="RowTitles-Col2" xfId="1144"/>
    <cellStyle name="RowTitles-Detail" xfId="1145"/>
    <cellStyle name="Schlecht 2" xfId="1146"/>
    <cellStyle name="Schlecht 2 2" xfId="1147"/>
    <cellStyle name="Schlecht 2 2 2" xfId="1148"/>
    <cellStyle name="Schlecht 2 3" xfId="1149"/>
    <cellStyle name="Schlecht 2 4" xfId="1743"/>
    <cellStyle name="Schlecht 2 5" xfId="1744"/>
    <cellStyle name="Schlecht 3" xfId="1150"/>
    <cellStyle name="Schlecht 3 2" xfId="1745"/>
    <cellStyle name="Schlecht 3 3" xfId="1746"/>
    <cellStyle name="Standard" xfId="0" builtinId="0"/>
    <cellStyle name="Standard 10" xfId="1151"/>
    <cellStyle name="Standard 10 2" xfId="1152"/>
    <cellStyle name="Standard 10 2 2" xfId="1747"/>
    <cellStyle name="Standard 10 3" xfId="1153"/>
    <cellStyle name="Standard 10 4" xfId="1373"/>
    <cellStyle name="Standard 10_Kennzahlen 2011" xfId="1748"/>
    <cellStyle name="Standard 11" xfId="1154"/>
    <cellStyle name="Standard 11 2" xfId="1155"/>
    <cellStyle name="Standard 11 2 2" xfId="1156"/>
    <cellStyle name="Standard 11 2 3" xfId="1377"/>
    <cellStyle name="Standard 11 3" xfId="1157"/>
    <cellStyle name="Standard 11 4" xfId="1749"/>
    <cellStyle name="Standard 12" xfId="1158"/>
    <cellStyle name="Standard 12 2" xfId="1159"/>
    <cellStyle name="Standard 12 2 2" xfId="1160"/>
    <cellStyle name="Standard 12 2 3" xfId="1161"/>
    <cellStyle name="Standard 12 2 4" xfId="2197"/>
    <cellStyle name="Standard 12 3" xfId="1162"/>
    <cellStyle name="Standard 12 4" xfId="1750"/>
    <cellStyle name="Standard 12 4 2" xfId="1751"/>
    <cellStyle name="Standard 12 5" xfId="1752"/>
    <cellStyle name="Standard 13" xfId="1163"/>
    <cellStyle name="Standard 13 2" xfId="1753"/>
    <cellStyle name="Standard 13 2 2" xfId="1754"/>
    <cellStyle name="Standard 13 3" xfId="1755"/>
    <cellStyle name="Standard 13 4" xfId="1756"/>
    <cellStyle name="Standard 13 5" xfId="1757"/>
    <cellStyle name="Standard 13 6" xfId="1758"/>
    <cellStyle name="Standard 13 6 2" xfId="1759"/>
    <cellStyle name="Standard 14" xfId="1164"/>
    <cellStyle name="Standard 14 2" xfId="1760"/>
    <cellStyle name="Standard 14 2 2" xfId="1761"/>
    <cellStyle name="Standard 14 3" xfId="1762"/>
    <cellStyle name="Standard 14 4" xfId="1763"/>
    <cellStyle name="Standard 14 4 2" xfId="1764"/>
    <cellStyle name="Standard 15" xfId="1165"/>
    <cellStyle name="Standard 15 2" xfId="1765"/>
    <cellStyle name="Standard 15 3" xfId="1766"/>
    <cellStyle name="Standard 16" xfId="1166"/>
    <cellStyle name="Standard 16 2" xfId="1767"/>
    <cellStyle name="Standard 16 3" xfId="1768"/>
    <cellStyle name="Standard 17" xfId="1167"/>
    <cellStyle name="Standard 17 2" xfId="1769"/>
    <cellStyle name="Standard 17 3" xfId="1770"/>
    <cellStyle name="Standard 17 3 2" xfId="1771"/>
    <cellStyle name="Standard 18" xfId="1168"/>
    <cellStyle name="Standard 18 2" xfId="1772"/>
    <cellStyle name="Standard 18 3" xfId="1773"/>
    <cellStyle name="Standard 19" xfId="1169"/>
    <cellStyle name="Standard 19 2" xfId="1774"/>
    <cellStyle name="Standard 19 3" xfId="1775"/>
    <cellStyle name="Standard 2" xfId="1170"/>
    <cellStyle name="Standard 2 10" xfId="1776"/>
    <cellStyle name="Standard 2 10 2" xfId="1777"/>
    <cellStyle name="Standard 2 11" xfId="1778"/>
    <cellStyle name="Standard 2 12" xfId="1779"/>
    <cellStyle name="Standard 2 12 2" xfId="1780"/>
    <cellStyle name="Standard 2 13" xfId="1781"/>
    <cellStyle name="Standard 2 14" xfId="1782"/>
    <cellStyle name="Standard 2 15" xfId="1783"/>
    <cellStyle name="Standard 2 16" xfId="2198"/>
    <cellStyle name="Standard 2 2" xfId="1171"/>
    <cellStyle name="Standard 2 2 2" xfId="1172"/>
    <cellStyle name="Standard 2 2 2 2" xfId="2199"/>
    <cellStyle name="Standard 2 2 3" xfId="1173"/>
    <cellStyle name="Standard 2 2 4" xfId="1174"/>
    <cellStyle name="Standard 2 2 5" xfId="1175"/>
    <cellStyle name="Standard 2 2_BBE12 Tab. H2.3 120506" xfId="1784"/>
    <cellStyle name="Standard 2 3" xfId="1176"/>
    <cellStyle name="Standard 2 3 2" xfId="1177"/>
    <cellStyle name="Standard 2 3 2 2" xfId="1785"/>
    <cellStyle name="Standard 2 3 2 3" xfId="1786"/>
    <cellStyle name="Standard 2 3 3" xfId="1787"/>
    <cellStyle name="Standard 2 3 4" xfId="1788"/>
    <cellStyle name="Standard 2 3 4 2" xfId="1789"/>
    <cellStyle name="Standard 2 3 5" xfId="1790"/>
    <cellStyle name="Standard 2 3 6" xfId="1791"/>
    <cellStyle name="Standard 2 3 7" xfId="1792"/>
    <cellStyle name="Standard 2 4" xfId="1178"/>
    <cellStyle name="Standard 2 4 2" xfId="1179"/>
    <cellStyle name="Standard 2 4 2 2" xfId="1180"/>
    <cellStyle name="Standard 2 4 2 2 2" xfId="1181"/>
    <cellStyle name="Standard 2 4 2 3" xfId="1793"/>
    <cellStyle name="Standard 2 4 3" xfId="1182"/>
    <cellStyle name="Standard 2 4 4" xfId="1794"/>
    <cellStyle name="Standard 2 4 4 2" xfId="1795"/>
    <cellStyle name="Standard 2 4 5" xfId="1796"/>
    <cellStyle name="Standard 2 5" xfId="1183"/>
    <cellStyle name="Standard 2 5 2" xfId="1184"/>
    <cellStyle name="Standard 2 5 3" xfId="1797"/>
    <cellStyle name="Standard 2 6" xfId="1185"/>
    <cellStyle name="Standard 2 6 2" xfId="1798"/>
    <cellStyle name="Standard 2 7" xfId="1186"/>
    <cellStyle name="Standard 2 7 2" xfId="1799"/>
    <cellStyle name="Standard 2 8" xfId="1187"/>
    <cellStyle name="Standard 2 8 2" xfId="1800"/>
    <cellStyle name="Standard 2 9" xfId="1376"/>
    <cellStyle name="Standard 2 9 2" xfId="1801"/>
    <cellStyle name="Standard 2_BBE12 Tab. H2.3 120506" xfId="1802"/>
    <cellStyle name="Standard 20" xfId="1188"/>
    <cellStyle name="Standard 20 2" xfId="1803"/>
    <cellStyle name="Standard 21" xfId="1189"/>
    <cellStyle name="Standard 21 2" xfId="1804"/>
    <cellStyle name="Standard 22" xfId="1190"/>
    <cellStyle name="Standard 22 2" xfId="1805"/>
    <cellStyle name="Standard 23" xfId="1191"/>
    <cellStyle name="Standard 23 2" xfId="1192"/>
    <cellStyle name="Standard 23 2 2" xfId="1193"/>
    <cellStyle name="Standard 23 2 3" xfId="1194"/>
    <cellStyle name="Standard 23 3" xfId="1195"/>
    <cellStyle name="Standard 23 4" xfId="1196"/>
    <cellStyle name="Standard 24" xfId="1197"/>
    <cellStyle name="Standard 24 2" xfId="1198"/>
    <cellStyle name="Standard 24 3" xfId="1806"/>
    <cellStyle name="Standard 24 4" xfId="1807"/>
    <cellStyle name="Standard 25" xfId="1199"/>
    <cellStyle name="Standard 25 2" xfId="1808"/>
    <cellStyle name="Standard 25 3" xfId="1809"/>
    <cellStyle name="Standard 25 3 2" xfId="1810"/>
    <cellStyle name="Standard 25 4" xfId="1811"/>
    <cellStyle name="Standard 26" xfId="1200"/>
    <cellStyle name="Standard 27" xfId="1201"/>
    <cellStyle name="Standard 27 2" xfId="1202"/>
    <cellStyle name="Standard 28" xfId="1203"/>
    <cellStyle name="Standard 28 2" xfId="1204"/>
    <cellStyle name="Standard 29" xfId="1205"/>
    <cellStyle name="Standard 29 2" xfId="1206"/>
    <cellStyle name="Standard 3" xfId="1207"/>
    <cellStyle name="Standard 3 2" xfId="1208"/>
    <cellStyle name="Standard 3 2 2" xfId="1209"/>
    <cellStyle name="Standard 3 2 2 2" xfId="1210"/>
    <cellStyle name="Standard 3 2 2 2 2" xfId="1211"/>
    <cellStyle name="Standard 3 2 2 3" xfId="1212"/>
    <cellStyle name="Standard 3 2 2 4" xfId="1213"/>
    <cellStyle name="Standard 3 2 2 5" xfId="1214"/>
    <cellStyle name="Standard 3 2 3" xfId="1215"/>
    <cellStyle name="Standard 3 2 4" xfId="1216"/>
    <cellStyle name="Standard 3 2 4 2" xfId="1217"/>
    <cellStyle name="Standard 3 2 4 3" xfId="1218"/>
    <cellStyle name="Standard 3 2 5" xfId="1219"/>
    <cellStyle name="Standard 3 2 6" xfId="1220"/>
    <cellStyle name="Standard 3 3" xfId="1221"/>
    <cellStyle name="Standard 3 3 2" xfId="1222"/>
    <cellStyle name="Standard 3 3 3" xfId="1223"/>
    <cellStyle name="Standard 3 3 4" xfId="1812"/>
    <cellStyle name="Standard 3 4" xfId="1224"/>
    <cellStyle name="Standard 3 4 2" xfId="1813"/>
    <cellStyle name="Standard 3 4 3" xfId="1814"/>
    <cellStyle name="Standard 3 5" xfId="1341"/>
    <cellStyle name="Standard 3 6" xfId="1366"/>
    <cellStyle name="Standard 3 7" xfId="1815"/>
    <cellStyle name="Standard 3 8" xfId="1816"/>
    <cellStyle name="Standard 3 9" xfId="2194"/>
    <cellStyle name="Standard 3_3_1_Schüler_B-Schulen_insg" xfId="1817"/>
    <cellStyle name="Standard 30" xfId="1225"/>
    <cellStyle name="Standard 30 2" xfId="1226"/>
    <cellStyle name="Standard 31" xfId="1337"/>
    <cellStyle name="Standard 32" xfId="1338"/>
    <cellStyle name="Standard 33" xfId="1344"/>
    <cellStyle name="Standard 34" xfId="1345"/>
    <cellStyle name="Standard 35" xfId="1346"/>
    <cellStyle name="Standard 36" xfId="1347"/>
    <cellStyle name="Standard 37" xfId="1348"/>
    <cellStyle name="Standard 37 2" xfId="2203"/>
    <cellStyle name="Standard 38" xfId="1351"/>
    <cellStyle name="Standard 39" xfId="1370"/>
    <cellStyle name="Standard 4" xfId="1227"/>
    <cellStyle name="Standard 4 2" xfId="1228"/>
    <cellStyle name="Standard 4 2 2" xfId="1229"/>
    <cellStyle name="Standard 4 2 2 2" xfId="1230"/>
    <cellStyle name="Standard 4 2 3" xfId="1231"/>
    <cellStyle name="Standard 4 2 4" xfId="1232"/>
    <cellStyle name="Standard 4 2 4 2" xfId="1233"/>
    <cellStyle name="Standard 4 2 4 3" xfId="1234"/>
    <cellStyle name="Standard 4 2 5" xfId="1235"/>
    <cellStyle name="Standard 4 3" xfId="1236"/>
    <cellStyle name="Standard 4 3 2" xfId="1237"/>
    <cellStyle name="Standard 4 3 3" xfId="1818"/>
    <cellStyle name="Standard 4 3 4" xfId="1819"/>
    <cellStyle name="Standard 4 4" xfId="1238"/>
    <cellStyle name="Standard 4 4 2" xfId="1239"/>
    <cellStyle name="Standard 4 5" xfId="1367"/>
    <cellStyle name="Standard 4 5 2" xfId="1820"/>
    <cellStyle name="Standard 4 6" xfId="1821"/>
    <cellStyle name="Standard 4 6 2" xfId="1822"/>
    <cellStyle name="Standard 4 7" xfId="1823"/>
    <cellStyle name="Standard 4 7 2" xfId="1824"/>
    <cellStyle name="Standard 4 8" xfId="1825"/>
    <cellStyle name="Standard 4 8 2" xfId="1826"/>
    <cellStyle name="Standard 4 9" xfId="1827"/>
    <cellStyle name="Standard 4_Tabelle1" xfId="1828"/>
    <cellStyle name="Standard 40" xfId="1375"/>
    <cellStyle name="Standard 41" xfId="2195"/>
    <cellStyle name="Standard 42" xfId="2201"/>
    <cellStyle name="Standard 5" xfId="1240"/>
    <cellStyle name="Standard 5 2" xfId="1241"/>
    <cellStyle name="Standard 5 2 2" xfId="1242"/>
    <cellStyle name="Standard 5 2 3" xfId="1243"/>
    <cellStyle name="Standard 5 2 4" xfId="1829"/>
    <cellStyle name="Standard 5 2 5" xfId="1830"/>
    <cellStyle name="Standard 5 3" xfId="1244"/>
    <cellStyle name="Standard 5 3 2" xfId="1245"/>
    <cellStyle name="Standard 5 3 3" xfId="1831"/>
    <cellStyle name="Standard 5 4" xfId="1246"/>
    <cellStyle name="Standard 5 4 2" xfId="1832"/>
    <cellStyle name="Standard 6" xfId="1247"/>
    <cellStyle name="Standard 6 2" xfId="1248"/>
    <cellStyle name="Standard 6 2 2" xfId="1249"/>
    <cellStyle name="Standard 6 2 3" xfId="1250"/>
    <cellStyle name="Standard 6 2 4" xfId="1833"/>
    <cellStyle name="Standard 6 2 5" xfId="1834"/>
    <cellStyle name="Standard 6 3" xfId="1251"/>
    <cellStyle name="Standard 6 3 2" xfId="1252"/>
    <cellStyle name="Standard 6 4" xfId="1253"/>
    <cellStyle name="Standard 6 5" xfId="1835"/>
    <cellStyle name="Standard 6 5 2" xfId="1836"/>
    <cellStyle name="Standard 6_SOFI Tab. H1.2-1A" xfId="1254"/>
    <cellStyle name="Standard 7" xfId="1255"/>
    <cellStyle name="Standard 7 2" xfId="1256"/>
    <cellStyle name="Standard 7 2 2" xfId="1837"/>
    <cellStyle name="Standard 7 2 3" xfId="1838"/>
    <cellStyle name="Standard 7 3" xfId="1257"/>
    <cellStyle name="Standard 7 3 2" xfId="1839"/>
    <cellStyle name="Standard 7 4" xfId="1258"/>
    <cellStyle name="Standard 7 5" xfId="1259"/>
    <cellStyle name="Standard 7 5 2" xfId="1840"/>
    <cellStyle name="Standard 7 6" xfId="1841"/>
    <cellStyle name="Standard 7 7" xfId="1842"/>
    <cellStyle name="Standard 8" xfId="1260"/>
    <cellStyle name="Standard 8 2" xfId="1261"/>
    <cellStyle name="Standard 8 2 2" xfId="1843"/>
    <cellStyle name="Standard 8 2 3" xfId="1844"/>
    <cellStyle name="Standard 8 2 4" xfId="1845"/>
    <cellStyle name="Standard 8 3" xfId="1262"/>
    <cellStyle name="Standard 8 3 2" xfId="1263"/>
    <cellStyle name="Standard 8 3 3" xfId="1264"/>
    <cellStyle name="Standard 8 4" xfId="1265"/>
    <cellStyle name="Standard 8 5" xfId="1846"/>
    <cellStyle name="Standard 8_SOFI Tab. H1.2-1A" xfId="1266"/>
    <cellStyle name="Standard 9" xfId="1267"/>
    <cellStyle name="Standard 9 10" xfId="1268"/>
    <cellStyle name="Standard 9 11" xfId="1371"/>
    <cellStyle name="Standard 9 2" xfId="1269"/>
    <cellStyle name="Standard 9 2 2" xfId="1270"/>
    <cellStyle name="Standard 9 2 3" xfId="1847"/>
    <cellStyle name="Standard 9 2 4" xfId="1848"/>
    <cellStyle name="Standard 9 2_SOFI Tab. H1.2-1A" xfId="1271"/>
    <cellStyle name="Standard 9 3" xfId="1272"/>
    <cellStyle name="Standard 9 3 2" xfId="1849"/>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_A3_Anhang 2" xfId="2200"/>
    <cellStyle name="Standard_tab A1-2A Geburten" xfId="1342"/>
    <cellStyle name="Standard_Tabellen_B3" xfId="2202"/>
    <cellStyle name="Standard_Zeitreihe_ND_PDF" xfId="2193"/>
    <cellStyle name="Stil 1" xfId="1280"/>
    <cellStyle name="style1385638635423" xfId="1850"/>
    <cellStyle name="style1385638635438" xfId="1851"/>
    <cellStyle name="style1385638635470" xfId="1852"/>
    <cellStyle name="style1390319780511" xfId="1853"/>
    <cellStyle name="style1390319780652" xfId="1854"/>
    <cellStyle name="style1390319782886" xfId="1855"/>
    <cellStyle name="style1390319783058" xfId="1856"/>
    <cellStyle name="style1390321093981" xfId="1857"/>
    <cellStyle name="style1390321094028" xfId="1858"/>
    <cellStyle name="style1390321094075" xfId="1859"/>
    <cellStyle name="style1390321094122" xfId="1860"/>
    <cellStyle name="style1390321094185" xfId="1861"/>
    <cellStyle name="style1390321094247" xfId="1862"/>
    <cellStyle name="style1390321094856" xfId="1863"/>
    <cellStyle name="style1390321094919" xfId="1864"/>
    <cellStyle name="style1390321094966" xfId="1865"/>
    <cellStyle name="style1390321095013" xfId="1866"/>
    <cellStyle name="style1390321095060" xfId="1867"/>
    <cellStyle name="style1390321095106" xfId="1868"/>
    <cellStyle name="style1390321095247" xfId="1869"/>
    <cellStyle name="style1390321099091" xfId="1870"/>
    <cellStyle name="style1390321099560" xfId="1871"/>
    <cellStyle name="style1390321168592" xfId="1872"/>
    <cellStyle name="style1390321168654" xfId="1873"/>
    <cellStyle name="style1390321168701" xfId="1874"/>
    <cellStyle name="style1390321168748" xfId="1875"/>
    <cellStyle name="style1390321168811" xfId="1876"/>
    <cellStyle name="style1390321168857" xfId="1877"/>
    <cellStyle name="style1390321169326" xfId="1878"/>
    <cellStyle name="style1390321169389" xfId="1879"/>
    <cellStyle name="style1390321169436" xfId="1880"/>
    <cellStyle name="style1390321169639" xfId="1881"/>
    <cellStyle name="style1390321169701" xfId="1882"/>
    <cellStyle name="style1390321169748" xfId="1883"/>
    <cellStyle name="style1390321170123" xfId="1884"/>
    <cellStyle name="style1390321170170" xfId="1885"/>
    <cellStyle name="style1390321170217" xfId="1886"/>
    <cellStyle name="style1390321170248" xfId="1887"/>
    <cellStyle name="style1390321170482" xfId="1888"/>
    <cellStyle name="style1390321170529" xfId="1889"/>
    <cellStyle name="style1390321170592" xfId="1890"/>
    <cellStyle name="style1390321170639" xfId="1891"/>
    <cellStyle name="style1390321170686" xfId="1892"/>
    <cellStyle name="style1390321170732" xfId="1893"/>
    <cellStyle name="style1390321170795" xfId="1894"/>
    <cellStyle name="style1390321170857" xfId="1895"/>
    <cellStyle name="style1390321170904" xfId="1896"/>
    <cellStyle name="style1390321171076" xfId="1897"/>
    <cellStyle name="style1390321171373" xfId="1898"/>
    <cellStyle name="style1390321171529" xfId="1899"/>
    <cellStyle name="style1390321171592" xfId="1900"/>
    <cellStyle name="style1390321171639" xfId="1901"/>
    <cellStyle name="style1392977568832" xfId="1902"/>
    <cellStyle name="style1392977568926" xfId="1903"/>
    <cellStyle name="style1392977569723" xfId="1904"/>
    <cellStyle name="style1392977569863" xfId="1905"/>
    <cellStyle name="style1392977571598" xfId="1906"/>
    <cellStyle name="style1392977571629" xfId="1907"/>
    <cellStyle name="style1392977571660" xfId="1908"/>
    <cellStyle name="style1392977571691" xfId="1909"/>
    <cellStyle name="style1421153892240" xfId="1910"/>
    <cellStyle name="style1421153892334" xfId="1911"/>
    <cellStyle name="style1421153892412" xfId="1912"/>
    <cellStyle name="style1421153892459" xfId="1913"/>
    <cellStyle name="style1421153892506" xfId="1914"/>
    <cellStyle name="style1421153892568" xfId="1915"/>
    <cellStyle name="style1421153892631" xfId="1916"/>
    <cellStyle name="style1421153892693" xfId="1917"/>
    <cellStyle name="style1421153892756" xfId="1918"/>
    <cellStyle name="style1421153892834" xfId="1919"/>
    <cellStyle name="style1421153892912" xfId="1920"/>
    <cellStyle name="style1421153893131" xfId="1921"/>
    <cellStyle name="style1421153893193" xfId="1922"/>
    <cellStyle name="style1421153893240" xfId="1923"/>
    <cellStyle name="style1421153893303" xfId="1924"/>
    <cellStyle name="style1421153893365" xfId="1925"/>
    <cellStyle name="style1421153893459" xfId="1926"/>
    <cellStyle name="style1421153893553" xfId="1927"/>
    <cellStyle name="style1421153893646" xfId="1928"/>
    <cellStyle name="style1421153893756" xfId="1929"/>
    <cellStyle name="style1421153893834" xfId="1930"/>
    <cellStyle name="style1421153893896" xfId="1931"/>
    <cellStyle name="style1421153893943" xfId="1932"/>
    <cellStyle name="style1421153894006" xfId="1933"/>
    <cellStyle name="style1421153894068" xfId="1934"/>
    <cellStyle name="style1421153894131" xfId="1935"/>
    <cellStyle name="style1421153894256" xfId="1936"/>
    <cellStyle name="style1421153894318" xfId="1937"/>
    <cellStyle name="style1421153894475" xfId="1938"/>
    <cellStyle name="style1421153894553" xfId="1939"/>
    <cellStyle name="style1421153894600" xfId="1940"/>
    <cellStyle name="style1421153894646" xfId="1941"/>
    <cellStyle name="style1421153894709" xfId="1942"/>
    <cellStyle name="style1421153894787" xfId="1943"/>
    <cellStyle name="style1421153894881" xfId="1944"/>
    <cellStyle name="style1421153895365" xfId="1945"/>
    <cellStyle name="style1421153895412" xfId="1946"/>
    <cellStyle name="style1421153895521" xfId="1947"/>
    <cellStyle name="style1421153895600" xfId="1948"/>
    <cellStyle name="style1421153896318" xfId="1949"/>
    <cellStyle name="style1421153896584" xfId="1950"/>
    <cellStyle name="style1421153896631" xfId="1951"/>
    <cellStyle name="style1421153896678" xfId="1952"/>
    <cellStyle name="style1421153896725" xfId="1953"/>
    <cellStyle name="style1421153896771" xfId="1954"/>
    <cellStyle name="style1421153896834" xfId="1955"/>
    <cellStyle name="style1421153896881" xfId="1956"/>
    <cellStyle name="style1421153896943" xfId="1957"/>
    <cellStyle name="style1421153897006" xfId="1958"/>
    <cellStyle name="style1421153897084" xfId="1959"/>
    <cellStyle name="style1421153898771" xfId="1960"/>
    <cellStyle name="style1421153898881" xfId="1961"/>
    <cellStyle name="style1421153898959" xfId="1962"/>
    <cellStyle name="style1421153899053" xfId="1963"/>
    <cellStyle name="style1421153899084" xfId="1964"/>
    <cellStyle name="style1421153899146" xfId="1965"/>
    <cellStyle name="style1421153899193" xfId="1966"/>
    <cellStyle name="style1421153899318" xfId="1967"/>
    <cellStyle name="style1421153899365" xfId="1968"/>
    <cellStyle name="style1421153899412" xfId="1969"/>
    <cellStyle name="style1421153899615" xfId="1970"/>
    <cellStyle name="style1421153899662" xfId="1971"/>
    <cellStyle name="style1421153900865" xfId="1972"/>
    <cellStyle name="style1421153900928" xfId="1973"/>
    <cellStyle name="style1421153900990" xfId="1974"/>
    <cellStyle name="style1421153901068" xfId="1975"/>
    <cellStyle name="style1421153901334" xfId="1976"/>
    <cellStyle name="style1421153901381" xfId="1977"/>
    <cellStyle name="style1421153901443" xfId="1978"/>
    <cellStyle name="style1421153901506" xfId="1979"/>
    <cellStyle name="style1421153901584" xfId="1980"/>
    <cellStyle name="style1421153901662" xfId="1981"/>
    <cellStyle name="style1421153901740" xfId="1982"/>
    <cellStyle name="style1421153901834" xfId="1983"/>
    <cellStyle name="style1421153901928" xfId="1984"/>
    <cellStyle name="style1421153902006" xfId="1985"/>
    <cellStyle name="style1421153902084" xfId="1986"/>
    <cellStyle name="style1421153902162" xfId="1987"/>
    <cellStyle name="style1421153902428" xfId="1988"/>
    <cellStyle name="style1421153902506" xfId="1989"/>
    <cellStyle name="style1421153902600" xfId="1990"/>
    <cellStyle name="style1421153904412" xfId="1991"/>
    <cellStyle name="style1421153904490" xfId="1992"/>
    <cellStyle name="style1421153904553" xfId="1993"/>
    <cellStyle name="style1421153904631" xfId="1994"/>
    <cellStyle name="style1421153904693" xfId="1995"/>
    <cellStyle name="style1421153904756" xfId="1996"/>
    <cellStyle name="style1421153904818" xfId="1997"/>
    <cellStyle name="style1421153904865" xfId="1998"/>
    <cellStyle name="style1421153904912" xfId="1999"/>
    <cellStyle name="style1421153905334" xfId="2000"/>
    <cellStyle name="style1421153908693" xfId="2001"/>
    <cellStyle name="style1421153908725" xfId="2002"/>
    <cellStyle name="style1421153908772" xfId="2003"/>
    <cellStyle name="style1421153909100" xfId="2004"/>
    <cellStyle name="style1421153909162" xfId="2005"/>
    <cellStyle name="style1421153911256" xfId="2006"/>
    <cellStyle name="style1421153911553" xfId="2007"/>
    <cellStyle name="style1421153914272" xfId="2008"/>
    <cellStyle name="style1421153914365" xfId="2009"/>
    <cellStyle name="style1421153914444" xfId="2010"/>
    <cellStyle name="style1421155390681" xfId="2011"/>
    <cellStyle name="style1421155390869" xfId="2012"/>
    <cellStyle name="style1421155391056" xfId="2013"/>
    <cellStyle name="style1421155391119" xfId="2014"/>
    <cellStyle name="style1421155391197" xfId="2015"/>
    <cellStyle name="style1421155391337" xfId="2016"/>
    <cellStyle name="style1421155391462" xfId="2017"/>
    <cellStyle name="style1421155391603" xfId="2018"/>
    <cellStyle name="style1421155391681" xfId="2019"/>
    <cellStyle name="style1421155391759" xfId="2020"/>
    <cellStyle name="style1421155391822" xfId="2021"/>
    <cellStyle name="style1421155391947" xfId="2022"/>
    <cellStyle name="style1421155392041" xfId="2023"/>
    <cellStyle name="style1421155392119" xfId="2024"/>
    <cellStyle name="style1421155392259" xfId="2025"/>
    <cellStyle name="style1421155392337" xfId="2026"/>
    <cellStyle name="style1421155392431" xfId="2027"/>
    <cellStyle name="style1421155392478" xfId="2028"/>
    <cellStyle name="style1421155392541" xfId="2029"/>
    <cellStyle name="style1421155392603" xfId="2030"/>
    <cellStyle name="style1421155392712" xfId="2031"/>
    <cellStyle name="style1421155392791" xfId="2032"/>
    <cellStyle name="style1421155392853" xfId="2033"/>
    <cellStyle name="style1421155392931" xfId="2034"/>
    <cellStyle name="style1421155392978" xfId="2035"/>
    <cellStyle name="style1421155393041" xfId="2036"/>
    <cellStyle name="style1421155393087" xfId="2037"/>
    <cellStyle name="style1421155393197" xfId="2038"/>
    <cellStyle name="style1421155393259" xfId="2039"/>
    <cellStyle name="style1421155393306" xfId="2040"/>
    <cellStyle name="style1421155393369" xfId="2041"/>
    <cellStyle name="style1421155393416" xfId="2042"/>
    <cellStyle name="style1421155393478" xfId="2043"/>
    <cellStyle name="style1421155393541" xfId="2044"/>
    <cellStyle name="style1421155393587" xfId="2045"/>
    <cellStyle name="style1421155393650" xfId="2046"/>
    <cellStyle name="style1421155393697" xfId="2047"/>
    <cellStyle name="style1421155393775" xfId="2048"/>
    <cellStyle name="style1421155393837" xfId="2049"/>
    <cellStyle name="style1421155393916" xfId="2050"/>
    <cellStyle name="style1421155394056" xfId="2051"/>
    <cellStyle name="style1421155394119" xfId="2052"/>
    <cellStyle name="style1421155394181" xfId="2053"/>
    <cellStyle name="style1421155394244" xfId="2054"/>
    <cellStyle name="style1421155394306" xfId="2055"/>
    <cellStyle name="style1421155394400" xfId="2056"/>
    <cellStyle name="style1421155394478" xfId="2057"/>
    <cellStyle name="style1421155394556" xfId="2058"/>
    <cellStyle name="style1421155394681" xfId="2059"/>
    <cellStyle name="style1421155394744" xfId="2060"/>
    <cellStyle name="style1421155394806" xfId="2061"/>
    <cellStyle name="style1421155394947" xfId="2062"/>
    <cellStyle name="style1421155395025" xfId="2063"/>
    <cellStyle name="style1421155395072" xfId="2064"/>
    <cellStyle name="style1421155395134" xfId="2065"/>
    <cellStyle name="style1421155395244" xfId="2066"/>
    <cellStyle name="style1421155395322" xfId="2067"/>
    <cellStyle name="style1421155395369" xfId="2068"/>
    <cellStyle name="style1421155395416" xfId="2069"/>
    <cellStyle name="style1421155395478" xfId="2070"/>
    <cellStyle name="style1421155395525" xfId="2071"/>
    <cellStyle name="style1421155395744" xfId="2072"/>
    <cellStyle name="style1421155395791" xfId="2073"/>
    <cellStyle name="style1421155395869" xfId="2074"/>
    <cellStyle name="style1421155395931" xfId="2075"/>
    <cellStyle name="style1421155396400" xfId="2076"/>
    <cellStyle name="style1421155396463" xfId="2077"/>
    <cellStyle name="style1421155397916" xfId="2078"/>
    <cellStyle name="style1421155403384" xfId="2079"/>
    <cellStyle name="style1421155403463" xfId="2080"/>
    <cellStyle name="style1421155403509" xfId="2081"/>
    <cellStyle name="style1421155403681" xfId="2082"/>
    <cellStyle name="style1421155403744" xfId="2083"/>
    <cellStyle name="style1421155403806" xfId="2084"/>
    <cellStyle name="style1421155403885" xfId="2085"/>
    <cellStyle name="style1421155403947" xfId="2086"/>
    <cellStyle name="style1421155404416" xfId="2087"/>
    <cellStyle name="style1421155404666" xfId="2088"/>
    <cellStyle name="style1421155404744" xfId="2089"/>
    <cellStyle name="style1421155404869" xfId="2090"/>
    <cellStyle name="style1421155404947" xfId="2091"/>
    <cellStyle name="style1456320735159" xfId="2092"/>
    <cellStyle name="style1456320735221" xfId="2093"/>
    <cellStyle name="style1456320735362" xfId="2094"/>
    <cellStyle name="style1456320735471" xfId="2095"/>
    <cellStyle name="style1456320735549" xfId="2096"/>
    <cellStyle name="style1456320735643" xfId="2097"/>
    <cellStyle name="style1456320735737" xfId="2098"/>
    <cellStyle name="style1456320737018" xfId="2099"/>
    <cellStyle name="style1456320737159" xfId="2100"/>
    <cellStyle name="style1456320737330" xfId="2101"/>
    <cellStyle name="style1456320737440" xfId="2102"/>
    <cellStyle name="style1456320737534" xfId="2103"/>
    <cellStyle name="style1456320737627" xfId="2104"/>
    <cellStyle name="style1456320737831" xfId="2105"/>
    <cellStyle name="style1456320738424" xfId="2106"/>
    <cellStyle name="style1456320741674" xfId="2107"/>
    <cellStyle name="style1456320741784" xfId="2108"/>
    <cellStyle name="style1456320741909" xfId="2109"/>
    <cellStyle name="style1456320742299" xfId="2110"/>
    <cellStyle name="style1456320742378" xfId="2111"/>
    <cellStyle name="style1456320742471" xfId="2112"/>
    <cellStyle name="style1456320743018" xfId="2113"/>
    <cellStyle name="style1456320743471" xfId="2114"/>
    <cellStyle name="style1456320743534" xfId="2115"/>
    <cellStyle name="style1456320743596" xfId="2116"/>
    <cellStyle name="style1456320743690" xfId="2117"/>
    <cellStyle name="style1456320744128" xfId="2118"/>
    <cellStyle name="style1459931500790" xfId="2119"/>
    <cellStyle name="style1459931501024" xfId="2120"/>
    <cellStyle name="style1459931501165" xfId="2121"/>
    <cellStyle name="style1459931501274" xfId="2122"/>
    <cellStyle name="style1459931501462" xfId="2123"/>
    <cellStyle name="style1459931501603" xfId="2124"/>
    <cellStyle name="style1459931501712" xfId="2125"/>
    <cellStyle name="style1459931501853" xfId="2126"/>
    <cellStyle name="style1459931502071" xfId="2127"/>
    <cellStyle name="style1459931502243" xfId="2128"/>
    <cellStyle name="style1459931502353" xfId="2129"/>
    <cellStyle name="style1459931502478" xfId="2130"/>
    <cellStyle name="style1459931502571" xfId="2131"/>
    <cellStyle name="style1459931502650" xfId="2132"/>
    <cellStyle name="style1459931503712" xfId="2133"/>
    <cellStyle name="style1459931504025" xfId="2134"/>
    <cellStyle name="style1459931504415" xfId="2135"/>
    <cellStyle name="style1459931507525" xfId="2136"/>
    <cellStyle name="style1459931507603" xfId="2137"/>
    <cellStyle name="style1459931507712" xfId="2138"/>
    <cellStyle name="style1459931507790" xfId="2139"/>
    <cellStyle name="style1459931507868" xfId="2140"/>
    <cellStyle name="style1459931507947" xfId="2141"/>
    <cellStyle name="style1459931508025" xfId="2142"/>
    <cellStyle name="style1459931508087" xfId="2143"/>
    <cellStyle name="style1459931508197" xfId="2144"/>
    <cellStyle name="style1459931508275" xfId="2145"/>
    <cellStyle name="style1459931508384" xfId="2146"/>
    <cellStyle name="style1459931508478" xfId="2147"/>
    <cellStyle name="style1459931508572" xfId="2148"/>
    <cellStyle name="style1459931508665" xfId="2149"/>
    <cellStyle name="style1459931508759" xfId="2150"/>
    <cellStyle name="style1459931508853" xfId="2151"/>
    <cellStyle name="style1459931508947" xfId="2152"/>
    <cellStyle name="style1459931509040" xfId="2153"/>
    <cellStyle name="style1459931509447" xfId="2154"/>
    <cellStyle name="style1459931509525" xfId="2155"/>
    <cellStyle name="style1459931511150" xfId="2156"/>
    <cellStyle name="style1459931511228" xfId="2157"/>
    <cellStyle name="style1459931511306" xfId="2158"/>
    <cellStyle name="style1459931511384" xfId="2159"/>
    <cellStyle name="style1459931511447" xfId="2160"/>
    <cellStyle name="style1459931512603" xfId="2161"/>
    <cellStyle name="style1459931512681" xfId="2162"/>
    <cellStyle name="style1459931512978" xfId="2163"/>
    <cellStyle name="style1459931513056" xfId="2164"/>
    <cellStyle name="Tabelle Weiss" xfId="1281"/>
    <cellStyle name="Table No." xfId="1282"/>
    <cellStyle name="Table Title" xfId="1283"/>
    <cellStyle name="Tausender" xfId="1284"/>
    <cellStyle name="temp" xfId="1285"/>
    <cellStyle name="Titel" xfId="2165"/>
    <cellStyle name="Title" xfId="1286"/>
    <cellStyle name="title1" xfId="1287"/>
    <cellStyle name="Total" xfId="1288"/>
    <cellStyle name="Total 2" xfId="1289"/>
    <cellStyle name="Tsd" xfId="1368"/>
    <cellStyle name="Überschrift 1 2" xfId="1290"/>
    <cellStyle name="Überschrift 1 2 2" xfId="1291"/>
    <cellStyle name="Überschrift 1 2 2 2" xfId="1292"/>
    <cellStyle name="Überschrift 1 2 3" xfId="1293"/>
    <cellStyle name="Überschrift 1 2 4" xfId="1294"/>
    <cellStyle name="Überschrift 1 2 5" xfId="2166"/>
    <cellStyle name="Überschrift 1 3" xfId="1295"/>
    <cellStyle name="Überschrift 1 3 2" xfId="2167"/>
    <cellStyle name="Überschrift 10" xfId="2168"/>
    <cellStyle name="Überschrift 2 2" xfId="1296"/>
    <cellStyle name="Überschrift 2 2 2" xfId="1297"/>
    <cellStyle name="Überschrift 2 2 2 2" xfId="1298"/>
    <cellStyle name="Überschrift 2 2 3" xfId="1299"/>
    <cellStyle name="Überschrift 2 2 4" xfId="1300"/>
    <cellStyle name="Überschrift 2 2 5" xfId="2169"/>
    <cellStyle name="Überschrift 2 3" xfId="1301"/>
    <cellStyle name="Überschrift 2 3 2" xfId="2170"/>
    <cellStyle name="Überschrift 3 2" xfId="1302"/>
    <cellStyle name="Überschrift 3 2 2" xfId="1303"/>
    <cellStyle name="Überschrift 3 2 2 2" xfId="1304"/>
    <cellStyle name="Überschrift 3 2 3" xfId="1305"/>
    <cellStyle name="Überschrift 3 2 4" xfId="1306"/>
    <cellStyle name="Überschrift 3 2 5" xfId="2171"/>
    <cellStyle name="Überschrift 3 3" xfId="1307"/>
    <cellStyle name="Überschrift 3 3 2" xfId="2172"/>
    <cellStyle name="Überschrift 4 2" xfId="1308"/>
    <cellStyle name="Überschrift 4 2 2" xfId="1309"/>
    <cellStyle name="Überschrift 4 2 2 2" xfId="1310"/>
    <cellStyle name="Überschrift 4 2 3" xfId="1311"/>
    <cellStyle name="Überschrift 4 2 4" xfId="1312"/>
    <cellStyle name="Überschrift 4 2 5" xfId="2173"/>
    <cellStyle name="Überschrift 4 3" xfId="1313"/>
    <cellStyle name="Überschrift 4 3 2" xfId="2174"/>
    <cellStyle name="Überschrift 5" xfId="1314"/>
    <cellStyle name="Überschrift 5 2" xfId="1315"/>
    <cellStyle name="überschrift 5 3" xfId="2175"/>
    <cellStyle name="überschrift 5 3 2" xfId="2176"/>
    <cellStyle name="Überschrift 6" xfId="2177"/>
    <cellStyle name="Überschrift 7" xfId="2178"/>
    <cellStyle name="Überschrift 8" xfId="2179"/>
    <cellStyle name="Überschrift 9" xfId="2180"/>
    <cellStyle name="Überschrift Hintergrund Grau" xfId="1316"/>
    <cellStyle name="Verknüpfte Zelle 2" xfId="1317"/>
    <cellStyle name="Verknüpfte Zelle 2 2" xfId="1318"/>
    <cellStyle name="Verknüpfte Zelle 2 2 2" xfId="1319"/>
    <cellStyle name="Verknüpfte Zelle 2 3" xfId="1320"/>
    <cellStyle name="Verknüpfte Zelle 2 4" xfId="1321"/>
    <cellStyle name="Verknüpfte Zelle 2 5" xfId="2181"/>
    <cellStyle name="Verknüpfte Zelle 3" xfId="1322"/>
    <cellStyle name="Verknüpfte Zelle 3 2" xfId="2182"/>
    <cellStyle name="Vorspalte" xfId="1323"/>
    <cellStyle name="vorspalte 2" xfId="2183"/>
    <cellStyle name="vorspalte 2 2" xfId="2184"/>
    <cellStyle name="vorspalte 3" xfId="2185"/>
    <cellStyle name="vorspalte_Absolventen bzw. Abgänger" xfId="2186"/>
    <cellStyle name="Währung [0] 2" xfId="1369"/>
    <cellStyle name="Währung 2" xfId="1324"/>
    <cellStyle name="Warnender Text 2" xfId="1325"/>
    <cellStyle name="Warnender Text 2 2" xfId="1326"/>
    <cellStyle name="Warnender Text 2 2 2" xfId="1327"/>
    <cellStyle name="Warnender Text 2 3" xfId="1328"/>
    <cellStyle name="Warnender Text 2 4" xfId="2187"/>
    <cellStyle name="Warnender Text 2 5" xfId="2188"/>
    <cellStyle name="Warnender Text 3" xfId="1329"/>
    <cellStyle name="Warnender Text 3 2" xfId="2189"/>
    <cellStyle name="Warning Text" xfId="1330"/>
    <cellStyle name="Warning Text 2" xfId="1331"/>
    <cellStyle name="Zelle überprüfen 2" xfId="1332"/>
    <cellStyle name="Zelle überprüfen 2 2" xfId="1333"/>
    <cellStyle name="Zelle überprüfen 2 2 2" xfId="1334"/>
    <cellStyle name="Zelle überprüfen 2 3" xfId="1335"/>
    <cellStyle name="Zelle überprüfen 2 4" xfId="2190"/>
    <cellStyle name="Zelle überprüfen 2 5" xfId="2191"/>
    <cellStyle name="Zelle überprüfen 3" xfId="1336"/>
    <cellStyle name="Zelle überprüfen 3 2" xfId="21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20534</xdr:colOff>
      <xdr:row>3</xdr:row>
      <xdr:rowOff>50224</xdr:rowOff>
    </xdr:from>
    <xdr:to>
      <xdr:col>7</xdr:col>
      <xdr:colOff>643961</xdr:colOff>
      <xdr:row>19</xdr:row>
      <xdr:rowOff>95250</xdr:rowOff>
    </xdr:to>
    <xdr:pic>
      <xdr:nvPicPr>
        <xdr:cNvPr id="3" name="Grafik 2"/>
        <xdr:cNvPicPr>
          <a:picLocks noChangeAspect="1"/>
        </xdr:cNvPicPr>
      </xdr:nvPicPr>
      <xdr:blipFill>
        <a:blip xmlns:r="http://schemas.openxmlformats.org/officeDocument/2006/relationships" r:embed="rId1"/>
        <a:stretch>
          <a:fillRect/>
        </a:stretch>
      </xdr:blipFill>
      <xdr:spPr>
        <a:xfrm>
          <a:off x="20534" y="726499"/>
          <a:ext cx="6024102" cy="30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47625</xdr:rowOff>
    </xdr:from>
    <xdr:to>
      <xdr:col>8</xdr:col>
      <xdr:colOff>511649</xdr:colOff>
      <xdr:row>36</xdr:row>
      <xdr:rowOff>114481</xdr:rowOff>
    </xdr:to>
    <xdr:pic>
      <xdr:nvPicPr>
        <xdr:cNvPr id="3" name="Grafik 2"/>
        <xdr:cNvPicPr>
          <a:picLocks noChangeAspect="1"/>
        </xdr:cNvPicPr>
      </xdr:nvPicPr>
      <xdr:blipFill>
        <a:blip xmlns:r="http://schemas.openxmlformats.org/officeDocument/2006/relationships" r:embed="rId1"/>
        <a:stretch>
          <a:fillRect/>
        </a:stretch>
      </xdr:blipFill>
      <xdr:spPr>
        <a:xfrm>
          <a:off x="1" y="771525"/>
          <a:ext cx="6683848" cy="6543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24766</xdr:colOff>
      <xdr:row>2</xdr:row>
      <xdr:rowOff>45164</xdr:rowOff>
    </xdr:from>
    <xdr:to>
      <xdr:col>8</xdr:col>
      <xdr:colOff>695326</xdr:colOff>
      <xdr:row>20</xdr:row>
      <xdr:rowOff>135845</xdr:rowOff>
    </xdr:to>
    <xdr:pic>
      <xdr:nvPicPr>
        <xdr:cNvPr id="4" name="Grafik 3"/>
        <xdr:cNvPicPr>
          <a:picLocks noChangeAspect="1"/>
        </xdr:cNvPicPr>
      </xdr:nvPicPr>
      <xdr:blipFill>
        <a:blip xmlns:r="http://schemas.openxmlformats.org/officeDocument/2006/relationships" r:embed="rId1"/>
        <a:stretch>
          <a:fillRect/>
        </a:stretch>
      </xdr:blipFill>
      <xdr:spPr>
        <a:xfrm>
          <a:off x="24766" y="740489"/>
          <a:ext cx="6842760" cy="351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02171/Nationaler%20Bildungsbericht/NBB2016/A1/Tabellen%20&amp;%20Abbildungen/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BF"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AGE"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Vorlage/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efreshError="1">
        <row r="20">
          <cell r="C20" t="str">
            <v>Nordrhein-Westfalen</v>
          </cell>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4"/>
  <sheetViews>
    <sheetView showGridLines="0" zoomScaleNormal="100" zoomScaleSheetLayoutView="115" workbookViewId="0">
      <selection activeCell="C52" sqref="C52"/>
    </sheetView>
  </sheetViews>
  <sheetFormatPr baseColWidth="10" defaultRowHeight="15"/>
  <sheetData>
    <row r="1" spans="1:14">
      <c r="A1" s="3"/>
      <c r="B1" s="3"/>
    </row>
    <row r="2" spans="1:14">
      <c r="A2" s="8" t="s">
        <v>6</v>
      </c>
      <c r="B2" s="6"/>
      <c r="C2" s="6"/>
      <c r="D2" s="6"/>
      <c r="E2" s="6"/>
      <c r="F2" s="6"/>
      <c r="G2" s="6"/>
      <c r="H2" s="6"/>
      <c r="I2" s="6"/>
      <c r="J2" s="6"/>
    </row>
    <row r="4" spans="1:14">
      <c r="A4" s="9" t="s">
        <v>7</v>
      </c>
      <c r="B4" s="6"/>
      <c r="C4" s="6"/>
      <c r="D4" s="6"/>
      <c r="E4" s="6"/>
      <c r="F4" s="6"/>
      <c r="G4" s="6"/>
      <c r="H4" s="6"/>
      <c r="I4" s="6"/>
      <c r="J4" s="6"/>
    </row>
    <row r="5" spans="1:14" s="21" customFormat="1">
      <c r="A5" s="9"/>
    </row>
    <row r="6" spans="1:14" ht="15" customHeight="1">
      <c r="A6" s="179" t="s">
        <v>37</v>
      </c>
      <c r="B6" s="179"/>
      <c r="C6" s="179"/>
      <c r="D6" s="179"/>
      <c r="E6" s="179"/>
      <c r="F6" s="179"/>
      <c r="G6" s="179"/>
      <c r="H6" s="179"/>
      <c r="I6" s="179"/>
      <c r="J6" s="179"/>
      <c r="K6" s="179"/>
      <c r="L6" s="179"/>
      <c r="M6" s="179"/>
      <c r="N6" s="179"/>
    </row>
    <row r="7" spans="1:14" s="21" customFormat="1" ht="15" customHeight="1">
      <c r="A7" s="179" t="s">
        <v>103</v>
      </c>
      <c r="B7" s="179"/>
      <c r="C7" s="179"/>
      <c r="D7" s="179"/>
      <c r="E7" s="179"/>
      <c r="F7" s="179"/>
      <c r="G7" s="179"/>
      <c r="H7" s="179"/>
      <c r="I7" s="179"/>
      <c r="J7" s="179"/>
      <c r="K7" s="179"/>
      <c r="L7" s="179"/>
      <c r="M7" s="179"/>
      <c r="N7" s="179"/>
    </row>
    <row r="8" spans="1:14" ht="15" customHeight="1">
      <c r="A8" s="179" t="s">
        <v>41</v>
      </c>
      <c r="B8" s="179"/>
      <c r="C8" s="179"/>
      <c r="D8" s="179"/>
      <c r="E8" s="179"/>
      <c r="F8" s="179"/>
      <c r="G8" s="179"/>
      <c r="H8" s="179"/>
      <c r="I8" s="179"/>
      <c r="J8" s="179"/>
      <c r="K8" s="179"/>
      <c r="L8" s="179"/>
      <c r="M8" s="179"/>
      <c r="N8" s="179"/>
    </row>
    <row r="9" spans="1:14" ht="15" customHeight="1">
      <c r="A9" s="179" t="s">
        <v>84</v>
      </c>
      <c r="B9" s="179"/>
      <c r="C9" s="179"/>
      <c r="D9" s="179"/>
      <c r="E9" s="179"/>
      <c r="F9" s="179"/>
      <c r="G9" s="179"/>
      <c r="H9" s="179"/>
      <c r="I9" s="179"/>
      <c r="J9" s="179"/>
      <c r="K9" s="179"/>
      <c r="L9" s="179"/>
      <c r="M9" s="179"/>
      <c r="N9" s="179"/>
    </row>
    <row r="10" spans="1:14" s="21" customFormat="1">
      <c r="A10" s="4"/>
      <c r="B10" s="18"/>
      <c r="C10" s="18"/>
      <c r="D10" s="18"/>
      <c r="E10" s="18"/>
      <c r="F10" s="18"/>
      <c r="G10" s="18"/>
      <c r="H10" s="18"/>
      <c r="I10" s="18"/>
      <c r="J10" s="18"/>
    </row>
    <row r="11" spans="1:14" s="21" customFormat="1">
      <c r="A11" s="10" t="s">
        <v>8</v>
      </c>
      <c r="B11" s="6"/>
      <c r="C11" s="6"/>
      <c r="D11" s="6"/>
    </row>
    <row r="12" spans="1:14" s="21" customFormat="1">
      <c r="A12" s="10"/>
    </row>
    <row r="13" spans="1:14" s="19" customFormat="1" ht="15" customHeight="1">
      <c r="A13" s="179" t="s">
        <v>86</v>
      </c>
      <c r="B13" s="179"/>
      <c r="C13" s="179"/>
      <c r="D13" s="179"/>
      <c r="E13" s="179"/>
      <c r="F13" s="179"/>
      <c r="G13" s="179"/>
      <c r="H13" s="179"/>
      <c r="I13" s="179"/>
      <c r="J13" s="179"/>
      <c r="K13" s="179"/>
      <c r="L13" s="179"/>
      <c r="M13" s="179"/>
      <c r="N13" s="179"/>
    </row>
    <row r="14" spans="1:14">
      <c r="A14" s="179" t="s">
        <v>83</v>
      </c>
      <c r="B14" s="179"/>
      <c r="C14" s="179"/>
      <c r="D14" s="179"/>
      <c r="E14" s="179"/>
      <c r="F14" s="179"/>
      <c r="G14" s="179"/>
      <c r="H14" s="179"/>
      <c r="I14" s="179"/>
      <c r="J14" s="179"/>
      <c r="K14" s="179"/>
      <c r="L14" s="179"/>
      <c r="M14" s="179"/>
      <c r="N14" s="179"/>
    </row>
    <row r="15" spans="1:14" ht="15" customHeight="1">
      <c r="A15" s="179" t="s">
        <v>81</v>
      </c>
      <c r="B15" s="179"/>
      <c r="C15" s="179"/>
      <c r="D15" s="179"/>
      <c r="E15" s="179"/>
      <c r="F15" s="179"/>
      <c r="G15" s="179"/>
      <c r="H15" s="179"/>
      <c r="I15" s="179"/>
      <c r="J15" s="179"/>
      <c r="K15" s="179"/>
      <c r="L15" s="179"/>
      <c r="M15" s="179"/>
      <c r="N15" s="179"/>
    </row>
    <row r="16" spans="1:14" s="19" customFormat="1" ht="15" customHeight="1">
      <c r="A16" s="179" t="s">
        <v>82</v>
      </c>
      <c r="B16" s="179"/>
      <c r="C16" s="179"/>
      <c r="D16" s="179"/>
      <c r="E16" s="179"/>
      <c r="F16" s="179"/>
      <c r="G16" s="179"/>
      <c r="H16" s="179"/>
      <c r="I16" s="179"/>
      <c r="J16" s="179"/>
      <c r="K16" s="179"/>
      <c r="L16" s="179"/>
      <c r="M16" s="179"/>
      <c r="N16" s="179"/>
    </row>
    <row r="17" spans="1:15" s="19" customFormat="1" ht="15" customHeight="1">
      <c r="A17" s="61"/>
      <c r="B17" s="61"/>
      <c r="C17" s="61"/>
      <c r="D17" s="61"/>
      <c r="E17" s="61"/>
      <c r="F17" s="61"/>
      <c r="G17" s="61"/>
      <c r="H17" s="61"/>
      <c r="I17" s="61"/>
      <c r="J17" s="61"/>
    </row>
    <row r="18" spans="1:15">
      <c r="A18" s="62"/>
      <c r="B18" s="62"/>
      <c r="C18" s="62"/>
      <c r="D18" s="62"/>
      <c r="E18" s="62"/>
      <c r="F18" s="62"/>
      <c r="G18" s="62"/>
      <c r="H18" s="63"/>
      <c r="I18" s="63"/>
      <c r="J18" s="63"/>
      <c r="K18" s="6"/>
      <c r="L18" s="6"/>
      <c r="M18" s="6"/>
      <c r="N18" s="6"/>
      <c r="O18" s="6"/>
    </row>
    <row r="19" spans="1:15">
      <c r="A19" s="20"/>
      <c r="B19" s="20"/>
      <c r="C19" s="20"/>
      <c r="D19" s="20"/>
      <c r="E19" s="20"/>
      <c r="F19" s="20"/>
      <c r="G19" s="20"/>
      <c r="H19" s="18"/>
      <c r="I19" s="18"/>
      <c r="J19" s="18"/>
      <c r="K19" s="6"/>
      <c r="L19" s="6"/>
      <c r="M19" s="6"/>
      <c r="N19" s="6"/>
      <c r="O19" s="6"/>
    </row>
    <row r="20" spans="1:15">
      <c r="A20" s="11" t="s">
        <v>9</v>
      </c>
      <c r="B20" s="6"/>
      <c r="C20" s="6"/>
      <c r="D20" s="6"/>
      <c r="E20" s="6"/>
      <c r="F20" s="6"/>
      <c r="G20" s="6"/>
      <c r="H20" s="6"/>
      <c r="I20" s="6"/>
      <c r="J20" s="6"/>
      <c r="K20" s="6"/>
      <c r="L20" s="6"/>
      <c r="M20" s="6"/>
      <c r="N20" s="6"/>
      <c r="O20" s="6"/>
    </row>
    <row r="22" spans="1:15">
      <c r="A22" s="12" t="s">
        <v>4</v>
      </c>
      <c r="B22" s="182" t="s">
        <v>10</v>
      </c>
      <c r="C22" s="182"/>
      <c r="D22" s="182"/>
      <c r="E22" s="182"/>
      <c r="F22" s="182"/>
      <c r="G22" s="182"/>
      <c r="H22" s="7"/>
      <c r="I22" s="7"/>
      <c r="J22" s="7"/>
      <c r="K22" s="6"/>
      <c r="L22" s="6"/>
      <c r="M22" s="6"/>
      <c r="N22" s="6"/>
      <c r="O22" s="6"/>
    </row>
    <row r="23" spans="1:15">
      <c r="A23" s="13">
        <v>0</v>
      </c>
      <c r="B23" s="182" t="s">
        <v>11</v>
      </c>
      <c r="C23" s="182"/>
      <c r="D23" s="182"/>
      <c r="E23" s="182"/>
      <c r="F23" s="182"/>
      <c r="G23" s="182"/>
      <c r="H23" s="182"/>
      <c r="I23" s="7"/>
      <c r="J23" s="7"/>
    </row>
    <row r="24" spans="1:15">
      <c r="A24" s="12" t="s">
        <v>12</v>
      </c>
      <c r="B24" s="182" t="s">
        <v>13</v>
      </c>
      <c r="C24" s="182"/>
      <c r="D24" s="182"/>
      <c r="E24" s="182"/>
      <c r="F24" s="182"/>
      <c r="G24" s="182"/>
      <c r="H24" s="7"/>
      <c r="I24" s="7"/>
      <c r="J24" s="7"/>
    </row>
    <row r="25" spans="1:15">
      <c r="A25" s="14" t="s">
        <v>14</v>
      </c>
      <c r="B25" s="181" t="s">
        <v>15</v>
      </c>
      <c r="C25" s="181"/>
      <c r="D25" s="181"/>
      <c r="E25" s="181"/>
      <c r="F25" s="181"/>
      <c r="G25" s="181"/>
      <c r="H25" s="7"/>
      <c r="I25" s="7"/>
      <c r="J25" s="7"/>
    </row>
    <row r="26" spans="1:15">
      <c r="A26" s="15" t="s">
        <v>16</v>
      </c>
      <c r="B26" s="181" t="s">
        <v>17</v>
      </c>
      <c r="C26" s="181"/>
      <c r="D26" s="181"/>
      <c r="E26" s="181"/>
      <c r="F26" s="181"/>
      <c r="G26" s="181"/>
      <c r="H26" s="7"/>
      <c r="I26" s="7"/>
      <c r="J26" s="7"/>
    </row>
    <row r="27" spans="1:15">
      <c r="A27" s="14" t="s">
        <v>5</v>
      </c>
      <c r="B27" s="181" t="s">
        <v>18</v>
      </c>
      <c r="C27" s="181"/>
      <c r="D27" s="181"/>
      <c r="E27" s="181"/>
      <c r="F27" s="181"/>
      <c r="G27" s="181"/>
      <c r="H27" s="7"/>
      <c r="I27" s="7"/>
      <c r="J27" s="7"/>
    </row>
    <row r="28" spans="1:15">
      <c r="A28" s="14" t="s">
        <v>19</v>
      </c>
      <c r="B28" s="182" t="s">
        <v>20</v>
      </c>
      <c r="C28" s="182"/>
      <c r="D28" s="182"/>
      <c r="E28" s="182"/>
      <c r="F28" s="182"/>
      <c r="G28" s="182"/>
      <c r="H28" s="182"/>
      <c r="I28" s="7"/>
      <c r="J28" s="7"/>
    </row>
    <row r="29" spans="1:15">
      <c r="A29" s="16"/>
      <c r="B29" s="17"/>
      <c r="C29" s="17"/>
      <c r="D29" s="6"/>
      <c r="E29" s="6"/>
      <c r="F29" s="6"/>
      <c r="G29" s="6"/>
      <c r="H29" s="7"/>
      <c r="I29" s="7"/>
      <c r="J29" s="7"/>
    </row>
    <row r="30" spans="1:15">
      <c r="A30" s="183" t="s">
        <v>21</v>
      </c>
      <c r="B30" s="183"/>
      <c r="C30" s="183"/>
      <c r="D30" s="183"/>
      <c r="E30" s="183"/>
      <c r="F30" s="183"/>
      <c r="G30" s="6"/>
      <c r="H30" s="7"/>
      <c r="I30" s="7"/>
      <c r="J30" s="7"/>
    </row>
    <row r="31" spans="1:15" s="21" customFormat="1">
      <c r="A31" s="178"/>
      <c r="B31" s="178"/>
      <c r="C31" s="178"/>
      <c r="D31" s="178"/>
      <c r="E31" s="178"/>
      <c r="F31" s="178"/>
      <c r="H31" s="7"/>
      <c r="I31" s="7"/>
      <c r="J31" s="7"/>
    </row>
    <row r="32" spans="1:15">
      <c r="A32" s="6"/>
      <c r="B32" s="6"/>
      <c r="C32" s="6"/>
      <c r="D32" s="6"/>
      <c r="E32" s="6"/>
      <c r="F32" s="6"/>
      <c r="G32" s="6"/>
      <c r="H32" s="7"/>
      <c r="I32" s="7"/>
      <c r="J32" s="7"/>
    </row>
    <row r="33" spans="1:12" ht="15" customHeight="1">
      <c r="A33" s="180" t="s">
        <v>22</v>
      </c>
      <c r="B33" s="180"/>
      <c r="C33" s="180"/>
      <c r="D33" s="180"/>
      <c r="E33" s="180"/>
      <c r="F33" s="180"/>
      <c r="G33" s="180"/>
      <c r="H33" s="180"/>
      <c r="I33" s="180"/>
      <c r="J33" s="180"/>
      <c r="K33" s="180"/>
      <c r="L33" s="180"/>
    </row>
    <row r="34" spans="1:12">
      <c r="A34" s="180"/>
      <c r="B34" s="180"/>
      <c r="C34" s="180"/>
      <c r="D34" s="180"/>
      <c r="E34" s="180"/>
      <c r="F34" s="180"/>
      <c r="G34" s="180"/>
      <c r="H34" s="180"/>
      <c r="I34" s="180"/>
      <c r="J34" s="180"/>
      <c r="K34" s="180"/>
      <c r="L34" s="180"/>
    </row>
  </sheetData>
  <mergeCells count="17">
    <mergeCell ref="A33:L34"/>
    <mergeCell ref="B25:G25"/>
    <mergeCell ref="B28:H28"/>
    <mergeCell ref="B24:G24"/>
    <mergeCell ref="B22:G22"/>
    <mergeCell ref="B27:G27"/>
    <mergeCell ref="B26:G26"/>
    <mergeCell ref="B23:H23"/>
    <mergeCell ref="A30:F30"/>
    <mergeCell ref="A14:N14"/>
    <mergeCell ref="A15:N15"/>
    <mergeCell ref="A16:N16"/>
    <mergeCell ref="A6:N6"/>
    <mergeCell ref="A7:N7"/>
    <mergeCell ref="A8:N8"/>
    <mergeCell ref="A9:N9"/>
    <mergeCell ref="A13:N13"/>
  </mergeCells>
  <hyperlinks>
    <hyperlink ref="A8:H8" location="'Tab. A1-2A'!A1" display="Tab. A1-2A: Geburten und zusammengefasste Geburtenziffer 1991 bis 2016 nach Staatsangehörigkeit der Mutter"/>
    <hyperlink ref="A15:J15" location="'Tab. A1-4web'!A1" display="Tab. A1-4web: Wanderungen über die Grenzen Deutschlands 2016 nach Ländern, Staatsangehörigkeit und ausgewählten Altersgruppen"/>
    <hyperlink ref="A16:J16" location="'Tab. A1-5web'!A1" display="Tab. A1-5web: Anzahl der Schutz- und Asylsuchenden am 31.12.2016 nach Ländern, Schutzstatus und ausgewählten Altersgruppen"/>
    <hyperlink ref="A13" location="'Abb. A1-5web'!A1" display="Abb. A1-5web: Bevölkerungsstruktur Deutschlands 2016 im Alter von 0 bis 25 Jahren sowie Ergebnisse der (aktualisierten) Vorausberechnung für 2021, 2026 nach Altersjahren (Anzahl)"/>
    <hyperlink ref="A6" location="'Abb. A1-3A'!A1" display="Abb. A1-3A: Bevölkerungsstruktur Deutschlands 2016 sowie Ergebnisse der (aktualisierten) Vorausberechnung für 2025 und 2035 nach Altersjahren (Anzahl)"/>
    <hyperlink ref="A7" location="'Tab. A1-1A'!A1" display="Tab. A1-1A: Geburtenentwicklung von 1980 bis 2016 nach Ländergruppen und Ergebnisse der Vorausberechnung bis 2035*"/>
    <hyperlink ref="A9" location="'Abb. A1-4A'!A1" display="Abb. A1-4A: Wanderungen über die Grenzen Deutschlands 2016 nach dem Land der Staatsangehörigkeit (Auswahl) und Altersgruppen"/>
    <hyperlink ref="A14" location="'Tab. A1-3web'!A1" display="Tab. A1-3web: Zuwanderung von ausländischen Staatsbürgerinnen und -bürgern über die Grenzen Deutschlands 1996 bis 2016 nach Staatsangehörigkeit"/>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3" ht="25.15" customHeight="1">
      <c r="A1" s="184" t="s">
        <v>27</v>
      </c>
      <c r="B1" s="184"/>
      <c r="C1" s="21"/>
      <c r="D1" s="21"/>
      <c r="E1" s="5"/>
    </row>
    <row r="2" spans="1:13" ht="13.5" customHeight="1">
      <c r="A2" s="185" t="s">
        <v>37</v>
      </c>
      <c r="B2" s="185"/>
      <c r="C2" s="185"/>
      <c r="D2" s="185"/>
      <c r="E2" s="185"/>
      <c r="F2" s="185"/>
      <c r="G2" s="185"/>
      <c r="H2" s="185"/>
      <c r="I2" s="60"/>
      <c r="J2" s="60"/>
      <c r="K2" s="60"/>
      <c r="L2" s="60"/>
      <c r="M2" s="60"/>
    </row>
    <row r="3" spans="1:13" ht="15.6" customHeight="1">
      <c r="A3" s="185"/>
      <c r="B3" s="185"/>
      <c r="C3" s="185"/>
      <c r="D3" s="185"/>
      <c r="E3" s="185"/>
      <c r="F3" s="185"/>
      <c r="G3" s="185"/>
      <c r="H3" s="185"/>
      <c r="I3" s="60"/>
      <c r="J3" s="60"/>
      <c r="K3" s="60"/>
      <c r="L3" s="60"/>
    </row>
    <row r="21" spans="1:13" ht="15.6" customHeight="1">
      <c r="A21" s="186" t="s">
        <v>90</v>
      </c>
      <c r="B21" s="186"/>
      <c r="C21" s="186"/>
      <c r="D21" s="186"/>
      <c r="E21" s="186"/>
      <c r="F21" s="186"/>
      <c r="G21" s="186"/>
      <c r="H21" s="186"/>
      <c r="I21" s="64"/>
      <c r="J21" s="64"/>
      <c r="K21" s="64"/>
      <c r="L21" s="64"/>
      <c r="M21" s="64"/>
    </row>
    <row r="22" spans="1:13">
      <c r="A22" s="186"/>
      <c r="B22" s="186"/>
      <c r="C22" s="186"/>
      <c r="D22" s="186"/>
      <c r="E22" s="186"/>
      <c r="F22" s="186"/>
      <c r="G22" s="186"/>
      <c r="H22" s="186"/>
      <c r="I22" s="64"/>
      <c r="J22" s="64"/>
      <c r="K22" s="64"/>
      <c r="L22" s="64"/>
      <c r="M22" s="64"/>
    </row>
  </sheetData>
  <mergeCells count="3">
    <mergeCell ref="A1:B1"/>
    <mergeCell ref="A2:H3"/>
    <mergeCell ref="A21:H22"/>
  </mergeCells>
  <hyperlinks>
    <hyperlink ref="A1:B1" location="Inhalt!A1" display="Zurück zum Inhalt"/>
  </hyperlinks>
  <pageMargins left="0.7" right="0.7" top="0.78740157499999996" bottom="0.78740157499999996" header="0.3" footer="0.3"/>
  <pageSetup paperSize="9" scale="54" orientation="portrait" horizontalDpi="1200" verticalDpi="1200" r:id="rId1"/>
  <headerFooter>
    <oddHeader>&amp;RIndikator A1 - Tabellenanhang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tabSelected="1" zoomScaleNormal="100" zoomScalePageLayoutView="50" workbookViewId="0">
      <selection sqref="A1:B1"/>
    </sheetView>
  </sheetViews>
  <sheetFormatPr baseColWidth="10" defaultColWidth="11.5703125" defaultRowHeight="15"/>
  <cols>
    <col min="1" max="16384" width="11.5703125" style="58"/>
  </cols>
  <sheetData>
    <row r="1" spans="1:9" s="42" customFormat="1" ht="24" customHeight="1">
      <c r="A1" s="184" t="s">
        <v>27</v>
      </c>
      <c r="B1" s="184"/>
      <c r="C1" s="41"/>
      <c r="D1" s="41"/>
      <c r="E1" s="41"/>
      <c r="H1" s="43"/>
      <c r="I1" s="43"/>
    </row>
    <row r="2" spans="1:9" s="42" customFormat="1" ht="33" customHeight="1">
      <c r="A2" s="187" t="s">
        <v>84</v>
      </c>
      <c r="B2" s="187"/>
      <c r="C2" s="187"/>
      <c r="D2" s="187"/>
      <c r="E2" s="187"/>
      <c r="F2" s="187"/>
      <c r="G2" s="187"/>
      <c r="H2" s="187"/>
      <c r="I2" s="187"/>
    </row>
    <row r="38" spans="1:9" ht="15" customHeight="1">
      <c r="A38" s="186" t="s">
        <v>36</v>
      </c>
      <c r="B38" s="186"/>
      <c r="C38" s="186"/>
      <c r="D38" s="186"/>
      <c r="E38" s="186"/>
      <c r="F38" s="186"/>
      <c r="G38" s="186"/>
      <c r="H38" s="186"/>
      <c r="I38" s="64"/>
    </row>
    <row r="39" spans="1:9">
      <c r="A39" s="64"/>
      <c r="B39" s="64"/>
      <c r="C39" s="64"/>
      <c r="D39" s="64"/>
      <c r="E39" s="64"/>
      <c r="F39" s="64"/>
      <c r="G39" s="64"/>
      <c r="H39" s="64"/>
      <c r="I39" s="64"/>
    </row>
  </sheetData>
  <mergeCells count="3">
    <mergeCell ref="A1:B1"/>
    <mergeCell ref="A38:H38"/>
    <mergeCell ref="A2:I2"/>
  </mergeCells>
  <hyperlinks>
    <hyperlink ref="A1:B1" location="Inhalt!A1" display="Zurück zum Inhalt"/>
  </hyperlinks>
  <pageMargins left="0.7" right="0.7" top="0.78740157499999996" bottom="0.78740157499999996" header="0.3" footer="0.3"/>
  <pageSetup paperSize="9" scale="54" orientation="landscape" r:id="rId1"/>
  <headerFooter>
    <oddHeader>&amp;RIndikator A1 -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68"/>
  <sheetViews>
    <sheetView showGridLines="0" zoomScaleNormal="100" workbookViewId="0">
      <selection sqref="A1:B1"/>
    </sheetView>
  </sheetViews>
  <sheetFormatPr baseColWidth="10" defaultRowHeight="15"/>
  <cols>
    <col min="1" max="1" width="8.140625" customWidth="1"/>
    <col min="2" max="5" width="15.5703125" customWidth="1"/>
    <col min="6" max="7" width="5.42578125" customWidth="1"/>
    <col min="8" max="9" width="4.140625" bestFit="1" customWidth="1"/>
  </cols>
  <sheetData>
    <row r="1" spans="1:10" s="5" customFormat="1" ht="25.5" customHeight="1">
      <c r="A1" s="184" t="s">
        <v>27</v>
      </c>
      <c r="B1" s="184"/>
      <c r="C1" s="21"/>
      <c r="D1" s="21"/>
    </row>
    <row r="2" spans="1:10" s="2" customFormat="1" ht="34.5" customHeight="1">
      <c r="A2" s="188" t="s">
        <v>38</v>
      </c>
      <c r="B2" s="188"/>
      <c r="C2" s="188"/>
      <c r="D2" s="188"/>
      <c r="E2" s="188"/>
    </row>
    <row r="3" spans="1:10" ht="13.15" customHeight="1">
      <c r="A3" s="189" t="s">
        <v>3</v>
      </c>
      <c r="B3" s="195" t="s">
        <v>23</v>
      </c>
      <c r="C3" s="195"/>
      <c r="D3" s="195"/>
      <c r="E3" s="196" t="s">
        <v>89</v>
      </c>
    </row>
    <row r="4" spans="1:10" ht="13.15" customHeight="1">
      <c r="A4" s="190"/>
      <c r="B4" s="195" t="s">
        <v>1</v>
      </c>
      <c r="C4" s="195" t="s">
        <v>2</v>
      </c>
      <c r="D4" s="195"/>
      <c r="E4" s="197"/>
    </row>
    <row r="5" spans="1:10" s="21" customFormat="1" ht="13.15" customHeight="1">
      <c r="A5" s="190"/>
      <c r="B5" s="195"/>
      <c r="C5" s="26" t="s">
        <v>24</v>
      </c>
      <c r="D5" s="26" t="s">
        <v>25</v>
      </c>
      <c r="E5" s="198"/>
    </row>
    <row r="6" spans="1:10" ht="13.15" customHeight="1">
      <c r="A6" s="191"/>
      <c r="B6" s="199" t="s">
        <v>0</v>
      </c>
      <c r="C6" s="200"/>
      <c r="D6" s="200"/>
      <c r="E6" s="200"/>
    </row>
    <row r="7" spans="1:10" s="21" customFormat="1" ht="12.75" customHeight="1">
      <c r="A7" s="27">
        <v>1980</v>
      </c>
      <c r="B7" s="38">
        <v>865789</v>
      </c>
      <c r="C7" s="38">
        <v>620657</v>
      </c>
      <c r="D7" s="38">
        <v>245132</v>
      </c>
      <c r="E7" s="34" t="s">
        <v>26</v>
      </c>
      <c r="J7" s="1"/>
    </row>
    <row r="8" spans="1:10" s="21" customFormat="1" ht="12.75" customHeight="1">
      <c r="A8" s="23">
        <v>1981</v>
      </c>
      <c r="B8" s="37">
        <v>862100</v>
      </c>
      <c r="C8" s="37">
        <v>624557</v>
      </c>
      <c r="D8" s="37">
        <v>237543</v>
      </c>
      <c r="E8" s="33" t="s">
        <v>26</v>
      </c>
      <c r="J8" s="1"/>
    </row>
    <row r="9" spans="1:10" s="21" customFormat="1" ht="12.75" customHeight="1">
      <c r="A9" s="25">
        <v>1982</v>
      </c>
      <c r="B9" s="38">
        <v>861275</v>
      </c>
      <c r="C9" s="38">
        <v>621173</v>
      </c>
      <c r="D9" s="38">
        <v>240102</v>
      </c>
      <c r="E9" s="32" t="s">
        <v>26</v>
      </c>
      <c r="J9" s="1"/>
    </row>
    <row r="10" spans="1:10" s="21" customFormat="1" ht="12.75" customHeight="1">
      <c r="A10" s="23">
        <v>1983</v>
      </c>
      <c r="B10" s="37">
        <v>827933</v>
      </c>
      <c r="C10" s="37">
        <v>594177</v>
      </c>
      <c r="D10" s="37">
        <v>233756</v>
      </c>
      <c r="E10" s="33" t="s">
        <v>26</v>
      </c>
      <c r="J10" s="1"/>
    </row>
    <row r="11" spans="1:10" s="21" customFormat="1" ht="12.75" customHeight="1">
      <c r="A11" s="25">
        <v>1984</v>
      </c>
      <c r="B11" s="38">
        <v>812292</v>
      </c>
      <c r="C11" s="38">
        <v>584157</v>
      </c>
      <c r="D11" s="38">
        <v>228135</v>
      </c>
      <c r="E11" s="32" t="s">
        <v>26</v>
      </c>
      <c r="J11" s="1"/>
    </row>
    <row r="12" spans="1:10" s="21" customFormat="1" ht="12.75" customHeight="1">
      <c r="A12" s="23">
        <v>1985</v>
      </c>
      <c r="B12" s="37">
        <v>813803</v>
      </c>
      <c r="C12" s="37">
        <v>586155</v>
      </c>
      <c r="D12" s="37">
        <v>227648</v>
      </c>
      <c r="E12" s="33" t="s">
        <v>26</v>
      </c>
      <c r="J12" s="1"/>
    </row>
    <row r="13" spans="1:10" s="21" customFormat="1" ht="12.75" customHeight="1">
      <c r="A13" s="25">
        <v>1986</v>
      </c>
      <c r="B13" s="38">
        <v>848232</v>
      </c>
      <c r="C13" s="38">
        <v>625963</v>
      </c>
      <c r="D13" s="38">
        <v>222269</v>
      </c>
      <c r="E13" s="32" t="s">
        <v>26</v>
      </c>
      <c r="J13" s="1"/>
    </row>
    <row r="14" spans="1:10" s="21" customFormat="1" ht="12.75" customHeight="1">
      <c r="A14" s="23">
        <v>1987</v>
      </c>
      <c r="B14" s="37">
        <v>867969</v>
      </c>
      <c r="C14" s="37">
        <v>642010</v>
      </c>
      <c r="D14" s="37">
        <v>225959</v>
      </c>
      <c r="E14" s="33" t="s">
        <v>26</v>
      </c>
      <c r="J14" s="1"/>
    </row>
    <row r="15" spans="1:10" s="21" customFormat="1" ht="12.75" customHeight="1">
      <c r="A15" s="25">
        <v>1988</v>
      </c>
      <c r="B15" s="38">
        <v>892993</v>
      </c>
      <c r="C15" s="38">
        <v>677259</v>
      </c>
      <c r="D15" s="38">
        <v>215734</v>
      </c>
      <c r="E15" s="32" t="s">
        <v>26</v>
      </c>
      <c r="J15" s="1"/>
    </row>
    <row r="16" spans="1:10" s="21" customFormat="1" ht="12.75" customHeight="1">
      <c r="A16" s="23">
        <v>1989</v>
      </c>
      <c r="B16" s="37">
        <v>880459</v>
      </c>
      <c r="C16" s="37">
        <v>681537</v>
      </c>
      <c r="D16" s="37">
        <v>198922</v>
      </c>
      <c r="E16" s="33" t="s">
        <v>26</v>
      </c>
      <c r="J16" s="1"/>
    </row>
    <row r="17" spans="1:10" s="21" customFormat="1" ht="12.75" customHeight="1">
      <c r="A17" s="25">
        <v>1990</v>
      </c>
      <c r="B17" s="38">
        <v>905675</v>
      </c>
      <c r="C17" s="38">
        <v>727199</v>
      </c>
      <c r="D17" s="38">
        <v>178476</v>
      </c>
      <c r="E17" s="31">
        <v>1.454</v>
      </c>
      <c r="J17" s="1"/>
    </row>
    <row r="18" spans="1:10" s="21" customFormat="1" ht="12.75" customHeight="1">
      <c r="A18" s="23">
        <v>1991</v>
      </c>
      <c r="B18" s="37">
        <v>830019</v>
      </c>
      <c r="C18" s="37">
        <v>722250</v>
      </c>
      <c r="D18" s="37">
        <v>107769</v>
      </c>
      <c r="E18" s="30">
        <v>1.3320000000000001</v>
      </c>
      <c r="J18" s="1"/>
    </row>
    <row r="19" spans="1:10" s="21" customFormat="1" ht="12.75" customHeight="1">
      <c r="A19" s="25">
        <v>1992</v>
      </c>
      <c r="B19" s="38">
        <v>809114</v>
      </c>
      <c r="C19" s="38">
        <v>720794</v>
      </c>
      <c r="D19" s="38">
        <v>88320</v>
      </c>
      <c r="E19" s="31">
        <v>1.292</v>
      </c>
      <c r="J19" s="1"/>
    </row>
    <row r="20" spans="1:10" s="21" customFormat="1" ht="12.75" customHeight="1">
      <c r="A20" s="23">
        <v>1993</v>
      </c>
      <c r="B20" s="37">
        <v>798447</v>
      </c>
      <c r="C20" s="37">
        <v>717915</v>
      </c>
      <c r="D20" s="37">
        <v>80532</v>
      </c>
      <c r="E20" s="30">
        <v>1.278</v>
      </c>
      <c r="J20" s="1"/>
    </row>
    <row r="21" spans="1:10" s="21" customFormat="1" ht="12.75" customHeight="1">
      <c r="A21" s="25">
        <v>1994</v>
      </c>
      <c r="B21" s="38">
        <v>769603</v>
      </c>
      <c r="C21" s="38">
        <v>690905</v>
      </c>
      <c r="D21" s="38">
        <v>78698</v>
      </c>
      <c r="E21" s="31">
        <v>1.2430000000000001</v>
      </c>
      <c r="J21" s="1"/>
    </row>
    <row r="22" spans="1:10" s="21" customFormat="1" ht="12.75" customHeight="1">
      <c r="A22" s="23">
        <v>1995</v>
      </c>
      <c r="B22" s="37">
        <v>765221</v>
      </c>
      <c r="C22" s="37">
        <v>681374</v>
      </c>
      <c r="D22" s="37">
        <v>83847</v>
      </c>
      <c r="E22" s="30">
        <v>1.2490000000000001</v>
      </c>
      <c r="J22" s="1"/>
    </row>
    <row r="23" spans="1:10" s="21" customFormat="1" ht="12.75" customHeight="1">
      <c r="A23" s="25">
        <v>1996</v>
      </c>
      <c r="B23" s="38">
        <v>796013</v>
      </c>
      <c r="C23" s="38">
        <v>702688</v>
      </c>
      <c r="D23" s="38">
        <v>93325</v>
      </c>
      <c r="E23" s="31">
        <v>1.3160000000000001</v>
      </c>
      <c r="J23" s="1"/>
    </row>
    <row r="24" spans="1:10" s="21" customFormat="1" ht="12.75" customHeight="1">
      <c r="A24" s="23">
        <v>1997</v>
      </c>
      <c r="B24" s="37">
        <v>812173</v>
      </c>
      <c r="C24" s="37">
        <v>711915</v>
      </c>
      <c r="D24" s="37">
        <v>100258</v>
      </c>
      <c r="E24" s="30">
        <v>1.369</v>
      </c>
      <c r="J24" s="1"/>
    </row>
    <row r="25" spans="1:10" s="21" customFormat="1" ht="12.75" customHeight="1">
      <c r="A25" s="25">
        <v>1998</v>
      </c>
      <c r="B25" s="38">
        <v>785034</v>
      </c>
      <c r="C25" s="38">
        <v>682172</v>
      </c>
      <c r="D25" s="38">
        <v>102862</v>
      </c>
      <c r="E25" s="31">
        <v>1.355</v>
      </c>
      <c r="J25" s="1"/>
    </row>
    <row r="26" spans="1:10" s="21" customFormat="1" ht="12.75" customHeight="1">
      <c r="A26" s="23">
        <v>1999</v>
      </c>
      <c r="B26" s="37">
        <v>770744</v>
      </c>
      <c r="C26" s="37">
        <v>664018</v>
      </c>
      <c r="D26" s="37">
        <v>106726</v>
      </c>
      <c r="E26" s="30">
        <v>1.361</v>
      </c>
      <c r="J26" s="1"/>
    </row>
    <row r="27" spans="1:10" s="21" customFormat="1" ht="12.75" customHeight="1">
      <c r="A27" s="25">
        <v>2000</v>
      </c>
      <c r="B27" s="38">
        <v>766999</v>
      </c>
      <c r="C27" s="38">
        <v>655732</v>
      </c>
      <c r="D27" s="38">
        <v>111267</v>
      </c>
      <c r="E27" s="31">
        <v>1.379</v>
      </c>
      <c r="J27" s="1"/>
    </row>
    <row r="28" spans="1:10" s="21" customFormat="1" ht="12.75" customHeight="1">
      <c r="A28" s="23">
        <v>2001</v>
      </c>
      <c r="B28" s="37">
        <v>734475</v>
      </c>
      <c r="C28" s="37">
        <v>607824</v>
      </c>
      <c r="D28" s="37">
        <v>98027</v>
      </c>
      <c r="E28" s="30">
        <v>1.349</v>
      </c>
      <c r="J28" s="1"/>
    </row>
    <row r="29" spans="1:10" s="21" customFormat="1" ht="12.75" customHeight="1">
      <c r="A29" s="25">
        <v>2002</v>
      </c>
      <c r="B29" s="38">
        <v>719250</v>
      </c>
      <c r="C29" s="38">
        <v>594099</v>
      </c>
      <c r="D29" s="38">
        <v>96350</v>
      </c>
      <c r="E29" s="31">
        <v>1.341</v>
      </c>
      <c r="J29" s="1"/>
    </row>
    <row r="30" spans="1:10" s="21" customFormat="1" ht="12.75" customHeight="1">
      <c r="A30" s="23">
        <v>2003</v>
      </c>
      <c r="B30" s="37">
        <v>706721</v>
      </c>
      <c r="C30" s="37">
        <v>581367</v>
      </c>
      <c r="D30" s="37">
        <v>96631</v>
      </c>
      <c r="E30" s="30">
        <v>1.34</v>
      </c>
      <c r="J30" s="1"/>
    </row>
    <row r="31" spans="1:10" ht="12.75" customHeight="1">
      <c r="A31" s="25">
        <v>2004</v>
      </c>
      <c r="B31" s="38">
        <v>705622</v>
      </c>
      <c r="C31" s="38">
        <v>577292</v>
      </c>
      <c r="D31" s="38">
        <v>98884</v>
      </c>
      <c r="E31" s="29">
        <v>1.355</v>
      </c>
      <c r="J31" s="1"/>
    </row>
    <row r="32" spans="1:10" ht="12.75" customHeight="1">
      <c r="A32" s="23">
        <v>2005</v>
      </c>
      <c r="B32" s="37">
        <v>685795</v>
      </c>
      <c r="C32" s="37">
        <v>560092</v>
      </c>
      <c r="D32" s="37">
        <v>96727</v>
      </c>
      <c r="E32" s="30">
        <v>1.34</v>
      </c>
      <c r="J32" s="1"/>
    </row>
    <row r="33" spans="1:10" s="21" customFormat="1" ht="12.75" customHeight="1">
      <c r="A33" s="25">
        <v>2006</v>
      </c>
      <c r="B33" s="38">
        <v>672724</v>
      </c>
      <c r="C33" s="38">
        <v>546691</v>
      </c>
      <c r="D33" s="38">
        <v>96406</v>
      </c>
      <c r="E33" s="31">
        <v>1.331</v>
      </c>
      <c r="J33" s="1"/>
    </row>
    <row r="34" spans="1:10" s="21" customFormat="1" ht="12.75" customHeight="1">
      <c r="A34" s="23">
        <v>2007</v>
      </c>
      <c r="B34" s="37">
        <v>684862</v>
      </c>
      <c r="C34" s="37">
        <v>553892</v>
      </c>
      <c r="D34" s="37">
        <v>99796</v>
      </c>
      <c r="E34" s="30">
        <v>1.37</v>
      </c>
      <c r="J34" s="1"/>
    </row>
    <row r="35" spans="1:10" s="21" customFormat="1" ht="12.75" customHeight="1">
      <c r="A35" s="25">
        <v>2008</v>
      </c>
      <c r="B35" s="38">
        <v>682514</v>
      </c>
      <c r="C35" s="38">
        <v>549232</v>
      </c>
      <c r="D35" s="38">
        <v>101346</v>
      </c>
      <c r="E35" s="31">
        <v>1.3759999999999999</v>
      </c>
      <c r="J35" s="1"/>
    </row>
    <row r="36" spans="1:10" s="21" customFormat="1" ht="12.75" customHeight="1">
      <c r="A36" s="23">
        <v>2009</v>
      </c>
      <c r="B36" s="37">
        <v>665126</v>
      </c>
      <c r="C36" s="37">
        <v>533380</v>
      </c>
      <c r="D36" s="37">
        <v>99642</v>
      </c>
      <c r="E36" s="30">
        <v>1.3580000000000001</v>
      </c>
      <c r="J36" s="1"/>
    </row>
    <row r="37" spans="1:10" s="21" customFormat="1" ht="12.75" customHeight="1">
      <c r="A37" s="25">
        <v>2010</v>
      </c>
      <c r="B37" s="38">
        <v>677947</v>
      </c>
      <c r="C37" s="38">
        <v>542345</v>
      </c>
      <c r="D37" s="38">
        <v>102209</v>
      </c>
      <c r="E37" s="31">
        <v>1.393</v>
      </c>
      <c r="J37" s="1"/>
    </row>
    <row r="38" spans="1:10" s="21" customFormat="1" ht="12.75" customHeight="1">
      <c r="A38" s="23">
        <v>2011</v>
      </c>
      <c r="B38" s="37">
        <v>662685</v>
      </c>
      <c r="C38" s="37">
        <v>530360</v>
      </c>
      <c r="D38" s="37">
        <v>99250</v>
      </c>
      <c r="E38" s="30">
        <v>1.391</v>
      </c>
      <c r="J38" s="1"/>
    </row>
    <row r="39" spans="1:10" s="21" customFormat="1" ht="12.75" customHeight="1">
      <c r="A39" s="25">
        <v>2012</v>
      </c>
      <c r="B39" s="38">
        <v>673544</v>
      </c>
      <c r="C39" s="38">
        <v>538753</v>
      </c>
      <c r="D39" s="38">
        <v>100113</v>
      </c>
      <c r="E39" s="31">
        <v>1.4059999999999999</v>
      </c>
      <c r="J39" s="1"/>
    </row>
    <row r="40" spans="1:10" s="21" customFormat="1" ht="12.75" customHeight="1">
      <c r="A40" s="23">
        <v>2013</v>
      </c>
      <c r="B40" s="37">
        <v>682069</v>
      </c>
      <c r="C40" s="37">
        <v>547093</v>
      </c>
      <c r="D40" s="37">
        <v>99938</v>
      </c>
      <c r="E40" s="30">
        <v>1.419</v>
      </c>
      <c r="J40" s="1"/>
    </row>
    <row r="41" spans="1:10" s="21" customFormat="1" ht="12.75" customHeight="1">
      <c r="A41" s="25">
        <v>2014</v>
      </c>
      <c r="B41" s="38">
        <v>714927</v>
      </c>
      <c r="C41" s="38">
        <v>574504</v>
      </c>
      <c r="D41" s="38">
        <v>103055</v>
      </c>
      <c r="E41" s="31">
        <v>1.4750000000000001</v>
      </c>
      <c r="J41" s="1"/>
    </row>
    <row r="42" spans="1:10" s="21" customFormat="1" ht="12.75" customHeight="1">
      <c r="A42" s="23">
        <v>2015</v>
      </c>
      <c r="B42" s="37">
        <v>737575</v>
      </c>
      <c r="C42" s="37">
        <v>595320</v>
      </c>
      <c r="D42" s="37">
        <v>104255</v>
      </c>
      <c r="E42" s="30">
        <v>1.502</v>
      </c>
      <c r="J42" s="1"/>
    </row>
    <row r="43" spans="1:10" s="21" customFormat="1" ht="12.75" customHeight="1">
      <c r="A43" s="25">
        <v>2016</v>
      </c>
      <c r="B43" s="38">
        <v>792123</v>
      </c>
      <c r="C43" s="38">
        <v>642154</v>
      </c>
      <c r="D43" s="38">
        <v>108883</v>
      </c>
      <c r="E43" s="31">
        <v>1.5920000000000001</v>
      </c>
      <c r="F43" s="7"/>
      <c r="J43" s="1"/>
    </row>
    <row r="44" spans="1:10" s="21" customFormat="1" ht="12.75" customHeight="1">
      <c r="A44" s="23">
        <v>2017</v>
      </c>
      <c r="B44" s="37">
        <v>759000</v>
      </c>
      <c r="C44" s="36" t="s">
        <v>26</v>
      </c>
      <c r="D44" s="36" t="s">
        <v>26</v>
      </c>
      <c r="E44" s="33" t="s">
        <v>26</v>
      </c>
      <c r="J44" s="1"/>
    </row>
    <row r="45" spans="1:10" ht="12.75" customHeight="1">
      <c r="A45" s="25">
        <v>2018</v>
      </c>
      <c r="B45" s="38">
        <v>762000</v>
      </c>
      <c r="C45" s="35" t="s">
        <v>26</v>
      </c>
      <c r="D45" s="35" t="s">
        <v>26</v>
      </c>
      <c r="E45" s="32" t="s">
        <v>26</v>
      </c>
      <c r="J45" s="1"/>
    </row>
    <row r="46" spans="1:10" ht="12.75" customHeight="1">
      <c r="A46" s="23">
        <v>2019</v>
      </c>
      <c r="B46" s="37">
        <v>762000</v>
      </c>
      <c r="C46" s="36" t="s">
        <v>26</v>
      </c>
      <c r="D46" s="36" t="s">
        <v>26</v>
      </c>
      <c r="E46" s="33" t="s">
        <v>26</v>
      </c>
      <c r="J46" s="1"/>
    </row>
    <row r="47" spans="1:10" ht="12.75" customHeight="1">
      <c r="A47" s="25">
        <v>2020</v>
      </c>
      <c r="B47" s="38">
        <v>761000</v>
      </c>
      <c r="C47" s="35" t="s">
        <v>26</v>
      </c>
      <c r="D47" s="35" t="s">
        <v>26</v>
      </c>
      <c r="E47" s="32" t="s">
        <v>26</v>
      </c>
      <c r="J47" s="1"/>
    </row>
    <row r="48" spans="1:10" ht="12.75" customHeight="1">
      <c r="A48" s="23">
        <v>2021</v>
      </c>
      <c r="B48" s="37">
        <v>757000</v>
      </c>
      <c r="C48" s="36" t="s">
        <v>26</v>
      </c>
      <c r="D48" s="36" t="s">
        <v>26</v>
      </c>
      <c r="E48" s="33" t="s">
        <v>26</v>
      </c>
      <c r="J48" s="1"/>
    </row>
    <row r="49" spans="1:10" ht="12.75" customHeight="1">
      <c r="A49" s="25">
        <v>2022</v>
      </c>
      <c r="B49" s="38">
        <v>753000</v>
      </c>
      <c r="C49" s="35" t="s">
        <v>26</v>
      </c>
      <c r="D49" s="35" t="s">
        <v>26</v>
      </c>
      <c r="E49" s="32" t="s">
        <v>26</v>
      </c>
      <c r="J49" s="1"/>
    </row>
    <row r="50" spans="1:10" ht="12.75" customHeight="1">
      <c r="A50" s="23">
        <v>2023</v>
      </c>
      <c r="B50" s="37">
        <v>748000</v>
      </c>
      <c r="C50" s="36" t="s">
        <v>26</v>
      </c>
      <c r="D50" s="36" t="s">
        <v>26</v>
      </c>
      <c r="E50" s="33" t="s">
        <v>26</v>
      </c>
      <c r="J50" s="1"/>
    </row>
    <row r="51" spans="1:10" ht="12.75" customHeight="1">
      <c r="A51" s="25">
        <v>2024</v>
      </c>
      <c r="B51" s="38">
        <v>742000</v>
      </c>
      <c r="C51" s="35" t="s">
        <v>26</v>
      </c>
      <c r="D51" s="35" t="s">
        <v>26</v>
      </c>
      <c r="E51" s="32" t="s">
        <v>26</v>
      </c>
      <c r="J51" s="1"/>
    </row>
    <row r="52" spans="1:10" ht="12.75" customHeight="1">
      <c r="A52" s="23">
        <v>2025</v>
      </c>
      <c r="B52" s="37">
        <v>735000</v>
      </c>
      <c r="C52" s="36" t="s">
        <v>26</v>
      </c>
      <c r="D52" s="36" t="s">
        <v>26</v>
      </c>
      <c r="E52" s="33" t="s">
        <v>26</v>
      </c>
      <c r="J52" s="1"/>
    </row>
    <row r="53" spans="1:10" ht="12.75" customHeight="1">
      <c r="A53" s="25">
        <v>2026</v>
      </c>
      <c r="B53" s="38">
        <v>727000</v>
      </c>
      <c r="C53" s="35" t="s">
        <v>26</v>
      </c>
      <c r="D53" s="35" t="s">
        <v>26</v>
      </c>
      <c r="E53" s="32" t="s">
        <v>26</v>
      </c>
      <c r="J53" s="1"/>
    </row>
    <row r="54" spans="1:10" ht="12.75" customHeight="1">
      <c r="A54" s="23">
        <v>2027</v>
      </c>
      <c r="B54" s="37">
        <v>719000</v>
      </c>
      <c r="C54" s="36" t="s">
        <v>26</v>
      </c>
      <c r="D54" s="36" t="s">
        <v>26</v>
      </c>
      <c r="E54" s="33" t="s">
        <v>26</v>
      </c>
      <c r="J54" s="1"/>
    </row>
    <row r="55" spans="1:10" ht="12.75" customHeight="1">
      <c r="A55" s="25">
        <v>2028</v>
      </c>
      <c r="B55" s="38">
        <v>710000</v>
      </c>
      <c r="C55" s="35" t="s">
        <v>26</v>
      </c>
      <c r="D55" s="35" t="s">
        <v>26</v>
      </c>
      <c r="E55" s="32" t="s">
        <v>26</v>
      </c>
      <c r="J55" s="1"/>
    </row>
    <row r="56" spans="1:10" ht="12.75" customHeight="1">
      <c r="A56" s="23">
        <v>2029</v>
      </c>
      <c r="B56" s="37">
        <v>701000</v>
      </c>
      <c r="C56" s="36" t="s">
        <v>26</v>
      </c>
      <c r="D56" s="36" t="s">
        <v>26</v>
      </c>
      <c r="E56" s="33" t="s">
        <v>26</v>
      </c>
      <c r="J56" s="1"/>
    </row>
    <row r="57" spans="1:10" ht="12.75" customHeight="1">
      <c r="A57" s="25">
        <v>2030</v>
      </c>
      <c r="B57" s="38">
        <v>691000</v>
      </c>
      <c r="C57" s="35" t="s">
        <v>26</v>
      </c>
      <c r="D57" s="35" t="s">
        <v>26</v>
      </c>
      <c r="E57" s="32" t="s">
        <v>26</v>
      </c>
      <c r="J57" s="1"/>
    </row>
    <row r="58" spans="1:10" ht="12.75" customHeight="1">
      <c r="A58" s="23">
        <v>2031</v>
      </c>
      <c r="B58" s="37">
        <v>682000</v>
      </c>
      <c r="C58" s="36" t="s">
        <v>26</v>
      </c>
      <c r="D58" s="36" t="s">
        <v>26</v>
      </c>
      <c r="E58" s="33" t="s">
        <v>26</v>
      </c>
      <c r="J58" s="1"/>
    </row>
    <row r="59" spans="1:10" ht="12.75" customHeight="1">
      <c r="A59" s="25">
        <v>2032</v>
      </c>
      <c r="B59" s="38">
        <v>625000</v>
      </c>
      <c r="C59" s="35" t="s">
        <v>26</v>
      </c>
      <c r="D59" s="35" t="s">
        <v>26</v>
      </c>
      <c r="E59" s="32" t="s">
        <v>26</v>
      </c>
      <c r="J59" s="1"/>
    </row>
    <row r="60" spans="1:10" s="21" customFormat="1" ht="12.75" customHeight="1">
      <c r="A60" s="23">
        <v>2033</v>
      </c>
      <c r="B60" s="37">
        <v>664000</v>
      </c>
      <c r="C60" s="36" t="s">
        <v>26</v>
      </c>
      <c r="D60" s="36" t="s">
        <v>26</v>
      </c>
      <c r="E60" s="33" t="s">
        <v>26</v>
      </c>
      <c r="J60" s="1"/>
    </row>
    <row r="61" spans="1:10" s="21" customFormat="1" ht="12.75" customHeight="1">
      <c r="A61" s="25">
        <v>2034</v>
      </c>
      <c r="B61" s="38">
        <v>657000</v>
      </c>
      <c r="C61" s="35" t="s">
        <v>26</v>
      </c>
      <c r="D61" s="35" t="s">
        <v>26</v>
      </c>
      <c r="E61" s="32" t="s">
        <v>26</v>
      </c>
      <c r="J61" s="1"/>
    </row>
    <row r="62" spans="1:10" ht="12.75" customHeight="1">
      <c r="A62" s="24">
        <v>2035</v>
      </c>
      <c r="B62" s="40">
        <v>650000</v>
      </c>
      <c r="C62" s="39" t="s">
        <v>26</v>
      </c>
      <c r="D62" s="39" t="s">
        <v>26</v>
      </c>
      <c r="E62" s="28" t="s">
        <v>26</v>
      </c>
      <c r="J62" s="1"/>
    </row>
    <row r="63" spans="1:10" ht="66" customHeight="1">
      <c r="A63" s="194" t="s">
        <v>87</v>
      </c>
      <c r="B63" s="194"/>
      <c r="C63" s="194"/>
      <c r="D63" s="194"/>
      <c r="E63" s="194"/>
    </row>
    <row r="64" spans="1:10" s="21" customFormat="1" ht="19.899999999999999" customHeight="1">
      <c r="A64" s="194"/>
      <c r="B64" s="194"/>
      <c r="C64" s="194"/>
      <c r="D64" s="194"/>
      <c r="E64" s="194"/>
    </row>
    <row r="65" spans="1:5" s="21" customFormat="1" ht="64.5" customHeight="1">
      <c r="A65" s="193" t="s">
        <v>88</v>
      </c>
      <c r="B65" s="193"/>
      <c r="C65" s="193"/>
      <c r="D65" s="193"/>
      <c r="E65" s="193"/>
    </row>
    <row r="66" spans="1:5" s="21" customFormat="1" ht="33" customHeight="1">
      <c r="A66" s="192" t="s">
        <v>42</v>
      </c>
      <c r="B66" s="192"/>
      <c r="C66" s="192"/>
      <c r="D66" s="192"/>
      <c r="E66" s="192"/>
    </row>
    <row r="67" spans="1:5">
      <c r="A67" s="22"/>
      <c r="B67" s="22"/>
      <c r="C67" s="22"/>
      <c r="D67" s="22"/>
      <c r="E67" s="22"/>
    </row>
    <row r="68" spans="1:5">
      <c r="A68" s="22"/>
      <c r="B68" s="22"/>
      <c r="C68" s="22"/>
      <c r="D68" s="22"/>
      <c r="E68" s="22"/>
    </row>
  </sheetData>
  <mergeCells count="11">
    <mergeCell ref="A1:B1"/>
    <mergeCell ref="A2:E2"/>
    <mergeCell ref="A3:A6"/>
    <mergeCell ref="A66:E66"/>
    <mergeCell ref="A65:E65"/>
    <mergeCell ref="A63:E64"/>
    <mergeCell ref="B4:B5"/>
    <mergeCell ref="E3:E5"/>
    <mergeCell ref="B3:D3"/>
    <mergeCell ref="C4:D4"/>
    <mergeCell ref="B6:E6"/>
  </mergeCells>
  <conditionalFormatting sqref="E31:E32 C45:E46">
    <cfRule type="cellIs" priority="35" operator="equal">
      <formula>0</formula>
    </cfRule>
  </conditionalFormatting>
  <conditionalFormatting sqref="C47:E59 C62:E62">
    <cfRule type="cellIs" priority="19" operator="equal">
      <formula>0</formula>
    </cfRule>
  </conditionalFormatting>
  <conditionalFormatting sqref="E33:E34">
    <cfRule type="cellIs" priority="16" operator="equal">
      <formula>0</formula>
    </cfRule>
  </conditionalFormatting>
  <conditionalFormatting sqref="J33:J44">
    <cfRule type="colorScale" priority="15">
      <colorScale>
        <cfvo type="min"/>
        <cfvo type="percentile" val="50"/>
        <cfvo type="max"/>
        <color rgb="FF5A8AC6"/>
        <color rgb="FFFCFCFF"/>
        <color rgb="FFF8696B"/>
      </colorScale>
    </cfRule>
  </conditionalFormatting>
  <conditionalFormatting sqref="C44:E44 E35:E41">
    <cfRule type="cellIs" priority="14" operator="equal">
      <formula>0</formula>
    </cfRule>
  </conditionalFormatting>
  <conditionalFormatting sqref="E7:E8 E25:E26">
    <cfRule type="cellIs" priority="13" operator="equal">
      <formula>0</formula>
    </cfRule>
  </conditionalFormatting>
  <conditionalFormatting sqref="J25:J30 J7:J8">
    <cfRule type="colorScale" priority="12">
      <colorScale>
        <cfvo type="min"/>
        <cfvo type="percentile" val="50"/>
        <cfvo type="max"/>
        <color rgb="FF5A8AC6"/>
        <color rgb="FFFCFCFF"/>
        <color rgb="FFF8696B"/>
      </colorScale>
    </cfRule>
  </conditionalFormatting>
  <conditionalFormatting sqref="E27:E30">
    <cfRule type="cellIs" priority="11" operator="equal">
      <formula>0</formula>
    </cfRule>
  </conditionalFormatting>
  <conditionalFormatting sqref="E9:E10">
    <cfRule type="cellIs" priority="10" operator="equal">
      <formula>0</formula>
    </cfRule>
  </conditionalFormatting>
  <conditionalFormatting sqref="J17:J24 J9:J12">
    <cfRule type="colorScale" priority="9">
      <colorScale>
        <cfvo type="min"/>
        <cfvo type="percentile" val="50"/>
        <cfvo type="max"/>
        <color rgb="FF5A8AC6"/>
        <color rgb="FFFCFCFF"/>
        <color rgb="FFF8696B"/>
      </colorScale>
    </cfRule>
  </conditionalFormatting>
  <conditionalFormatting sqref="E11:E12 E17:E24">
    <cfRule type="cellIs" priority="8" operator="equal">
      <formula>0</formula>
    </cfRule>
  </conditionalFormatting>
  <conditionalFormatting sqref="E13:E16">
    <cfRule type="cellIs" priority="6" operator="equal">
      <formula>0</formula>
    </cfRule>
  </conditionalFormatting>
  <conditionalFormatting sqref="J13:J16">
    <cfRule type="colorScale" priority="39">
      <colorScale>
        <cfvo type="min"/>
        <cfvo type="percentile" val="50"/>
        <cfvo type="max"/>
        <color rgb="FF5A8AC6"/>
        <color rgb="FFFCFCFF"/>
        <color rgb="FFF8696B"/>
      </colorScale>
    </cfRule>
  </conditionalFormatting>
  <conditionalFormatting sqref="J60:J61">
    <cfRule type="colorScale" priority="5">
      <colorScale>
        <cfvo type="min"/>
        <cfvo type="percentile" val="50"/>
        <cfvo type="max"/>
        <color rgb="FF5A8AC6"/>
        <color rgb="FFFCFCFF"/>
        <color rgb="FFF8696B"/>
      </colorScale>
    </cfRule>
  </conditionalFormatting>
  <conditionalFormatting sqref="C60:E61">
    <cfRule type="cellIs" priority="4" operator="equal">
      <formula>0</formula>
    </cfRule>
  </conditionalFormatting>
  <conditionalFormatting sqref="J31:J32 J45:J59 J62">
    <cfRule type="colorScale" priority="40">
      <colorScale>
        <cfvo type="min"/>
        <cfvo type="percentile" val="50"/>
        <cfvo type="max"/>
        <color rgb="FF5A8AC6"/>
        <color rgb="FFFCFCFF"/>
        <color rgb="FFF8696B"/>
      </colorScale>
    </cfRule>
  </conditionalFormatting>
  <conditionalFormatting sqref="E42">
    <cfRule type="cellIs" priority="3" operator="equal">
      <formula>0</formula>
    </cfRule>
  </conditionalFormatting>
  <conditionalFormatting sqref="E43">
    <cfRule type="cellIs" priority="1" operator="equal">
      <formula>0</formula>
    </cfRule>
  </conditionalFormatting>
  <hyperlinks>
    <hyperlink ref="A1:B1" location="Inhalt!A1" display="Zurück zum Inhalt"/>
  </hyperlinks>
  <pageMargins left="0.70866141732283472" right="0.70866141732283472" top="0.78740157480314965" bottom="0.78740157480314965" header="0.31496062992125984" footer="0.31496062992125984"/>
  <pageSetup paperSize="9" scale="69" orientation="portrait" r:id="rId1"/>
  <headerFooter>
    <oddHeader>&amp;RIndikator A1 - Tabellenanhang</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6"/>
  <sheetViews>
    <sheetView showGridLines="0" zoomScaleNormal="100" workbookViewId="0">
      <selection sqref="A1:B1"/>
    </sheetView>
  </sheetViews>
  <sheetFormatPr baseColWidth="10" defaultColWidth="10.85546875" defaultRowHeight="12.75"/>
  <cols>
    <col min="1" max="1" width="10.85546875" style="42" customWidth="1"/>
    <col min="2" max="7" width="11.7109375" style="42" customWidth="1"/>
    <col min="8" max="16384" width="10.85546875" style="42"/>
  </cols>
  <sheetData>
    <row r="1" spans="1:9" ht="24" customHeight="1">
      <c r="A1" s="184" t="s">
        <v>27</v>
      </c>
      <c r="B1" s="184"/>
      <c r="C1" s="41"/>
      <c r="D1" s="41"/>
      <c r="E1" s="41"/>
      <c r="H1" s="43"/>
      <c r="I1" s="43"/>
    </row>
    <row r="2" spans="1:9" ht="33" customHeight="1">
      <c r="A2" s="187" t="s">
        <v>41</v>
      </c>
      <c r="B2" s="187"/>
      <c r="C2" s="187"/>
      <c r="D2" s="187"/>
      <c r="E2" s="187"/>
      <c r="F2" s="187"/>
      <c r="G2" s="187"/>
    </row>
    <row r="3" spans="1:9" ht="12" customHeight="1">
      <c r="A3" s="203" t="s">
        <v>3</v>
      </c>
      <c r="B3" s="206" t="s">
        <v>23</v>
      </c>
      <c r="C3" s="207"/>
      <c r="D3" s="208"/>
      <c r="E3" s="209" t="s">
        <v>28</v>
      </c>
      <c r="F3" s="210"/>
      <c r="G3" s="211"/>
    </row>
    <row r="4" spans="1:9" ht="12" customHeight="1">
      <c r="A4" s="204"/>
      <c r="B4" s="212" t="s">
        <v>1</v>
      </c>
      <c r="C4" s="207" t="s">
        <v>2</v>
      </c>
      <c r="D4" s="208"/>
      <c r="E4" s="213" t="s">
        <v>1</v>
      </c>
      <c r="F4" s="206" t="s">
        <v>2</v>
      </c>
      <c r="G4" s="207"/>
    </row>
    <row r="5" spans="1:9" ht="24">
      <c r="A5" s="204"/>
      <c r="B5" s="212"/>
      <c r="C5" s="44" t="s">
        <v>29</v>
      </c>
      <c r="D5" s="45" t="s">
        <v>30</v>
      </c>
      <c r="E5" s="214"/>
      <c r="F5" s="45" t="s">
        <v>31</v>
      </c>
      <c r="G5" s="46" t="s">
        <v>32</v>
      </c>
    </row>
    <row r="6" spans="1:9">
      <c r="A6" s="205"/>
      <c r="B6" s="215" t="s">
        <v>0</v>
      </c>
      <c r="C6" s="216"/>
      <c r="D6" s="216"/>
      <c r="E6" s="216"/>
      <c r="F6" s="216"/>
      <c r="G6" s="216"/>
    </row>
    <row r="7" spans="1:9" s="43" customFormat="1">
      <c r="A7" s="47">
        <v>1991</v>
      </c>
      <c r="B7" s="48">
        <f>SUM(C7:D7)</f>
        <v>830019</v>
      </c>
      <c r="C7" s="49">
        <v>722076</v>
      </c>
      <c r="D7" s="50">
        <v>107943</v>
      </c>
      <c r="E7" s="31">
        <v>1.3319000000000001</v>
      </c>
      <c r="F7" s="31">
        <v>1.255253</v>
      </c>
      <c r="G7" s="31">
        <v>2.0390030000000001</v>
      </c>
      <c r="H7" s="51"/>
      <c r="I7" s="51"/>
    </row>
    <row r="8" spans="1:9">
      <c r="A8" s="52">
        <v>1992</v>
      </c>
      <c r="B8" s="53">
        <f>SUM(C8:D8)</f>
        <v>809114</v>
      </c>
      <c r="C8" s="54">
        <v>690370</v>
      </c>
      <c r="D8" s="55">
        <v>118744</v>
      </c>
      <c r="E8" s="30">
        <v>1.2924</v>
      </c>
      <c r="F8" s="30">
        <v>1.2031189999999998</v>
      </c>
      <c r="G8" s="30">
        <v>2.0199380000000002</v>
      </c>
      <c r="H8" s="56"/>
      <c r="I8" s="56"/>
    </row>
    <row r="9" spans="1:9" s="43" customFormat="1">
      <c r="A9" s="47">
        <v>1993</v>
      </c>
      <c r="B9" s="48">
        <f t="shared" ref="B9:B27" si="0">SUM(C9:D9)</f>
        <v>798447</v>
      </c>
      <c r="C9" s="49">
        <v>675346</v>
      </c>
      <c r="D9" s="50">
        <v>123101</v>
      </c>
      <c r="E9" s="31">
        <v>1.2782</v>
      </c>
      <c r="F9" s="31">
        <v>1.1871289999999999</v>
      </c>
      <c r="G9" s="31">
        <v>1.9306289999999999</v>
      </c>
      <c r="H9" s="51"/>
      <c r="I9" s="51"/>
    </row>
    <row r="10" spans="1:9">
      <c r="A10" s="52">
        <v>1994</v>
      </c>
      <c r="B10" s="53">
        <f t="shared" si="0"/>
        <v>769603</v>
      </c>
      <c r="C10" s="54">
        <v>647234</v>
      </c>
      <c r="D10" s="55">
        <v>122369</v>
      </c>
      <c r="E10" s="30">
        <v>1.2424999999999999</v>
      </c>
      <c r="F10" s="30">
        <v>1.152752</v>
      </c>
      <c r="G10" s="30">
        <v>1.837661</v>
      </c>
      <c r="H10" s="56"/>
      <c r="I10" s="56"/>
    </row>
    <row r="11" spans="1:9" s="43" customFormat="1">
      <c r="A11" s="47">
        <v>1995</v>
      </c>
      <c r="B11" s="48">
        <f t="shared" si="0"/>
        <v>765221</v>
      </c>
      <c r="C11" s="49">
        <v>641559</v>
      </c>
      <c r="D11" s="50">
        <v>123662</v>
      </c>
      <c r="E11" s="31">
        <v>1.2489000000000001</v>
      </c>
      <c r="F11" s="31">
        <v>1.1615719999999998</v>
      </c>
      <c r="G11" s="31">
        <v>1.8013810000000001</v>
      </c>
      <c r="H11" s="51"/>
      <c r="I11" s="51"/>
    </row>
    <row r="12" spans="1:9">
      <c r="A12" s="52">
        <v>1996</v>
      </c>
      <c r="B12" s="53">
        <f t="shared" si="0"/>
        <v>796013</v>
      </c>
      <c r="C12" s="54">
        <v>662592</v>
      </c>
      <c r="D12" s="55">
        <v>133421</v>
      </c>
      <c r="E12" s="30">
        <v>1.3155999999999999</v>
      </c>
      <c r="F12" s="30">
        <v>1.2227239999999999</v>
      </c>
      <c r="G12" s="30">
        <v>1.8830389999999999</v>
      </c>
      <c r="H12" s="56"/>
      <c r="I12" s="56"/>
    </row>
    <row r="13" spans="1:9" s="43" customFormat="1">
      <c r="A13" s="47">
        <v>1997</v>
      </c>
      <c r="B13" s="48">
        <f t="shared" si="0"/>
        <v>812173</v>
      </c>
      <c r="C13" s="49">
        <v>675553</v>
      </c>
      <c r="D13" s="50">
        <v>136620</v>
      </c>
      <c r="E13" s="31">
        <v>1.369</v>
      </c>
      <c r="F13" s="31">
        <v>1.2779609999999999</v>
      </c>
      <c r="G13" s="31">
        <v>1.924204</v>
      </c>
      <c r="H13" s="51"/>
      <c r="I13" s="51"/>
    </row>
    <row r="14" spans="1:9">
      <c r="A14" s="52">
        <v>1998</v>
      </c>
      <c r="B14" s="53">
        <f t="shared" si="0"/>
        <v>785034</v>
      </c>
      <c r="C14" s="54">
        <v>653925</v>
      </c>
      <c r="D14" s="55">
        <v>131109</v>
      </c>
      <c r="E14" s="30">
        <v>1.3552999999999999</v>
      </c>
      <c r="F14" s="30">
        <v>1.2727090000000001</v>
      </c>
      <c r="G14" s="30">
        <v>1.86476</v>
      </c>
    </row>
    <row r="15" spans="1:9" s="43" customFormat="1">
      <c r="A15" s="47">
        <v>1999</v>
      </c>
      <c r="B15" s="48">
        <f t="shared" si="0"/>
        <v>770744</v>
      </c>
      <c r="C15" s="49">
        <v>643005</v>
      </c>
      <c r="D15" s="50">
        <v>127739</v>
      </c>
      <c r="E15" s="31">
        <v>1.3609</v>
      </c>
      <c r="F15" s="31">
        <v>1.2864100000000001</v>
      </c>
      <c r="G15" s="31">
        <v>1.828498</v>
      </c>
      <c r="H15" s="51"/>
      <c r="I15" s="51"/>
    </row>
    <row r="16" spans="1:9">
      <c r="A16" s="52">
        <v>2000</v>
      </c>
      <c r="B16" s="53">
        <f t="shared" si="0"/>
        <v>766999</v>
      </c>
      <c r="C16" s="54">
        <v>636996</v>
      </c>
      <c r="D16" s="55">
        <v>130003</v>
      </c>
      <c r="E16" s="30">
        <v>1.3785000000000001</v>
      </c>
      <c r="F16" s="30">
        <v>1.306079</v>
      </c>
      <c r="G16" s="30">
        <v>1.836317</v>
      </c>
      <c r="H16" s="56"/>
      <c r="I16" s="56"/>
    </row>
    <row r="17" spans="1:9" s="43" customFormat="1">
      <c r="A17" s="47">
        <v>2001</v>
      </c>
      <c r="B17" s="48">
        <f t="shared" si="0"/>
        <v>734475</v>
      </c>
      <c r="C17" s="49">
        <v>610841</v>
      </c>
      <c r="D17" s="50">
        <v>123634</v>
      </c>
      <c r="E17" s="31">
        <v>1.3487</v>
      </c>
      <c r="F17" s="31">
        <v>1.2877940000000001</v>
      </c>
      <c r="G17" s="31">
        <v>1.7384000000000002</v>
      </c>
      <c r="H17" s="51"/>
      <c r="I17" s="51"/>
    </row>
    <row r="18" spans="1:9">
      <c r="A18" s="52">
        <v>2002</v>
      </c>
      <c r="B18" s="53">
        <f t="shared" si="0"/>
        <v>719250</v>
      </c>
      <c r="C18" s="54">
        <v>595188</v>
      </c>
      <c r="D18" s="55">
        <v>124062</v>
      </c>
      <c r="E18" s="30">
        <v>1.3414000000000001</v>
      </c>
      <c r="F18" s="30">
        <v>1.2836569999999998</v>
      </c>
      <c r="G18" s="30">
        <v>1.7119059999999999</v>
      </c>
      <c r="H18" s="56"/>
      <c r="I18" s="56"/>
    </row>
    <row r="19" spans="1:9" s="43" customFormat="1">
      <c r="A19" s="47">
        <v>2003</v>
      </c>
      <c r="B19" s="48">
        <f t="shared" si="0"/>
        <v>706721</v>
      </c>
      <c r="C19" s="49">
        <v>582311</v>
      </c>
      <c r="D19" s="50">
        <v>124410</v>
      </c>
      <c r="E19" s="31">
        <v>1.3401690000000002</v>
      </c>
      <c r="F19" s="31">
        <v>1.2843070000000001</v>
      </c>
      <c r="G19" s="31">
        <v>1.7022570000000001</v>
      </c>
      <c r="H19" s="51"/>
      <c r="I19" s="51"/>
    </row>
    <row r="20" spans="1:9">
      <c r="A20" s="52">
        <v>2004</v>
      </c>
      <c r="B20" s="53">
        <f t="shared" si="0"/>
        <v>705622</v>
      </c>
      <c r="C20" s="54">
        <v>581123</v>
      </c>
      <c r="D20" s="55">
        <v>124499</v>
      </c>
      <c r="E20" s="30">
        <v>1.3551</v>
      </c>
      <c r="F20" s="30">
        <v>1.304006</v>
      </c>
      <c r="G20" s="30">
        <v>1.692372</v>
      </c>
      <c r="H20" s="56"/>
      <c r="I20" s="56"/>
    </row>
    <row r="21" spans="1:9" s="43" customFormat="1">
      <c r="A21" s="47">
        <v>2005</v>
      </c>
      <c r="B21" s="48">
        <f t="shared" si="0"/>
        <v>685795</v>
      </c>
      <c r="C21" s="49">
        <v>563466</v>
      </c>
      <c r="D21" s="50">
        <v>122329</v>
      </c>
      <c r="E21" s="31">
        <v>1.3399942576569237</v>
      </c>
      <c r="F21" s="31">
        <v>1.291166</v>
      </c>
      <c r="G21" s="31">
        <v>1.6633370000000001</v>
      </c>
      <c r="H21" s="51"/>
      <c r="I21" s="51"/>
    </row>
    <row r="22" spans="1:9">
      <c r="A22" s="52">
        <v>2006</v>
      </c>
      <c r="B22" s="53">
        <f t="shared" si="0"/>
        <v>672724</v>
      </c>
      <c r="C22" s="54">
        <v>552055</v>
      </c>
      <c r="D22" s="55">
        <v>120669</v>
      </c>
      <c r="E22" s="30">
        <v>1.3310999999999999</v>
      </c>
      <c r="F22" s="30">
        <v>1.2847139999999999</v>
      </c>
      <c r="G22" s="30">
        <v>1.6387860000000001</v>
      </c>
      <c r="H22" s="56"/>
      <c r="I22" s="56"/>
    </row>
    <row r="23" spans="1:9" s="43" customFormat="1">
      <c r="A23" s="47">
        <v>2007</v>
      </c>
      <c r="B23" s="48">
        <f t="shared" si="0"/>
        <v>684862</v>
      </c>
      <c r="C23" s="49">
        <v>564669</v>
      </c>
      <c r="D23" s="50">
        <v>120193</v>
      </c>
      <c r="E23" s="31">
        <v>1.3702000000000001</v>
      </c>
      <c r="F23" s="31">
        <v>1.331755</v>
      </c>
      <c r="G23" s="31">
        <v>1.6378489999999999</v>
      </c>
      <c r="H23" s="51"/>
      <c r="I23" s="51"/>
    </row>
    <row r="24" spans="1:9">
      <c r="A24" s="52">
        <v>2008</v>
      </c>
      <c r="B24" s="53">
        <f t="shared" si="0"/>
        <v>682514</v>
      </c>
      <c r="C24" s="54">
        <v>567070</v>
      </c>
      <c r="D24" s="55">
        <v>115444</v>
      </c>
      <c r="E24" s="30">
        <v>1.3757999999999999</v>
      </c>
      <c r="F24" s="30">
        <v>1.3479919999999999</v>
      </c>
      <c r="G24" s="30">
        <v>1.583906</v>
      </c>
      <c r="H24" s="56"/>
      <c r="I24" s="56"/>
    </row>
    <row r="25" spans="1:9" s="43" customFormat="1">
      <c r="A25" s="47">
        <v>2009</v>
      </c>
      <c r="B25" s="48">
        <f t="shared" si="0"/>
        <v>665126</v>
      </c>
      <c r="C25" s="49">
        <v>553460</v>
      </c>
      <c r="D25" s="50">
        <v>111666</v>
      </c>
      <c r="E25" s="31">
        <v>1.3580000000000001</v>
      </c>
      <c r="F25" s="31">
        <v>1.330614</v>
      </c>
      <c r="G25" s="31">
        <v>1.5699369999999999</v>
      </c>
    </row>
    <row r="26" spans="1:9">
      <c r="A26" s="52">
        <v>2010</v>
      </c>
      <c r="B26" s="53">
        <f t="shared" si="0"/>
        <v>677947</v>
      </c>
      <c r="C26" s="54">
        <v>564467</v>
      </c>
      <c r="D26" s="55">
        <v>113480</v>
      </c>
      <c r="E26" s="30">
        <v>1.393</v>
      </c>
      <c r="F26" s="30">
        <v>1.3647660000000001</v>
      </c>
      <c r="G26" s="30">
        <v>1.610503</v>
      </c>
    </row>
    <row r="27" spans="1:9" s="43" customFormat="1">
      <c r="A27" s="47">
        <v>2011</v>
      </c>
      <c r="B27" s="48">
        <f t="shared" si="0"/>
        <v>662685</v>
      </c>
      <c r="C27" s="49">
        <v>550327</v>
      </c>
      <c r="D27" s="50">
        <v>112358</v>
      </c>
      <c r="E27" s="31">
        <v>1.4590000000000001</v>
      </c>
      <c r="F27" s="31">
        <v>1.339</v>
      </c>
      <c r="G27" s="31">
        <v>1.8180000000000001</v>
      </c>
    </row>
    <row r="28" spans="1:9" s="43" customFormat="1">
      <c r="A28" s="52">
        <v>2012</v>
      </c>
      <c r="B28" s="53">
        <v>673544</v>
      </c>
      <c r="C28" s="54">
        <v>558782</v>
      </c>
      <c r="D28" s="55">
        <v>114762</v>
      </c>
      <c r="E28" s="30">
        <v>1.474</v>
      </c>
      <c r="F28" s="30">
        <v>1.357</v>
      </c>
      <c r="G28" s="30">
        <v>1.792</v>
      </c>
    </row>
    <row r="29" spans="1:9">
      <c r="A29" s="47">
        <v>2013</v>
      </c>
      <c r="B29" s="48">
        <v>682069</v>
      </c>
      <c r="C29" s="49">
        <v>562263</v>
      </c>
      <c r="D29" s="50">
        <v>119806</v>
      </c>
      <c r="E29" s="31">
        <v>1.486</v>
      </c>
      <c r="F29" s="31">
        <v>1.367</v>
      </c>
      <c r="G29" s="31">
        <v>1.798</v>
      </c>
    </row>
    <row r="30" spans="1:9">
      <c r="A30" s="52">
        <v>2014</v>
      </c>
      <c r="B30" s="53">
        <v>714927</v>
      </c>
      <c r="C30" s="54">
        <v>584301</v>
      </c>
      <c r="D30" s="55">
        <v>130626</v>
      </c>
      <c r="E30" s="30">
        <v>1.4750000000000001</v>
      </c>
      <c r="F30" s="30">
        <v>1.417</v>
      </c>
      <c r="G30" s="30">
        <v>1.8620000000000001</v>
      </c>
    </row>
    <row r="31" spans="1:9">
      <c r="A31" s="47">
        <v>2015</v>
      </c>
      <c r="B31" s="65">
        <v>737575</v>
      </c>
      <c r="C31" s="49">
        <v>589670</v>
      </c>
      <c r="D31" s="50">
        <v>147905</v>
      </c>
      <c r="E31" s="31">
        <v>1.502</v>
      </c>
      <c r="F31" s="31">
        <v>1.427</v>
      </c>
      <c r="G31" s="31">
        <v>1.9550000000000001</v>
      </c>
    </row>
    <row r="32" spans="1:9">
      <c r="A32" s="66">
        <v>2016</v>
      </c>
      <c r="B32" s="67">
        <v>792123</v>
      </c>
      <c r="C32" s="68">
        <v>607463</v>
      </c>
      <c r="D32" s="69">
        <v>184660</v>
      </c>
      <c r="E32" s="176">
        <v>1.5920000000000001</v>
      </c>
      <c r="F32" s="176">
        <v>1.464</v>
      </c>
      <c r="G32" s="176">
        <v>2.2789999999999999</v>
      </c>
    </row>
    <row r="33" spans="1:7" ht="51.75" customHeight="1">
      <c r="A33" s="201" t="s">
        <v>33</v>
      </c>
      <c r="B33" s="201"/>
      <c r="C33" s="201"/>
      <c r="D33" s="201"/>
      <c r="E33" s="201"/>
      <c r="F33" s="201"/>
      <c r="G33" s="201"/>
    </row>
    <row r="34" spans="1:7" ht="15" customHeight="1">
      <c r="A34" s="202" t="s">
        <v>39</v>
      </c>
      <c r="B34" s="202"/>
      <c r="C34" s="202"/>
      <c r="D34" s="202"/>
      <c r="E34" s="202"/>
      <c r="F34" s="202"/>
      <c r="G34" s="202"/>
    </row>
    <row r="36" spans="1:7" ht="15">
      <c r="A36" s="57"/>
      <c r="B36" s="57"/>
      <c r="C36" s="57"/>
      <c r="D36" s="57"/>
    </row>
    <row r="38" spans="1:7" ht="13.5" customHeight="1"/>
    <row r="39" spans="1:7" ht="11.25" customHeight="1"/>
    <row r="40" spans="1:7" ht="12" customHeight="1"/>
    <row r="65" ht="54" customHeight="1"/>
    <row r="66" ht="12.95" customHeight="1"/>
  </sheetData>
  <mergeCells count="12">
    <mergeCell ref="A33:G33"/>
    <mergeCell ref="A34:G34"/>
    <mergeCell ref="A1:B1"/>
    <mergeCell ref="A2:G2"/>
    <mergeCell ref="A3:A6"/>
    <mergeCell ref="B3:D3"/>
    <mergeCell ref="E3:G3"/>
    <mergeCell ref="B4:B5"/>
    <mergeCell ref="C4:D4"/>
    <mergeCell ref="E4:E5"/>
    <mergeCell ref="F4:G4"/>
    <mergeCell ref="B6:G6"/>
  </mergeCells>
  <conditionalFormatting sqref="E7:G32">
    <cfRule type="cellIs" priority="1" operator="equal">
      <formula>0</formula>
    </cfRule>
  </conditionalFormatting>
  <hyperlinks>
    <hyperlink ref="A1:B1" location="Inhalt!A1" display="Zurück zum Inhalt"/>
  </hyperlinks>
  <pageMargins left="0.7" right="0.7" top="0.78740157499999996" bottom="0.78740157499999996" header="0.3" footer="0.3"/>
  <pageSetup paperSize="9" orientation="portrait" r:id="rId1"/>
  <headerFooter>
    <oddHeader>&amp;RIndikator A1 - Tabellenanhang</oddHeader>
  </headerFooter>
  <ignoredErrors>
    <ignoredError sqref="B7:B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1" ht="25.15" customHeight="1">
      <c r="A1" s="184" t="s">
        <v>27</v>
      </c>
      <c r="B1" s="184"/>
      <c r="C1" s="21"/>
      <c r="D1" s="21"/>
      <c r="E1" s="5"/>
    </row>
    <row r="2" spans="1:11" ht="30" customHeight="1">
      <c r="A2" s="185" t="s">
        <v>86</v>
      </c>
      <c r="B2" s="185"/>
      <c r="C2" s="185"/>
      <c r="D2" s="185"/>
      <c r="E2" s="185"/>
      <c r="F2" s="185"/>
      <c r="G2" s="185"/>
      <c r="H2" s="185"/>
      <c r="I2" s="185"/>
    </row>
    <row r="3" spans="1:11" ht="15.6" customHeight="1">
      <c r="A3" s="60"/>
      <c r="B3" s="60"/>
      <c r="C3" s="60"/>
      <c r="D3" s="60"/>
      <c r="E3" s="60"/>
      <c r="F3" s="60"/>
      <c r="G3" s="60"/>
      <c r="H3" s="60"/>
      <c r="I3" s="60"/>
    </row>
    <row r="8" spans="1:11">
      <c r="K8" s="58" t="s">
        <v>35</v>
      </c>
    </row>
    <row r="22" spans="1:9" ht="15" customHeight="1">
      <c r="A22" s="186" t="s">
        <v>90</v>
      </c>
      <c r="B22" s="186"/>
      <c r="C22" s="186"/>
      <c r="D22" s="186"/>
      <c r="E22" s="186"/>
      <c r="F22" s="186"/>
      <c r="G22" s="186"/>
      <c r="H22" s="186"/>
      <c r="I22" s="186"/>
    </row>
    <row r="23" spans="1:9">
      <c r="A23" s="186"/>
      <c r="B23" s="186"/>
      <c r="C23" s="186"/>
      <c r="D23" s="186"/>
      <c r="E23" s="186"/>
      <c r="F23" s="186"/>
      <c r="G23" s="186"/>
      <c r="H23" s="186"/>
      <c r="I23" s="186"/>
    </row>
    <row r="28" spans="1:9">
      <c r="B28" s="59"/>
    </row>
  </sheetData>
  <mergeCells count="3">
    <mergeCell ref="A1:B1"/>
    <mergeCell ref="A2:I2"/>
    <mergeCell ref="A22:I23"/>
  </mergeCells>
  <hyperlinks>
    <hyperlink ref="A1:B1" location="Inhalt!A1" display="Zurück zum Inhalt"/>
  </hyperlinks>
  <pageMargins left="0.7" right="0.7" top="0.78740157499999996" bottom="0.78740157499999996" header="0.3" footer="0.3"/>
  <pageSetup paperSize="9" scale="54" orientation="portrait" verticalDpi="1200" r:id="rId1"/>
  <headerFooter>
    <oddHeader>&amp;RIndikator A1 - Tabellenanhang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44"/>
  <sheetViews>
    <sheetView showGridLines="0" zoomScaleNormal="100" workbookViewId="0">
      <selection sqref="A1:B1"/>
    </sheetView>
  </sheetViews>
  <sheetFormatPr baseColWidth="10" defaultColWidth="11.42578125" defaultRowHeight="15"/>
  <cols>
    <col min="1" max="1" width="26.42578125" style="70" customWidth="1"/>
    <col min="2" max="10" width="9.7109375" style="120" customWidth="1"/>
    <col min="11" max="11" width="9.7109375" style="128" customWidth="1"/>
    <col min="12" max="12" width="10.7109375" style="113" customWidth="1"/>
    <col min="13" max="20" width="10.7109375" style="70" customWidth="1"/>
    <col min="21" max="16384" width="11.42578125" style="70"/>
  </cols>
  <sheetData>
    <row r="1" spans="1:22" s="42" customFormat="1" ht="24" customHeight="1">
      <c r="A1" s="184" t="s">
        <v>27</v>
      </c>
      <c r="B1" s="184"/>
      <c r="C1" s="41"/>
      <c r="D1" s="41"/>
      <c r="E1" s="41"/>
      <c r="H1" s="43"/>
      <c r="I1" s="43"/>
    </row>
    <row r="2" spans="1:22" s="42" customFormat="1" ht="20.25" customHeight="1">
      <c r="A2" s="222" t="s">
        <v>83</v>
      </c>
      <c r="B2" s="222"/>
      <c r="C2" s="222"/>
      <c r="D2" s="222"/>
      <c r="E2" s="222"/>
      <c r="F2" s="222"/>
      <c r="G2" s="222"/>
      <c r="H2" s="222"/>
      <c r="I2" s="222"/>
      <c r="J2" s="222"/>
      <c r="K2" s="222"/>
      <c r="L2" s="222"/>
      <c r="M2" s="222"/>
      <c r="N2" s="222"/>
      <c r="O2" s="222"/>
      <c r="P2" s="222"/>
      <c r="Q2" s="222"/>
      <c r="R2" s="222"/>
      <c r="S2" s="222"/>
      <c r="T2" s="222"/>
      <c r="U2" s="222"/>
      <c r="V2" s="222"/>
    </row>
    <row r="3" spans="1:22">
      <c r="A3" s="217" t="s">
        <v>43</v>
      </c>
      <c r="B3" s="140">
        <v>1996</v>
      </c>
      <c r="C3" s="141">
        <v>1997</v>
      </c>
      <c r="D3" s="141">
        <v>1998</v>
      </c>
      <c r="E3" s="141">
        <v>1999</v>
      </c>
      <c r="F3" s="141">
        <v>2000</v>
      </c>
      <c r="G3" s="141">
        <v>2001</v>
      </c>
      <c r="H3" s="141">
        <v>2002</v>
      </c>
      <c r="I3" s="141">
        <v>2003</v>
      </c>
      <c r="J3" s="141">
        <v>2004</v>
      </c>
      <c r="K3" s="142">
        <v>2005</v>
      </c>
      <c r="L3" s="142">
        <v>2006</v>
      </c>
      <c r="M3" s="142">
        <v>2007</v>
      </c>
      <c r="N3" s="142">
        <v>2008</v>
      </c>
      <c r="O3" s="142">
        <v>2009</v>
      </c>
      <c r="P3" s="142">
        <v>2010</v>
      </c>
      <c r="Q3" s="142">
        <v>2011</v>
      </c>
      <c r="R3" s="142">
        <v>2012</v>
      </c>
      <c r="S3" s="142">
        <v>2013</v>
      </c>
      <c r="T3" s="143">
        <v>2014</v>
      </c>
      <c r="U3" s="142">
        <v>2015</v>
      </c>
      <c r="V3" s="143">
        <v>2016</v>
      </c>
    </row>
    <row r="4" spans="1:22" ht="12.75" customHeight="1">
      <c r="A4" s="218"/>
      <c r="B4" s="219" t="s">
        <v>0</v>
      </c>
      <c r="C4" s="220"/>
      <c r="D4" s="220"/>
      <c r="E4" s="220"/>
      <c r="F4" s="220"/>
      <c r="G4" s="220"/>
      <c r="H4" s="220"/>
      <c r="I4" s="220"/>
      <c r="J4" s="220"/>
      <c r="K4" s="220"/>
      <c r="L4" s="220"/>
      <c r="M4" s="220"/>
      <c r="N4" s="220"/>
      <c r="O4" s="220"/>
      <c r="P4" s="220"/>
      <c r="Q4" s="220"/>
      <c r="R4" s="220"/>
      <c r="S4" s="220"/>
      <c r="T4" s="220"/>
      <c r="U4" s="220"/>
      <c r="V4" s="220"/>
    </row>
    <row r="5" spans="1:22" ht="12.75" customHeight="1">
      <c r="A5" s="71" t="s">
        <v>1</v>
      </c>
      <c r="B5" s="72">
        <v>707954</v>
      </c>
      <c r="C5" s="73">
        <v>615298</v>
      </c>
      <c r="D5" s="73">
        <v>605500</v>
      </c>
      <c r="E5" s="73">
        <v>673873</v>
      </c>
      <c r="F5" s="73">
        <v>649249</v>
      </c>
      <c r="G5" s="73">
        <v>685259</v>
      </c>
      <c r="H5" s="73">
        <v>658341</v>
      </c>
      <c r="I5" s="73">
        <v>601759</v>
      </c>
      <c r="J5" s="73">
        <v>602182</v>
      </c>
      <c r="K5" s="73">
        <v>579301</v>
      </c>
      <c r="L5" s="73">
        <v>558467</v>
      </c>
      <c r="M5" s="73">
        <v>574752</v>
      </c>
      <c r="N5" s="73">
        <v>573815</v>
      </c>
      <c r="O5" s="73">
        <v>606314</v>
      </c>
      <c r="P5" s="73">
        <v>683530</v>
      </c>
      <c r="Q5" s="73">
        <v>841695</v>
      </c>
      <c r="R5" s="73">
        <v>965908</v>
      </c>
      <c r="S5" s="73">
        <v>1108068</v>
      </c>
      <c r="T5" s="72">
        <v>1342529</v>
      </c>
      <c r="U5" s="73">
        <v>2016241</v>
      </c>
      <c r="V5" s="72">
        <v>1719075</v>
      </c>
    </row>
    <row r="6" spans="1:22" ht="15" customHeight="1">
      <c r="A6" s="74" t="s">
        <v>44</v>
      </c>
      <c r="B6" s="75">
        <v>171804</v>
      </c>
      <c r="C6" s="76">
        <v>150583</v>
      </c>
      <c r="D6" s="76">
        <v>135908</v>
      </c>
      <c r="E6" s="76">
        <v>135268</v>
      </c>
      <c r="F6" s="76">
        <v>130683</v>
      </c>
      <c r="G6" s="76">
        <v>120590</v>
      </c>
      <c r="H6" s="76">
        <v>110610</v>
      </c>
      <c r="I6" s="76">
        <v>98709</v>
      </c>
      <c r="J6" s="76">
        <v>266355</v>
      </c>
      <c r="K6" s="76">
        <v>286047</v>
      </c>
      <c r="L6" s="76">
        <v>289235</v>
      </c>
      <c r="M6" s="77">
        <v>343851</v>
      </c>
      <c r="N6" s="77">
        <v>335914</v>
      </c>
      <c r="O6" s="77">
        <v>348909</v>
      </c>
      <c r="P6" s="77">
        <v>398451</v>
      </c>
      <c r="Q6" s="77">
        <v>532395</v>
      </c>
      <c r="R6" s="77">
        <v>623407</v>
      </c>
      <c r="S6" s="77">
        <v>707771</v>
      </c>
      <c r="T6" s="78">
        <v>809807</v>
      </c>
      <c r="U6" s="77">
        <v>846039</v>
      </c>
      <c r="V6" s="78">
        <v>796522</v>
      </c>
    </row>
    <row r="7" spans="1:22" ht="12.75" customHeight="1">
      <c r="A7" s="79" t="s">
        <v>45</v>
      </c>
      <c r="B7" s="80">
        <v>348542</v>
      </c>
      <c r="C7" s="80">
        <v>290111</v>
      </c>
      <c r="D7" s="80">
        <v>308961</v>
      </c>
      <c r="E7" s="80">
        <v>365380</v>
      </c>
      <c r="F7" s="80">
        <v>329801</v>
      </c>
      <c r="G7" s="80">
        <v>351554</v>
      </c>
      <c r="H7" s="80">
        <v>347823</v>
      </c>
      <c r="I7" s="80">
        <v>324191</v>
      </c>
      <c r="J7" s="80">
        <v>175374</v>
      </c>
      <c r="K7" s="80">
        <v>147868</v>
      </c>
      <c r="L7" s="80">
        <v>127947</v>
      </c>
      <c r="M7" s="80">
        <v>89292</v>
      </c>
      <c r="N7" s="80">
        <v>86815</v>
      </c>
      <c r="O7" s="80">
        <v>90342</v>
      </c>
      <c r="P7" s="80">
        <v>108934</v>
      </c>
      <c r="Q7" s="80">
        <v>114814</v>
      </c>
      <c r="R7" s="80">
        <v>132735</v>
      </c>
      <c r="S7" s="80">
        <v>146423</v>
      </c>
      <c r="T7" s="80">
        <v>181243</v>
      </c>
      <c r="U7" s="80">
        <v>277465</v>
      </c>
      <c r="V7" s="80">
        <v>168583</v>
      </c>
    </row>
    <row r="8" spans="1:22" ht="12.75" customHeight="1">
      <c r="A8" s="81" t="s">
        <v>46</v>
      </c>
      <c r="B8" s="75">
        <v>36670</v>
      </c>
      <c r="C8" s="76">
        <v>33500</v>
      </c>
      <c r="D8" s="76">
        <v>31550</v>
      </c>
      <c r="E8" s="76">
        <v>30061</v>
      </c>
      <c r="F8" s="76">
        <v>31789</v>
      </c>
      <c r="G8" s="76">
        <v>35801</v>
      </c>
      <c r="H8" s="76">
        <v>36814</v>
      </c>
      <c r="I8" s="76">
        <v>33921</v>
      </c>
      <c r="J8" s="76">
        <v>30757</v>
      </c>
      <c r="K8" s="76">
        <v>25229</v>
      </c>
      <c r="L8" s="76">
        <v>23504</v>
      </c>
      <c r="M8" s="77">
        <v>22401</v>
      </c>
      <c r="N8" s="77">
        <v>22087</v>
      </c>
      <c r="O8" s="77">
        <v>24767</v>
      </c>
      <c r="P8" s="77">
        <v>27795</v>
      </c>
      <c r="Q8" s="77">
        <v>29279</v>
      </c>
      <c r="R8" s="82">
        <v>33850</v>
      </c>
      <c r="S8" s="77">
        <v>53918</v>
      </c>
      <c r="T8" s="83">
        <v>76320</v>
      </c>
      <c r="U8" s="77">
        <v>113170</v>
      </c>
      <c r="V8" s="83">
        <v>96748</v>
      </c>
    </row>
    <row r="9" spans="1:22" ht="12.75" customHeight="1">
      <c r="A9" s="84" t="s">
        <v>47</v>
      </c>
      <c r="B9" s="85">
        <v>30384</v>
      </c>
      <c r="C9" s="86">
        <v>29479</v>
      </c>
      <c r="D9" s="86">
        <v>31502</v>
      </c>
      <c r="E9" s="86">
        <v>33298</v>
      </c>
      <c r="F9" s="86">
        <v>35322</v>
      </c>
      <c r="G9" s="86">
        <v>35689</v>
      </c>
      <c r="H9" s="86">
        <v>34943</v>
      </c>
      <c r="I9" s="86">
        <v>33835</v>
      </c>
      <c r="J9" s="86">
        <v>33763</v>
      </c>
      <c r="K9" s="86">
        <v>33724</v>
      </c>
      <c r="L9" s="86">
        <v>34555</v>
      </c>
      <c r="M9" s="87">
        <v>36126</v>
      </c>
      <c r="N9" s="87">
        <v>37777</v>
      </c>
      <c r="O9" s="87">
        <v>37972</v>
      </c>
      <c r="P9" s="87">
        <v>39001</v>
      </c>
      <c r="Q9" s="87">
        <v>43008</v>
      </c>
      <c r="R9" s="88">
        <v>43529</v>
      </c>
      <c r="S9" s="87">
        <v>45885</v>
      </c>
      <c r="T9" s="89">
        <v>48023</v>
      </c>
      <c r="U9" s="87">
        <v>48374</v>
      </c>
      <c r="V9" s="89">
        <v>49296</v>
      </c>
    </row>
    <row r="10" spans="1:22" ht="12.75" customHeight="1">
      <c r="A10" s="81" t="s">
        <v>48</v>
      </c>
      <c r="B10" s="75">
        <v>114396</v>
      </c>
      <c r="C10" s="76">
        <v>105869</v>
      </c>
      <c r="D10" s="76">
        <v>91684</v>
      </c>
      <c r="E10" s="76">
        <v>102891</v>
      </c>
      <c r="F10" s="76">
        <v>115439</v>
      </c>
      <c r="G10" s="76">
        <v>133320</v>
      </c>
      <c r="H10" s="76">
        <v>122175</v>
      </c>
      <c r="I10" s="76">
        <v>105481</v>
      </c>
      <c r="J10" s="76">
        <v>90779</v>
      </c>
      <c r="K10" s="76">
        <v>81926</v>
      </c>
      <c r="L10" s="76">
        <v>78617</v>
      </c>
      <c r="M10" s="77">
        <v>78633</v>
      </c>
      <c r="N10" s="77">
        <v>86373</v>
      </c>
      <c r="O10" s="77">
        <v>99334</v>
      </c>
      <c r="P10" s="77">
        <v>103807</v>
      </c>
      <c r="Q10" s="77">
        <v>116448</v>
      </c>
      <c r="R10" s="82">
        <v>127001</v>
      </c>
      <c r="S10" s="77">
        <v>147624</v>
      </c>
      <c r="T10" s="83">
        <v>217542</v>
      </c>
      <c r="U10" s="77">
        <v>633768</v>
      </c>
      <c r="V10" s="83">
        <v>491581</v>
      </c>
    </row>
    <row r="11" spans="1:22" ht="12.75" customHeight="1">
      <c r="A11" s="90" t="s">
        <v>49</v>
      </c>
      <c r="B11" s="85">
        <v>2356</v>
      </c>
      <c r="C11" s="86">
        <v>2260</v>
      </c>
      <c r="D11" s="86">
        <v>2424</v>
      </c>
      <c r="E11" s="86">
        <v>2218</v>
      </c>
      <c r="F11" s="86">
        <v>2319</v>
      </c>
      <c r="G11" s="86">
        <v>2878</v>
      </c>
      <c r="H11" s="86">
        <v>2729</v>
      </c>
      <c r="I11" s="86">
        <v>2318</v>
      </c>
      <c r="J11" s="86">
        <v>2398</v>
      </c>
      <c r="K11" s="86">
        <v>2574</v>
      </c>
      <c r="L11" s="86">
        <v>2690</v>
      </c>
      <c r="M11" s="87">
        <v>2847</v>
      </c>
      <c r="N11" s="87">
        <v>3148</v>
      </c>
      <c r="O11" s="87">
        <v>3034</v>
      </c>
      <c r="P11" s="87">
        <v>3149</v>
      </c>
      <c r="Q11" s="87">
        <v>3380</v>
      </c>
      <c r="R11" s="87">
        <v>3323</v>
      </c>
      <c r="S11" s="87">
        <v>3520</v>
      </c>
      <c r="T11" s="89">
        <v>3476</v>
      </c>
      <c r="U11" s="87">
        <v>3816</v>
      </c>
      <c r="V11" s="89">
        <v>3725</v>
      </c>
    </row>
    <row r="12" spans="1:22" ht="12.75" customHeight="1">
      <c r="A12" s="91" t="s">
        <v>50</v>
      </c>
      <c r="B12" s="92">
        <v>3802</v>
      </c>
      <c r="C12" s="93">
        <v>3496</v>
      </c>
      <c r="D12" s="93">
        <v>3471</v>
      </c>
      <c r="E12" s="93">
        <v>4757</v>
      </c>
      <c r="F12" s="93">
        <v>3896</v>
      </c>
      <c r="G12" s="93">
        <v>5427</v>
      </c>
      <c r="H12" s="93">
        <v>3247</v>
      </c>
      <c r="I12" s="93">
        <v>3304</v>
      </c>
      <c r="J12" s="93">
        <v>2756</v>
      </c>
      <c r="K12" s="93">
        <v>1933</v>
      </c>
      <c r="L12" s="93">
        <v>1919</v>
      </c>
      <c r="M12" s="94">
        <v>1602</v>
      </c>
      <c r="N12" s="94">
        <v>1701</v>
      </c>
      <c r="O12" s="94">
        <v>1956</v>
      </c>
      <c r="P12" s="94">
        <v>2393</v>
      </c>
      <c r="Q12" s="94">
        <v>2371</v>
      </c>
      <c r="R12" s="94">
        <v>2063</v>
      </c>
      <c r="S12" s="94">
        <v>2927</v>
      </c>
      <c r="T12" s="95">
        <v>6118</v>
      </c>
      <c r="U12" s="94">
        <v>93609</v>
      </c>
      <c r="V12" s="95">
        <v>112620</v>
      </c>
    </row>
    <row r="13" spans="1:22" ht="12.75" customHeight="1">
      <c r="A13" s="96"/>
      <c r="B13" s="219" t="s">
        <v>51</v>
      </c>
      <c r="C13" s="220"/>
      <c r="D13" s="220"/>
      <c r="E13" s="220"/>
      <c r="F13" s="220"/>
      <c r="G13" s="220"/>
      <c r="H13" s="220"/>
      <c r="I13" s="220"/>
      <c r="J13" s="220"/>
      <c r="K13" s="220"/>
      <c r="L13" s="220"/>
      <c r="M13" s="220"/>
      <c r="N13" s="220"/>
      <c r="O13" s="220"/>
      <c r="P13" s="220"/>
      <c r="Q13" s="220"/>
      <c r="R13" s="220"/>
      <c r="S13" s="220"/>
      <c r="T13" s="220"/>
      <c r="U13" s="220"/>
      <c r="V13" s="220"/>
    </row>
    <row r="14" spans="1:22" ht="12.75" customHeight="1">
      <c r="A14" s="71" t="s">
        <v>1</v>
      </c>
      <c r="B14" s="72">
        <f>B5*100/B$5</f>
        <v>100</v>
      </c>
      <c r="C14" s="73">
        <f t="shared" ref="C14:V14" si="0">C5*100/C$5</f>
        <v>100</v>
      </c>
      <c r="D14" s="73">
        <f t="shared" si="0"/>
        <v>100</v>
      </c>
      <c r="E14" s="73">
        <f t="shared" si="0"/>
        <v>100</v>
      </c>
      <c r="F14" s="73">
        <f t="shared" si="0"/>
        <v>100</v>
      </c>
      <c r="G14" s="73">
        <f t="shared" si="0"/>
        <v>100</v>
      </c>
      <c r="H14" s="73">
        <f t="shared" si="0"/>
        <v>100</v>
      </c>
      <c r="I14" s="73">
        <f t="shared" si="0"/>
        <v>100</v>
      </c>
      <c r="J14" s="73">
        <f t="shared" si="0"/>
        <v>100</v>
      </c>
      <c r="K14" s="73">
        <f t="shared" si="0"/>
        <v>100</v>
      </c>
      <c r="L14" s="73">
        <f t="shared" si="0"/>
        <v>100</v>
      </c>
      <c r="M14" s="73">
        <f t="shared" si="0"/>
        <v>100</v>
      </c>
      <c r="N14" s="73">
        <f t="shared" si="0"/>
        <v>100</v>
      </c>
      <c r="O14" s="73">
        <f t="shared" si="0"/>
        <v>100</v>
      </c>
      <c r="P14" s="73">
        <f t="shared" si="0"/>
        <v>100</v>
      </c>
      <c r="Q14" s="73">
        <f t="shared" si="0"/>
        <v>100</v>
      </c>
      <c r="R14" s="73">
        <f t="shared" si="0"/>
        <v>100</v>
      </c>
      <c r="S14" s="73">
        <f t="shared" si="0"/>
        <v>100</v>
      </c>
      <c r="T14" s="72">
        <f t="shared" si="0"/>
        <v>100</v>
      </c>
      <c r="U14" s="73">
        <f t="shared" si="0"/>
        <v>100</v>
      </c>
      <c r="V14" s="72">
        <f t="shared" si="0"/>
        <v>100</v>
      </c>
    </row>
    <row r="15" spans="1:22" ht="15" customHeight="1">
      <c r="A15" s="74" t="s">
        <v>44</v>
      </c>
      <c r="B15" s="97">
        <f t="shared" ref="B15:V21" si="1">B6*100/B$5</f>
        <v>24.267678408484166</v>
      </c>
      <c r="C15" s="98">
        <f t="shared" si="1"/>
        <v>24.47318210038063</v>
      </c>
      <c r="D15" s="98">
        <f t="shared" si="1"/>
        <v>22.445582163501239</v>
      </c>
      <c r="E15" s="98">
        <f t="shared" si="1"/>
        <v>20.073218544147043</v>
      </c>
      <c r="F15" s="98">
        <f t="shared" si="1"/>
        <v>20.128332889230482</v>
      </c>
      <c r="G15" s="98">
        <f t="shared" si="1"/>
        <v>17.597725823374812</v>
      </c>
      <c r="H15" s="98">
        <f t="shared" si="1"/>
        <v>16.801323326361263</v>
      </c>
      <c r="I15" s="98">
        <f t="shared" si="1"/>
        <v>16.403410667725783</v>
      </c>
      <c r="J15" s="98">
        <f t="shared" si="1"/>
        <v>44.2316442537306</v>
      </c>
      <c r="K15" s="98">
        <f t="shared" si="1"/>
        <v>49.377957227762423</v>
      </c>
      <c r="L15" s="98">
        <f t="shared" si="1"/>
        <v>51.790884689695183</v>
      </c>
      <c r="M15" s="99">
        <f t="shared" si="1"/>
        <v>59.825977117087021</v>
      </c>
      <c r="N15" s="99">
        <f t="shared" si="1"/>
        <v>58.540470360656307</v>
      </c>
      <c r="O15" s="99">
        <f t="shared" si="1"/>
        <v>57.545925048737125</v>
      </c>
      <c r="P15" s="99">
        <f t="shared" si="1"/>
        <v>58.293125393179523</v>
      </c>
      <c r="Q15" s="99">
        <f t="shared" si="1"/>
        <v>63.252722185589789</v>
      </c>
      <c r="R15" s="99">
        <f t="shared" si="1"/>
        <v>64.541032893401862</v>
      </c>
      <c r="S15" s="99">
        <f t="shared" si="1"/>
        <v>63.874329012298887</v>
      </c>
      <c r="T15" s="100">
        <f t="shared" si="1"/>
        <v>60.319516375437701</v>
      </c>
      <c r="U15" s="99">
        <f t="shared" si="1"/>
        <v>41.961204042572291</v>
      </c>
      <c r="V15" s="100">
        <f t="shared" si="1"/>
        <v>46.334336779954334</v>
      </c>
    </row>
    <row r="16" spans="1:22" ht="12.75" customHeight="1">
      <c r="A16" s="79" t="s">
        <v>45</v>
      </c>
      <c r="B16" s="101">
        <f t="shared" si="1"/>
        <v>49.232294753613935</v>
      </c>
      <c r="C16" s="101">
        <f t="shared" si="1"/>
        <v>47.149673816589683</v>
      </c>
      <c r="D16" s="101">
        <f t="shared" si="1"/>
        <v>51.025763831544175</v>
      </c>
      <c r="E16" s="101">
        <f t="shared" si="1"/>
        <v>54.220899190203497</v>
      </c>
      <c r="F16" s="101">
        <f t="shared" si="1"/>
        <v>50.797305810251537</v>
      </c>
      <c r="G16" s="101">
        <f t="shared" si="1"/>
        <v>51.302354292318668</v>
      </c>
      <c r="H16" s="101">
        <f t="shared" si="1"/>
        <v>52.833258144335531</v>
      </c>
      <c r="I16" s="101">
        <f t="shared" si="1"/>
        <v>53.873893036913451</v>
      </c>
      <c r="J16" s="101">
        <f t="shared" si="1"/>
        <v>29.123089032883748</v>
      </c>
      <c r="K16" s="101">
        <f t="shared" si="1"/>
        <v>25.525245079846229</v>
      </c>
      <c r="L16" s="101">
        <f t="shared" si="1"/>
        <v>22.910395779875984</v>
      </c>
      <c r="M16" s="101">
        <f t="shared" si="1"/>
        <v>15.535744112243194</v>
      </c>
      <c r="N16" s="101">
        <f t="shared" si="1"/>
        <v>15.129440673387764</v>
      </c>
      <c r="O16" s="101">
        <f t="shared" si="1"/>
        <v>14.90020022628539</v>
      </c>
      <c r="P16" s="101">
        <f t="shared" si="1"/>
        <v>15.936974236683101</v>
      </c>
      <c r="Q16" s="101">
        <f t="shared" si="1"/>
        <v>13.640808131211424</v>
      </c>
      <c r="R16" s="101">
        <f t="shared" si="1"/>
        <v>13.741991990955661</v>
      </c>
      <c r="S16" s="101">
        <f t="shared" si="1"/>
        <v>13.214261218625571</v>
      </c>
      <c r="T16" s="101">
        <f t="shared" si="1"/>
        <v>13.500118060764423</v>
      </c>
      <c r="U16" s="101">
        <f t="shared" si="1"/>
        <v>13.761499741350365</v>
      </c>
      <c r="V16" s="101">
        <f t="shared" si="1"/>
        <v>9.8066111135348955</v>
      </c>
    </row>
    <row r="17" spans="1:22" ht="12.75" customHeight="1">
      <c r="A17" s="81" t="s">
        <v>46</v>
      </c>
      <c r="B17" s="97">
        <f t="shared" si="1"/>
        <v>5.1797150662331166</v>
      </c>
      <c r="C17" s="98">
        <f t="shared" si="1"/>
        <v>5.4445163156714305</v>
      </c>
      <c r="D17" s="98">
        <f t="shared" si="1"/>
        <v>5.2105697770437658</v>
      </c>
      <c r="E17" s="98">
        <f t="shared" si="1"/>
        <v>4.4609295816867567</v>
      </c>
      <c r="F17" s="98">
        <f t="shared" si="1"/>
        <v>4.8962724624912788</v>
      </c>
      <c r="G17" s="98">
        <f t="shared" si="1"/>
        <v>5.2244479824416752</v>
      </c>
      <c r="H17" s="98">
        <f t="shared" si="1"/>
        <v>5.5919348787330581</v>
      </c>
      <c r="I17" s="98">
        <f t="shared" si="1"/>
        <v>5.636974270430521</v>
      </c>
      <c r="J17" s="98">
        <f t="shared" si="1"/>
        <v>5.1075920568864559</v>
      </c>
      <c r="K17" s="98">
        <f t="shared" si="1"/>
        <v>4.3550762039078128</v>
      </c>
      <c r="L17" s="98">
        <f t="shared" si="1"/>
        <v>4.2086640750483015</v>
      </c>
      <c r="M17" s="99">
        <f t="shared" si="1"/>
        <v>3.8975070987138802</v>
      </c>
      <c r="N17" s="99">
        <f t="shared" si="1"/>
        <v>3.8491499873652657</v>
      </c>
      <c r="O17" s="99">
        <f t="shared" si="1"/>
        <v>4.0848471254168635</v>
      </c>
      <c r="P17" s="99">
        <f t="shared" si="1"/>
        <v>4.0663906485450525</v>
      </c>
      <c r="Q17" s="99">
        <f t="shared" si="1"/>
        <v>3.4785759687297655</v>
      </c>
      <c r="R17" s="102">
        <f t="shared" si="1"/>
        <v>3.5044745462300759</v>
      </c>
      <c r="S17" s="99">
        <f t="shared" si="1"/>
        <v>4.8659468552471505</v>
      </c>
      <c r="T17" s="103">
        <f t="shared" si="1"/>
        <v>5.6847934011108885</v>
      </c>
      <c r="U17" s="99">
        <f t="shared" si="1"/>
        <v>5.6129202808592824</v>
      </c>
      <c r="V17" s="103">
        <f t="shared" si="1"/>
        <v>5.6279103587685242</v>
      </c>
    </row>
    <row r="18" spans="1:22" ht="12.75" customHeight="1">
      <c r="A18" s="84" t="s">
        <v>47</v>
      </c>
      <c r="B18" s="104">
        <f t="shared" si="1"/>
        <v>4.2918042697689396</v>
      </c>
      <c r="C18" s="105">
        <f t="shared" si="1"/>
        <v>4.7910118349157642</v>
      </c>
      <c r="D18" s="105">
        <f t="shared" si="1"/>
        <v>5.2026424442609418</v>
      </c>
      <c r="E18" s="105">
        <f t="shared" si="1"/>
        <v>4.9412871564820078</v>
      </c>
      <c r="F18" s="105">
        <f t="shared" si="1"/>
        <v>5.4404396464222513</v>
      </c>
      <c r="G18" s="105">
        <f t="shared" si="1"/>
        <v>5.2081037972503825</v>
      </c>
      <c r="H18" s="105">
        <f t="shared" si="1"/>
        <v>5.3077356567493137</v>
      </c>
      <c r="I18" s="105">
        <f t="shared" si="1"/>
        <v>5.6226828348225784</v>
      </c>
      <c r="J18" s="105">
        <f t="shared" si="1"/>
        <v>5.6067766887751542</v>
      </c>
      <c r="K18" s="105">
        <f t="shared" si="1"/>
        <v>5.8214986682225645</v>
      </c>
      <c r="L18" s="105">
        <f t="shared" si="1"/>
        <v>6.1874739241530836</v>
      </c>
      <c r="M18" s="106">
        <f t="shared" si="1"/>
        <v>6.2854935694003675</v>
      </c>
      <c r="N18" s="106">
        <f t="shared" si="1"/>
        <v>6.5834807385655658</v>
      </c>
      <c r="O18" s="106">
        <f t="shared" si="1"/>
        <v>6.2627615394003771</v>
      </c>
      <c r="P18" s="106">
        <f t="shared" si="1"/>
        <v>5.7058212514447062</v>
      </c>
      <c r="Q18" s="106">
        <f t="shared" si="1"/>
        <v>5.1096893767932565</v>
      </c>
      <c r="R18" s="107">
        <f t="shared" si="1"/>
        <v>4.5065368544416238</v>
      </c>
      <c r="S18" s="106">
        <f t="shared" si="1"/>
        <v>4.1409913471014415</v>
      </c>
      <c r="T18" s="108">
        <f t="shared" si="1"/>
        <v>3.5770549462991115</v>
      </c>
      <c r="U18" s="106">
        <f t="shared" si="1"/>
        <v>2.3992171570759648</v>
      </c>
      <c r="V18" s="108">
        <f t="shared" si="1"/>
        <v>2.8675886741416168</v>
      </c>
    </row>
    <row r="19" spans="1:22" ht="12.75" customHeight="1">
      <c r="A19" s="81" t="s">
        <v>48</v>
      </c>
      <c r="B19" s="97">
        <f t="shared" si="1"/>
        <v>16.158676976187717</v>
      </c>
      <c r="C19" s="98">
        <f t="shared" si="1"/>
        <v>17.206134263397573</v>
      </c>
      <c r="D19" s="98">
        <f t="shared" si="1"/>
        <v>15.141866226259291</v>
      </c>
      <c r="E19" s="98">
        <f t="shared" si="1"/>
        <v>15.268604024793989</v>
      </c>
      <c r="F19" s="98">
        <f t="shared" si="1"/>
        <v>17.780389342147618</v>
      </c>
      <c r="G19" s="98">
        <f t="shared" si="1"/>
        <v>19.455417586635125</v>
      </c>
      <c r="H19" s="98">
        <f t="shared" si="1"/>
        <v>18.558011729483656</v>
      </c>
      <c r="I19" s="98">
        <f t="shared" si="1"/>
        <v>17.528778132109366</v>
      </c>
      <c r="J19" s="98">
        <f t="shared" si="1"/>
        <v>15.075010544984739</v>
      </c>
      <c r="K19" s="98">
        <f t="shared" si="1"/>
        <v>14.142216222654543</v>
      </c>
      <c r="L19" s="98">
        <f t="shared" si="1"/>
        <v>14.077286571990825</v>
      </c>
      <c r="M19" s="99">
        <f t="shared" si="1"/>
        <v>13.681205111073993</v>
      </c>
      <c r="N19" s="99">
        <f t="shared" si="1"/>
        <v>15.052412362869566</v>
      </c>
      <c r="O19" s="99">
        <f t="shared" si="1"/>
        <v>16.383260158927552</v>
      </c>
      <c r="P19" s="99">
        <f t="shared" si="1"/>
        <v>15.186897429520284</v>
      </c>
      <c r="Q19" s="99">
        <f t="shared" si="1"/>
        <v>13.834940209933526</v>
      </c>
      <c r="R19" s="102">
        <f t="shared" si="1"/>
        <v>13.148353673434737</v>
      </c>
      <c r="S19" s="99">
        <f t="shared" si="1"/>
        <v>13.322648068530091</v>
      </c>
      <c r="T19" s="103">
        <f t="shared" si="1"/>
        <v>16.203895781767098</v>
      </c>
      <c r="U19" s="99">
        <f t="shared" si="1"/>
        <v>31.433147128741059</v>
      </c>
      <c r="V19" s="103">
        <f t="shared" si="1"/>
        <v>28.595669182554573</v>
      </c>
    </row>
    <row r="20" spans="1:22" ht="12.75" customHeight="1">
      <c r="A20" s="90" t="s">
        <v>49</v>
      </c>
      <c r="B20" s="104">
        <f t="shared" si="1"/>
        <v>0.33278998353000339</v>
      </c>
      <c r="C20" s="105">
        <f t="shared" si="1"/>
        <v>0.36730169771395321</v>
      </c>
      <c r="D20" s="105">
        <f t="shared" si="1"/>
        <v>0.40033030553261767</v>
      </c>
      <c r="E20" s="105">
        <f t="shared" si="1"/>
        <v>0.32914213805865494</v>
      </c>
      <c r="F20" s="105">
        <f t="shared" si="1"/>
        <v>0.35718191325670118</v>
      </c>
      <c r="G20" s="105">
        <f t="shared" si="1"/>
        <v>0.41998718732625184</v>
      </c>
      <c r="H20" s="105">
        <f t="shared" si="1"/>
        <v>0.4145268181686998</v>
      </c>
      <c r="I20" s="105">
        <f t="shared" si="1"/>
        <v>0.38520404347920012</v>
      </c>
      <c r="J20" s="105">
        <f t="shared" si="1"/>
        <v>0.39821847879876848</v>
      </c>
      <c r="K20" s="105">
        <f t="shared" si="1"/>
        <v>0.44432859601485236</v>
      </c>
      <c r="L20" s="105">
        <f t="shared" si="1"/>
        <v>0.48167573016847909</v>
      </c>
      <c r="M20" s="106">
        <f t="shared" si="1"/>
        <v>0.49534407883748122</v>
      </c>
      <c r="N20" s="106">
        <f t="shared" si="1"/>
        <v>0.54860887219748522</v>
      </c>
      <c r="O20" s="106">
        <f t="shared" si="1"/>
        <v>0.50040078243286479</v>
      </c>
      <c r="P20" s="106">
        <f t="shared" si="1"/>
        <v>0.46069667754158561</v>
      </c>
      <c r="Q20" s="106">
        <f t="shared" si="1"/>
        <v>0.40157064019627065</v>
      </c>
      <c r="R20" s="106">
        <f t="shared" si="1"/>
        <v>0.34402862384409283</v>
      </c>
      <c r="S20" s="106">
        <f t="shared" si="1"/>
        <v>0.31767003469101174</v>
      </c>
      <c r="T20" s="108">
        <f t="shared" si="1"/>
        <v>0.25891433257680097</v>
      </c>
      <c r="U20" s="106">
        <f t="shared" si="1"/>
        <v>0.18926308908508457</v>
      </c>
      <c r="V20" s="108">
        <f t="shared" si="1"/>
        <v>0.21668629931794714</v>
      </c>
    </row>
    <row r="21" spans="1:22" ht="12.75" customHeight="1">
      <c r="A21" s="91" t="s">
        <v>50</v>
      </c>
      <c r="B21" s="109">
        <f t="shared" si="1"/>
        <v>0.53704054218211916</v>
      </c>
      <c r="C21" s="110">
        <f t="shared" si="1"/>
        <v>0.56817997133096487</v>
      </c>
      <c r="D21" s="110">
        <f t="shared" si="1"/>
        <v>0.5732452518579686</v>
      </c>
      <c r="E21" s="110">
        <f t="shared" si="1"/>
        <v>0.70591936462805305</v>
      </c>
      <c r="F21" s="110">
        <f t="shared" si="1"/>
        <v>0.60007793620013272</v>
      </c>
      <c r="G21" s="110">
        <f t="shared" si="1"/>
        <v>0.79196333065308155</v>
      </c>
      <c r="H21" s="110">
        <f t="shared" si="1"/>
        <v>0.49320944616847501</v>
      </c>
      <c r="I21" s="110">
        <f t="shared" si="1"/>
        <v>0.54905701451910149</v>
      </c>
      <c r="J21" s="110">
        <f t="shared" si="1"/>
        <v>0.45766894394053625</v>
      </c>
      <c r="K21" s="110">
        <f t="shared" si="1"/>
        <v>0.33367800159157329</v>
      </c>
      <c r="L21" s="110">
        <f t="shared" si="1"/>
        <v>0.34361922906814546</v>
      </c>
      <c r="M21" s="111">
        <f t="shared" si="1"/>
        <v>0.27872891264406213</v>
      </c>
      <c r="N21" s="111">
        <f t="shared" si="1"/>
        <v>0.29643700495804398</v>
      </c>
      <c r="O21" s="111">
        <f t="shared" si="1"/>
        <v>0.32260511879982978</v>
      </c>
      <c r="P21" s="111">
        <f t="shared" si="1"/>
        <v>0.35009436308574604</v>
      </c>
      <c r="Q21" s="111">
        <f t="shared" si="1"/>
        <v>0.28169348754596379</v>
      </c>
      <c r="R21" s="111">
        <f t="shared" si="1"/>
        <v>0.2135814176919541</v>
      </c>
      <c r="S21" s="111">
        <f t="shared" si="1"/>
        <v>0.26415346350584984</v>
      </c>
      <c r="T21" s="112">
        <f t="shared" si="1"/>
        <v>0.45570710204397818</v>
      </c>
      <c r="U21" s="111">
        <f t="shared" si="1"/>
        <v>4.6427485603159546</v>
      </c>
      <c r="V21" s="112">
        <f t="shared" si="1"/>
        <v>6.5511975917281093</v>
      </c>
    </row>
    <row r="22" spans="1:22" s="113" customFormat="1" ht="30" customHeight="1">
      <c r="A22" s="221" t="s">
        <v>52</v>
      </c>
      <c r="B22" s="221"/>
      <c r="C22" s="221"/>
      <c r="D22" s="221"/>
      <c r="E22" s="221"/>
      <c r="F22" s="221"/>
      <c r="G22" s="221"/>
      <c r="H22" s="221"/>
      <c r="I22" s="221"/>
      <c r="J22" s="221"/>
      <c r="K22" s="221"/>
      <c r="L22" s="221"/>
      <c r="M22" s="221"/>
      <c r="N22" s="221"/>
      <c r="O22" s="221"/>
      <c r="P22" s="221"/>
      <c r="Q22" s="221"/>
      <c r="R22" s="221"/>
      <c r="S22" s="221"/>
      <c r="T22" s="221"/>
    </row>
    <row r="23" spans="1:22">
      <c r="A23" s="114" t="s">
        <v>36</v>
      </c>
      <c r="B23" s="115"/>
      <c r="C23" s="115"/>
      <c r="D23" s="115"/>
      <c r="E23" s="115"/>
      <c r="F23" s="115"/>
      <c r="G23" s="116"/>
      <c r="H23" s="116"/>
      <c r="I23" s="116"/>
      <c r="J23" s="116"/>
      <c r="K23" s="117"/>
      <c r="L23" s="118"/>
      <c r="M23" s="119"/>
      <c r="N23" s="119"/>
      <c r="O23" s="119"/>
      <c r="P23" s="119"/>
      <c r="Q23" s="119"/>
      <c r="R23" s="119"/>
      <c r="S23" s="119"/>
      <c r="T23" s="119"/>
    </row>
    <row r="24" spans="1:22">
      <c r="K24" s="121"/>
      <c r="L24" s="122"/>
    </row>
    <row r="25" spans="1:22">
      <c r="K25" s="122"/>
      <c r="L25" s="122"/>
    </row>
    <row r="26" spans="1:22">
      <c r="K26" s="122"/>
      <c r="L26" s="122"/>
    </row>
    <row r="27" spans="1:22">
      <c r="K27" s="122"/>
      <c r="L27" s="122"/>
    </row>
    <row r="28" spans="1:22">
      <c r="K28" s="123"/>
      <c r="L28" s="123"/>
    </row>
    <row r="29" spans="1:22">
      <c r="K29" s="123"/>
      <c r="L29" s="123"/>
    </row>
    <row r="30" spans="1:22">
      <c r="B30" s="70"/>
      <c r="C30" s="70"/>
      <c r="D30" s="70"/>
      <c r="E30" s="70"/>
      <c r="F30" s="70"/>
      <c r="G30" s="70"/>
      <c r="H30" s="70"/>
      <c r="I30" s="70"/>
      <c r="J30" s="70"/>
      <c r="K30" s="123"/>
      <c r="L30" s="123"/>
    </row>
    <row r="31" spans="1:22">
      <c r="B31" s="70"/>
      <c r="C31" s="70"/>
      <c r="D31" s="70"/>
      <c r="E31" s="70"/>
      <c r="F31" s="70"/>
      <c r="G31" s="70"/>
      <c r="H31" s="70"/>
      <c r="I31" s="70"/>
      <c r="J31" s="70"/>
      <c r="K31" s="123"/>
      <c r="L31" s="123"/>
    </row>
    <row r="32" spans="1:22">
      <c r="B32" s="70"/>
      <c r="C32" s="70"/>
      <c r="D32" s="70"/>
      <c r="E32" s="70"/>
      <c r="F32" s="70"/>
      <c r="G32" s="70"/>
      <c r="H32" s="70"/>
      <c r="I32" s="70"/>
      <c r="J32" s="70"/>
      <c r="K32" s="123"/>
      <c r="L32" s="123"/>
    </row>
    <row r="33" spans="2:12">
      <c r="B33" s="70"/>
      <c r="C33" s="70"/>
      <c r="D33" s="70"/>
      <c r="E33" s="70"/>
      <c r="F33" s="70"/>
      <c r="G33" s="70"/>
      <c r="H33" s="70"/>
      <c r="I33" s="70"/>
      <c r="J33" s="70"/>
      <c r="K33" s="123"/>
      <c r="L33" s="123"/>
    </row>
    <row r="34" spans="2:12">
      <c r="B34" s="70"/>
      <c r="C34" s="70"/>
      <c r="D34" s="70"/>
      <c r="E34" s="70"/>
      <c r="F34" s="70"/>
      <c r="G34" s="70"/>
      <c r="H34" s="70"/>
      <c r="I34" s="70"/>
      <c r="J34" s="70"/>
      <c r="K34" s="123"/>
      <c r="L34" s="123"/>
    </row>
    <row r="35" spans="2:12">
      <c r="B35" s="70"/>
      <c r="C35" s="70"/>
      <c r="D35" s="70"/>
      <c r="E35" s="70"/>
      <c r="F35" s="70"/>
      <c r="G35" s="70"/>
      <c r="H35" s="70"/>
      <c r="I35" s="70"/>
      <c r="J35" s="70"/>
      <c r="K35" s="123"/>
      <c r="L35" s="123"/>
    </row>
    <row r="36" spans="2:12">
      <c r="B36" s="70"/>
      <c r="C36" s="70"/>
      <c r="D36" s="70"/>
      <c r="E36" s="70"/>
      <c r="F36" s="70"/>
      <c r="G36" s="70"/>
      <c r="H36" s="70"/>
      <c r="I36" s="70"/>
      <c r="J36" s="70"/>
      <c r="K36" s="123"/>
      <c r="L36" s="123"/>
    </row>
    <row r="37" spans="2:12">
      <c r="B37" s="70"/>
      <c r="C37" s="70"/>
      <c r="D37" s="70"/>
      <c r="E37" s="70"/>
      <c r="F37" s="70"/>
      <c r="G37" s="70"/>
      <c r="H37" s="70"/>
      <c r="I37" s="70"/>
      <c r="J37" s="70"/>
      <c r="K37" s="123"/>
      <c r="L37" s="123"/>
    </row>
    <row r="38" spans="2:12">
      <c r="B38" s="70"/>
      <c r="C38" s="70"/>
      <c r="D38" s="70"/>
      <c r="E38" s="70"/>
      <c r="F38" s="70"/>
      <c r="G38" s="70"/>
      <c r="H38" s="70"/>
      <c r="I38" s="70"/>
      <c r="J38" s="70"/>
      <c r="K38" s="123"/>
      <c r="L38" s="123"/>
    </row>
    <row r="39" spans="2:12">
      <c r="B39" s="70"/>
      <c r="C39" s="70"/>
      <c r="D39" s="70"/>
      <c r="E39" s="70"/>
      <c r="F39" s="70"/>
      <c r="G39" s="70"/>
      <c r="H39" s="70"/>
      <c r="I39" s="70"/>
      <c r="J39" s="70"/>
      <c r="K39" s="123"/>
      <c r="L39" s="123"/>
    </row>
    <row r="40" spans="2:12">
      <c r="B40" s="70"/>
      <c r="C40" s="70"/>
      <c r="D40" s="70"/>
      <c r="E40" s="70"/>
      <c r="F40" s="70"/>
      <c r="G40" s="70"/>
      <c r="H40" s="70"/>
      <c r="I40" s="70"/>
      <c r="J40" s="70"/>
      <c r="K40" s="123"/>
      <c r="L40" s="123"/>
    </row>
    <row r="41" spans="2:12">
      <c r="B41" s="70"/>
      <c r="C41" s="70"/>
      <c r="D41" s="70"/>
      <c r="E41" s="70"/>
      <c r="F41" s="70"/>
      <c r="G41" s="70"/>
      <c r="H41" s="70"/>
      <c r="I41" s="70"/>
      <c r="J41" s="70"/>
      <c r="K41" s="123"/>
      <c r="L41" s="123"/>
    </row>
    <row r="42" spans="2:12">
      <c r="B42" s="70"/>
      <c r="C42" s="70"/>
      <c r="D42" s="70"/>
      <c r="E42" s="70"/>
      <c r="F42" s="70"/>
      <c r="G42" s="70"/>
      <c r="H42" s="70"/>
      <c r="I42" s="70"/>
      <c r="J42" s="70"/>
      <c r="K42" s="124"/>
      <c r="L42" s="125"/>
    </row>
    <row r="43" spans="2:12">
      <c r="B43" s="70"/>
      <c r="C43" s="70"/>
      <c r="D43" s="70"/>
      <c r="E43" s="70"/>
      <c r="F43" s="70"/>
      <c r="G43" s="70"/>
      <c r="H43" s="70"/>
      <c r="I43" s="70"/>
      <c r="J43" s="70"/>
      <c r="K43" s="126"/>
      <c r="L43" s="126"/>
    </row>
    <row r="44" spans="2:12">
      <c r="B44" s="70"/>
      <c r="C44" s="70"/>
      <c r="D44" s="70"/>
      <c r="E44" s="70"/>
      <c r="F44" s="70"/>
      <c r="G44" s="70"/>
      <c r="H44" s="70"/>
      <c r="I44" s="70"/>
      <c r="J44" s="70"/>
      <c r="K44" s="127"/>
      <c r="L44" s="127"/>
    </row>
  </sheetData>
  <mergeCells count="6">
    <mergeCell ref="A3:A4"/>
    <mergeCell ref="B4:V4"/>
    <mergeCell ref="B13:V13"/>
    <mergeCell ref="A22:T22"/>
    <mergeCell ref="A1:B1"/>
    <mergeCell ref="A2:V2"/>
  </mergeCells>
  <hyperlinks>
    <hyperlink ref="A1:B1" location="Inhalt!A1" display="Zurück zum Inhalt"/>
  </hyperlinks>
  <pageMargins left="0.70866141732283472" right="0.70866141732283472" top="0.78740157480314965" bottom="0.78740157480314965"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87"/>
  <sheetViews>
    <sheetView showGridLines="0" zoomScaleNormal="100" workbookViewId="0">
      <selection sqref="A1:B1"/>
    </sheetView>
  </sheetViews>
  <sheetFormatPr baseColWidth="10" defaultColWidth="11.42578125" defaultRowHeight="12.75"/>
  <cols>
    <col min="1" max="1" width="20.42578125" style="144" customWidth="1"/>
    <col min="2" max="16384" width="11.42578125" style="144"/>
  </cols>
  <sheetData>
    <row r="1" spans="1:9" s="43" customFormat="1" ht="24" customHeight="1">
      <c r="A1" s="184" t="s">
        <v>27</v>
      </c>
      <c r="B1" s="184"/>
      <c r="C1" s="41"/>
      <c r="D1" s="41"/>
      <c r="E1" s="41"/>
      <c r="F1" s="42"/>
      <c r="G1" s="42"/>
    </row>
    <row r="2" spans="1:9" s="43" customFormat="1" ht="37.5" customHeight="1">
      <c r="A2" s="187" t="s">
        <v>81</v>
      </c>
      <c r="B2" s="187"/>
      <c r="C2" s="187"/>
      <c r="D2" s="187"/>
      <c r="E2" s="187"/>
      <c r="F2" s="187"/>
      <c r="G2" s="187"/>
      <c r="H2" s="187"/>
      <c r="I2" s="187"/>
    </row>
    <row r="3" spans="1:9" ht="36" customHeight="1">
      <c r="A3" s="227" t="s">
        <v>77</v>
      </c>
      <c r="B3" s="146" t="s">
        <v>1</v>
      </c>
      <c r="C3" s="146" t="s">
        <v>53</v>
      </c>
      <c r="D3" s="146" t="s">
        <v>45</v>
      </c>
      <c r="E3" s="146" t="s">
        <v>54</v>
      </c>
      <c r="F3" s="146" t="s">
        <v>55</v>
      </c>
      <c r="G3" s="146" t="s">
        <v>56</v>
      </c>
      <c r="H3" s="146" t="s">
        <v>57</v>
      </c>
      <c r="I3" s="146" t="s">
        <v>58</v>
      </c>
    </row>
    <row r="4" spans="1:9" ht="12" customHeight="1">
      <c r="A4" s="228"/>
      <c r="B4" s="224" t="s">
        <v>91</v>
      </c>
      <c r="C4" s="225"/>
      <c r="D4" s="225"/>
      <c r="E4" s="225"/>
      <c r="F4" s="225"/>
      <c r="G4" s="225"/>
      <c r="H4" s="225"/>
      <c r="I4" s="225"/>
    </row>
    <row r="5" spans="1:9" ht="12" customHeight="1">
      <c r="A5" s="145"/>
      <c r="B5" s="223" t="s">
        <v>0</v>
      </c>
      <c r="C5" s="223"/>
      <c r="D5" s="223"/>
      <c r="E5" s="223"/>
      <c r="F5" s="223"/>
      <c r="G5" s="223"/>
      <c r="H5" s="223"/>
      <c r="I5" s="223"/>
    </row>
    <row r="6" spans="1:9">
      <c r="A6" s="147" t="s">
        <v>34</v>
      </c>
      <c r="B6" s="153">
        <v>51041</v>
      </c>
      <c r="C6" s="153">
        <v>15412</v>
      </c>
      <c r="D6" s="153">
        <v>5075</v>
      </c>
      <c r="E6" s="153">
        <v>2085</v>
      </c>
      <c r="F6" s="153">
        <v>931</v>
      </c>
      <c r="G6" s="153">
        <v>21780</v>
      </c>
      <c r="H6" s="153">
        <v>54</v>
      </c>
      <c r="I6" s="159">
        <v>5704</v>
      </c>
    </row>
    <row r="7" spans="1:9">
      <c r="A7" s="154" t="s">
        <v>40</v>
      </c>
      <c r="B7" s="157">
        <v>42504</v>
      </c>
      <c r="C7" s="157">
        <v>13646</v>
      </c>
      <c r="D7" s="157">
        <v>3705</v>
      </c>
      <c r="E7" s="157">
        <v>1768</v>
      </c>
      <c r="F7" s="157">
        <v>757</v>
      </c>
      <c r="G7" s="157">
        <v>17484</v>
      </c>
      <c r="H7" s="157">
        <v>39</v>
      </c>
      <c r="I7" s="160">
        <v>5105</v>
      </c>
    </row>
    <row r="8" spans="1:9">
      <c r="A8" s="147" t="s">
        <v>59</v>
      </c>
      <c r="B8" s="153">
        <v>8537</v>
      </c>
      <c r="C8" s="153">
        <v>1766</v>
      </c>
      <c r="D8" s="153">
        <v>1370</v>
      </c>
      <c r="E8" s="153">
        <v>317</v>
      </c>
      <c r="F8" s="153">
        <v>174</v>
      </c>
      <c r="G8" s="153">
        <v>4296</v>
      </c>
      <c r="H8" s="153">
        <v>15</v>
      </c>
      <c r="I8" s="161">
        <v>599</v>
      </c>
    </row>
    <row r="9" spans="1:9">
      <c r="A9" s="154" t="s">
        <v>60</v>
      </c>
      <c r="B9" s="157">
        <v>6624</v>
      </c>
      <c r="C9" s="157">
        <v>2421</v>
      </c>
      <c r="D9" s="157">
        <v>662</v>
      </c>
      <c r="E9" s="157">
        <v>339</v>
      </c>
      <c r="F9" s="157">
        <v>140</v>
      </c>
      <c r="G9" s="157">
        <v>2747</v>
      </c>
      <c r="H9" s="157">
        <v>6</v>
      </c>
      <c r="I9" s="160">
        <v>309</v>
      </c>
    </row>
    <row r="10" spans="1:9">
      <c r="A10" s="147" t="s">
        <v>61</v>
      </c>
      <c r="B10" s="153">
        <v>7012</v>
      </c>
      <c r="C10" s="153">
        <v>2624</v>
      </c>
      <c r="D10" s="153">
        <v>710</v>
      </c>
      <c r="E10" s="153">
        <v>489</v>
      </c>
      <c r="F10" s="153">
        <v>208</v>
      </c>
      <c r="G10" s="153">
        <v>2922</v>
      </c>
      <c r="H10" s="153">
        <v>14</v>
      </c>
      <c r="I10" s="161">
        <v>45</v>
      </c>
    </row>
    <row r="11" spans="1:9">
      <c r="A11" s="154" t="s">
        <v>62</v>
      </c>
      <c r="B11" s="157">
        <v>3143</v>
      </c>
      <c r="C11" s="157">
        <v>766</v>
      </c>
      <c r="D11" s="157">
        <v>607</v>
      </c>
      <c r="E11" s="157">
        <v>85</v>
      </c>
      <c r="F11" s="157">
        <v>117</v>
      </c>
      <c r="G11" s="157">
        <v>1239</v>
      </c>
      <c r="H11" s="157">
        <v>6</v>
      </c>
      <c r="I11" s="160">
        <v>323</v>
      </c>
    </row>
    <row r="12" spans="1:9">
      <c r="A12" s="147" t="s">
        <v>63</v>
      </c>
      <c r="B12" s="153">
        <v>1274</v>
      </c>
      <c r="C12" s="153">
        <v>186</v>
      </c>
      <c r="D12" s="153">
        <v>309</v>
      </c>
      <c r="E12" s="153">
        <v>61</v>
      </c>
      <c r="F12" s="153">
        <v>18</v>
      </c>
      <c r="G12" s="153">
        <v>681</v>
      </c>
      <c r="H12" s="153">
        <v>2</v>
      </c>
      <c r="I12" s="161">
        <v>17</v>
      </c>
    </row>
    <row r="13" spans="1:9">
      <c r="A13" s="154" t="s">
        <v>64</v>
      </c>
      <c r="B13" s="157">
        <v>652</v>
      </c>
      <c r="C13" s="157">
        <v>150</v>
      </c>
      <c r="D13" s="157">
        <v>81</v>
      </c>
      <c r="E13" s="157">
        <v>58</v>
      </c>
      <c r="F13" s="157">
        <v>9</v>
      </c>
      <c r="G13" s="157">
        <v>352</v>
      </c>
      <c r="H13" s="174">
        <v>0</v>
      </c>
      <c r="I13" s="160">
        <v>2</v>
      </c>
    </row>
    <row r="14" spans="1:9">
      <c r="A14" s="147" t="s">
        <v>65</v>
      </c>
      <c r="B14" s="153">
        <v>1451</v>
      </c>
      <c r="C14" s="153">
        <v>325</v>
      </c>
      <c r="D14" s="153">
        <v>172</v>
      </c>
      <c r="E14" s="153">
        <v>59</v>
      </c>
      <c r="F14" s="153">
        <v>37</v>
      </c>
      <c r="G14" s="153">
        <v>791</v>
      </c>
      <c r="H14" s="153">
        <v>2</v>
      </c>
      <c r="I14" s="161">
        <v>65</v>
      </c>
    </row>
    <row r="15" spans="1:9">
      <c r="A15" s="154" t="s">
        <v>66</v>
      </c>
      <c r="B15" s="157">
        <v>4898</v>
      </c>
      <c r="C15" s="157">
        <v>1345</v>
      </c>
      <c r="D15" s="157">
        <v>254</v>
      </c>
      <c r="E15" s="157">
        <v>77</v>
      </c>
      <c r="F15" s="157">
        <v>82</v>
      </c>
      <c r="G15" s="157">
        <v>964</v>
      </c>
      <c r="H15" s="157">
        <v>2</v>
      </c>
      <c r="I15" s="160">
        <v>2174</v>
      </c>
    </row>
    <row r="16" spans="1:9">
      <c r="A16" s="147" t="s">
        <v>67</v>
      </c>
      <c r="B16" s="153">
        <v>879</v>
      </c>
      <c r="C16" s="153">
        <v>104</v>
      </c>
      <c r="D16" s="153">
        <v>100</v>
      </c>
      <c r="E16" s="153">
        <v>58</v>
      </c>
      <c r="F16" s="153">
        <v>7</v>
      </c>
      <c r="G16" s="153">
        <v>588</v>
      </c>
      <c r="H16" s="153">
        <v>1</v>
      </c>
      <c r="I16" s="161">
        <v>21</v>
      </c>
    </row>
    <row r="17" spans="1:9">
      <c r="A17" s="154" t="s">
        <v>68</v>
      </c>
      <c r="B17" s="157">
        <v>4789</v>
      </c>
      <c r="C17" s="157">
        <v>1185</v>
      </c>
      <c r="D17" s="157">
        <v>543</v>
      </c>
      <c r="E17" s="157">
        <v>141</v>
      </c>
      <c r="F17" s="157">
        <v>65</v>
      </c>
      <c r="G17" s="157">
        <v>2604</v>
      </c>
      <c r="H17" s="157">
        <v>2</v>
      </c>
      <c r="I17" s="160">
        <v>249</v>
      </c>
    </row>
    <row r="18" spans="1:9">
      <c r="A18" s="147" t="s">
        <v>69</v>
      </c>
      <c r="B18" s="153">
        <v>12163</v>
      </c>
      <c r="C18" s="153">
        <v>4245</v>
      </c>
      <c r="D18" s="153">
        <v>918</v>
      </c>
      <c r="E18" s="153">
        <v>454</v>
      </c>
      <c r="F18" s="153">
        <v>155</v>
      </c>
      <c r="G18" s="153">
        <v>4268</v>
      </c>
      <c r="H18" s="153">
        <v>13</v>
      </c>
      <c r="I18" s="161">
        <v>2110</v>
      </c>
    </row>
    <row r="19" spans="1:9">
      <c r="A19" s="154" t="s">
        <v>70</v>
      </c>
      <c r="B19" s="157">
        <v>2453</v>
      </c>
      <c r="C19" s="157">
        <v>796</v>
      </c>
      <c r="D19" s="157">
        <v>216</v>
      </c>
      <c r="E19" s="157">
        <v>102</v>
      </c>
      <c r="F19" s="157">
        <v>43</v>
      </c>
      <c r="G19" s="157">
        <v>1184</v>
      </c>
      <c r="H19" s="174">
        <v>0</v>
      </c>
      <c r="I19" s="160">
        <v>112</v>
      </c>
    </row>
    <row r="20" spans="1:9">
      <c r="A20" s="147" t="s">
        <v>71</v>
      </c>
      <c r="B20" s="153">
        <v>766</v>
      </c>
      <c r="C20" s="153">
        <v>224</v>
      </c>
      <c r="D20" s="153">
        <v>23</v>
      </c>
      <c r="E20" s="153">
        <v>12</v>
      </c>
      <c r="F20" s="153">
        <v>5</v>
      </c>
      <c r="G20" s="153">
        <v>498</v>
      </c>
      <c r="H20" s="175">
        <v>0</v>
      </c>
      <c r="I20" s="161">
        <v>4</v>
      </c>
    </row>
    <row r="21" spans="1:9">
      <c r="A21" s="154" t="s">
        <v>72</v>
      </c>
      <c r="B21" s="157">
        <v>1368</v>
      </c>
      <c r="C21" s="157">
        <v>320</v>
      </c>
      <c r="D21" s="157">
        <v>151</v>
      </c>
      <c r="E21" s="157">
        <v>48</v>
      </c>
      <c r="F21" s="157">
        <v>19</v>
      </c>
      <c r="G21" s="157">
        <v>605</v>
      </c>
      <c r="H21" s="157">
        <v>5</v>
      </c>
      <c r="I21" s="160">
        <v>220</v>
      </c>
    </row>
    <row r="22" spans="1:9">
      <c r="A22" s="147" t="s">
        <v>73</v>
      </c>
      <c r="B22" s="153">
        <v>1086</v>
      </c>
      <c r="C22" s="153">
        <v>215</v>
      </c>
      <c r="D22" s="153">
        <v>105</v>
      </c>
      <c r="E22" s="153">
        <v>35</v>
      </c>
      <c r="F22" s="153">
        <v>5</v>
      </c>
      <c r="G22" s="153">
        <v>720</v>
      </c>
      <c r="H22" s="175">
        <v>0</v>
      </c>
      <c r="I22" s="161">
        <v>6</v>
      </c>
    </row>
    <row r="23" spans="1:9">
      <c r="A23" s="154" t="s">
        <v>74</v>
      </c>
      <c r="B23" s="157">
        <v>1696</v>
      </c>
      <c r="C23" s="157">
        <v>331</v>
      </c>
      <c r="D23" s="157">
        <v>126</v>
      </c>
      <c r="E23" s="157">
        <v>37</v>
      </c>
      <c r="F23" s="157">
        <v>13</v>
      </c>
      <c r="G23" s="157">
        <v>1154</v>
      </c>
      <c r="H23" s="174">
        <v>0</v>
      </c>
      <c r="I23" s="160">
        <v>35</v>
      </c>
    </row>
    <row r="24" spans="1:9">
      <c r="A24" s="147" t="s">
        <v>75</v>
      </c>
      <c r="B24" s="153">
        <v>787</v>
      </c>
      <c r="C24" s="153">
        <v>175</v>
      </c>
      <c r="D24" s="153">
        <v>98</v>
      </c>
      <c r="E24" s="153">
        <v>30</v>
      </c>
      <c r="F24" s="153">
        <v>8</v>
      </c>
      <c r="G24" s="153">
        <v>463</v>
      </c>
      <c r="H24" s="153">
        <v>1</v>
      </c>
      <c r="I24" s="162">
        <v>12</v>
      </c>
    </row>
    <row r="25" spans="1:9" ht="14.45" customHeight="1">
      <c r="A25" s="145"/>
      <c r="B25" s="229" t="s">
        <v>76</v>
      </c>
      <c r="C25" s="229"/>
      <c r="D25" s="229"/>
      <c r="E25" s="229"/>
      <c r="F25" s="229"/>
      <c r="G25" s="229"/>
      <c r="H25" s="229"/>
      <c r="I25" s="229"/>
    </row>
    <row r="26" spans="1:9">
      <c r="A26" s="147" t="s">
        <v>34</v>
      </c>
      <c r="B26" s="152">
        <v>100</v>
      </c>
      <c r="C26" s="150">
        <v>30.195333163535196</v>
      </c>
      <c r="D26" s="150">
        <v>9.9429870104425859</v>
      </c>
      <c r="E26" s="150">
        <v>4.0849513136498112</v>
      </c>
      <c r="F26" s="150">
        <v>1.8240238239846398</v>
      </c>
      <c r="G26" s="150">
        <v>42.671577751219608</v>
      </c>
      <c r="H26" s="150">
        <v>0.10579730020963539</v>
      </c>
      <c r="I26" s="151">
        <v>11.175329636958523</v>
      </c>
    </row>
    <row r="27" spans="1:9">
      <c r="A27" s="154" t="s">
        <v>40</v>
      </c>
      <c r="B27" s="164">
        <v>100</v>
      </c>
      <c r="C27" s="155">
        <v>29.669619435045433</v>
      </c>
      <c r="D27" s="155">
        <v>8.5009314526860056</v>
      </c>
      <c r="E27" s="155">
        <v>3.0718929399688251</v>
      </c>
      <c r="F27" s="155">
        <v>1.3211420750484735</v>
      </c>
      <c r="G27" s="155">
        <v>45.356043036915942</v>
      </c>
      <c r="H27" s="155">
        <v>6.8433258563661933E-2</v>
      </c>
      <c r="I27" s="165">
        <v>12.01193780177166</v>
      </c>
    </row>
    <row r="28" spans="1:9">
      <c r="A28" s="147" t="s">
        <v>59</v>
      </c>
      <c r="B28" s="152">
        <v>100</v>
      </c>
      <c r="C28" s="150">
        <v>17.520031268321283</v>
      </c>
      <c r="D28" s="150">
        <v>15.516904436193082</v>
      </c>
      <c r="E28" s="150">
        <v>2.8825483681844832</v>
      </c>
      <c r="F28" s="150">
        <v>1.2995896032831737</v>
      </c>
      <c r="G28" s="150">
        <v>55.042016806722692</v>
      </c>
      <c r="H28" s="150">
        <v>0.13679890560875513</v>
      </c>
      <c r="I28" s="151">
        <v>7.6021106116865349</v>
      </c>
    </row>
    <row r="29" spans="1:9">
      <c r="A29" s="154" t="s">
        <v>60</v>
      </c>
      <c r="B29" s="164">
        <v>100</v>
      </c>
      <c r="C29" s="155">
        <v>36.548913043478258</v>
      </c>
      <c r="D29" s="155">
        <v>9.9939613526570046</v>
      </c>
      <c r="E29" s="155">
        <v>5.1177536231884062</v>
      </c>
      <c r="F29" s="155">
        <v>2.1135265700483092</v>
      </c>
      <c r="G29" s="155">
        <v>41.470410628019323</v>
      </c>
      <c r="H29" s="155">
        <v>9.0579710144927536E-2</v>
      </c>
      <c r="I29" s="165">
        <v>4.6648550724637685</v>
      </c>
    </row>
    <row r="30" spans="1:9">
      <c r="A30" s="147" t="s">
        <v>61</v>
      </c>
      <c r="B30" s="152">
        <v>100</v>
      </c>
      <c r="C30" s="150">
        <v>37.421563034797487</v>
      </c>
      <c r="D30" s="150">
        <v>10.125499144324015</v>
      </c>
      <c r="E30" s="150">
        <v>6.9737592698231605</v>
      </c>
      <c r="F30" s="150">
        <v>2.9663434112949232</v>
      </c>
      <c r="G30" s="150">
        <v>41.671420422133487</v>
      </c>
      <c r="H30" s="150">
        <v>0.19965772960638906</v>
      </c>
      <c r="I30" s="151">
        <v>0.64175698802053627</v>
      </c>
    </row>
    <row r="31" spans="1:9">
      <c r="A31" s="154" t="s">
        <v>62</v>
      </c>
      <c r="B31" s="164">
        <v>100</v>
      </c>
      <c r="C31" s="155">
        <v>24.371619471842187</v>
      </c>
      <c r="D31" s="155">
        <v>19.312758510976774</v>
      </c>
      <c r="E31" s="155">
        <v>2.7044225262488069</v>
      </c>
      <c r="F31" s="155">
        <v>3.7225580655424753</v>
      </c>
      <c r="G31" s="155">
        <v>39.420935412026729</v>
      </c>
      <c r="H31" s="155">
        <v>0.19090041361756283</v>
      </c>
      <c r="I31" s="165">
        <v>10.276805599745465</v>
      </c>
    </row>
    <row r="32" spans="1:9">
      <c r="A32" s="147" t="s">
        <v>63</v>
      </c>
      <c r="B32" s="152">
        <v>100</v>
      </c>
      <c r="C32" s="150">
        <v>14.599686028257457</v>
      </c>
      <c r="D32" s="150">
        <v>24.254317111459969</v>
      </c>
      <c r="E32" s="150">
        <v>4.7880690737833591</v>
      </c>
      <c r="F32" s="150">
        <v>1.4128728414442699</v>
      </c>
      <c r="G32" s="150">
        <v>53.453689167974879</v>
      </c>
      <c r="H32" s="150">
        <v>0.15698587127158556</v>
      </c>
      <c r="I32" s="151">
        <v>1.3343799058084773</v>
      </c>
    </row>
    <row r="33" spans="1:9">
      <c r="A33" s="154" t="s">
        <v>64</v>
      </c>
      <c r="B33" s="164">
        <v>100</v>
      </c>
      <c r="C33" s="155">
        <v>23.006134969325153</v>
      </c>
      <c r="D33" s="155">
        <v>12.423312883435583</v>
      </c>
      <c r="E33" s="155">
        <v>8.8957055214723919</v>
      </c>
      <c r="F33" s="155">
        <v>1.3803680981595092</v>
      </c>
      <c r="G33" s="155">
        <v>53.987730061349694</v>
      </c>
      <c r="H33" s="174">
        <v>0</v>
      </c>
      <c r="I33" s="165">
        <v>0.30674846625766872</v>
      </c>
    </row>
    <row r="34" spans="1:9">
      <c r="A34" s="147" t="s">
        <v>65</v>
      </c>
      <c r="B34" s="152">
        <v>100</v>
      </c>
      <c r="C34" s="150">
        <v>22.398345968297726</v>
      </c>
      <c r="D34" s="150">
        <v>11.853893866299105</v>
      </c>
      <c r="E34" s="150">
        <v>4.0661612680909718</v>
      </c>
      <c r="F34" s="150">
        <v>2.5499655410062028</v>
      </c>
      <c r="G34" s="150">
        <v>54.514128187456926</v>
      </c>
      <c r="H34" s="150">
        <v>0.13783597518952448</v>
      </c>
      <c r="I34" s="151">
        <v>4.4796691936595447</v>
      </c>
    </row>
    <row r="35" spans="1:9">
      <c r="A35" s="154" t="s">
        <v>66</v>
      </c>
      <c r="B35" s="164">
        <v>100</v>
      </c>
      <c r="C35" s="155">
        <v>27.460187831768067</v>
      </c>
      <c r="D35" s="155">
        <v>5.1857901184156798</v>
      </c>
      <c r="E35" s="155">
        <v>1.5720702327480605</v>
      </c>
      <c r="F35" s="155">
        <v>1.6741527153940383</v>
      </c>
      <c r="G35" s="155">
        <v>19.681502654144548</v>
      </c>
      <c r="H35" s="155">
        <f t="shared" ref="H35" si="0">H15*100/$B15</f>
        <v>4.0832993058391179E-2</v>
      </c>
      <c r="I35" s="165">
        <v>44.385463454471214</v>
      </c>
    </row>
    <row r="36" spans="1:9">
      <c r="A36" s="147" t="s">
        <v>67</v>
      </c>
      <c r="B36" s="152">
        <v>100</v>
      </c>
      <c r="C36" s="150">
        <v>11.831626848691695</v>
      </c>
      <c r="D36" s="150">
        <v>11.376564277588168</v>
      </c>
      <c r="E36" s="150">
        <v>6.5984072810011378</v>
      </c>
      <c r="F36" s="150">
        <v>0.79635949943117179</v>
      </c>
      <c r="G36" s="150">
        <v>66.894197952218434</v>
      </c>
      <c r="H36" s="150">
        <v>0.11376564277588168</v>
      </c>
      <c r="I36" s="151">
        <v>2.3890784982935154</v>
      </c>
    </row>
    <row r="37" spans="1:9">
      <c r="A37" s="154" t="s">
        <v>68</v>
      </c>
      <c r="B37" s="164">
        <v>100</v>
      </c>
      <c r="C37" s="155">
        <v>24.744205470870746</v>
      </c>
      <c r="D37" s="155">
        <v>11.33848402589267</v>
      </c>
      <c r="E37" s="155">
        <v>2.944247233242848</v>
      </c>
      <c r="F37" s="155">
        <v>1.3572770933389016</v>
      </c>
      <c r="G37" s="155">
        <v>54.374608477761534</v>
      </c>
      <c r="H37" s="174">
        <v>0</v>
      </c>
      <c r="I37" s="165">
        <v>5.1994153267905618</v>
      </c>
    </row>
    <row r="38" spans="1:9">
      <c r="A38" s="147" t="s">
        <v>69</v>
      </c>
      <c r="B38" s="152">
        <v>100</v>
      </c>
      <c r="C38" s="150">
        <v>34.90092904711009</v>
      </c>
      <c r="D38" s="150">
        <v>7.5474800624845848</v>
      </c>
      <c r="E38" s="150">
        <v>3.7326317520348598</v>
      </c>
      <c r="F38" s="150">
        <v>1.2743566554304038</v>
      </c>
      <c r="G38" s="150">
        <v>35.090027131464275</v>
      </c>
      <c r="H38" s="150">
        <v>0.10688152593932418</v>
      </c>
      <c r="I38" s="151">
        <v>17.347693825536464</v>
      </c>
    </row>
    <row r="39" spans="1:9">
      <c r="A39" s="154" t="s">
        <v>70</v>
      </c>
      <c r="B39" s="164">
        <v>100</v>
      </c>
      <c r="C39" s="155">
        <v>32.450061149612722</v>
      </c>
      <c r="D39" s="155">
        <v>8.8055442315532009</v>
      </c>
      <c r="E39" s="155">
        <v>4.1581736649001222</v>
      </c>
      <c r="F39" s="155">
        <v>1.7529555646147574</v>
      </c>
      <c r="G39" s="155">
        <v>48.267427639624948</v>
      </c>
      <c r="H39" s="174">
        <v>0</v>
      </c>
      <c r="I39" s="165">
        <v>4.5658377496942517</v>
      </c>
    </row>
    <row r="40" spans="1:9">
      <c r="A40" s="147" t="s">
        <v>71</v>
      </c>
      <c r="B40" s="152">
        <v>100</v>
      </c>
      <c r="C40" s="150">
        <v>29.242819843342037</v>
      </c>
      <c r="D40" s="150">
        <v>3.0026109660574414</v>
      </c>
      <c r="E40" s="150">
        <v>1.566579634464752</v>
      </c>
      <c r="F40" s="150">
        <v>0.65274151436031336</v>
      </c>
      <c r="G40" s="150">
        <v>65.013054830287203</v>
      </c>
      <c r="H40" s="175">
        <v>0</v>
      </c>
      <c r="I40" s="151">
        <v>0.52219321148825071</v>
      </c>
    </row>
    <row r="41" spans="1:9">
      <c r="A41" s="154" t="s">
        <v>72</v>
      </c>
      <c r="B41" s="164">
        <v>100</v>
      </c>
      <c r="C41" s="155">
        <v>23.391812865497077</v>
      </c>
      <c r="D41" s="155">
        <v>11.038011695906432</v>
      </c>
      <c r="E41" s="155">
        <v>3.5087719298245612</v>
      </c>
      <c r="F41" s="155">
        <v>1.3888888888888888</v>
      </c>
      <c r="G41" s="155">
        <v>44.225146198830409</v>
      </c>
      <c r="H41" s="155">
        <v>0.36549707602339182</v>
      </c>
      <c r="I41" s="165">
        <v>16.081871345029239</v>
      </c>
    </row>
    <row r="42" spans="1:9">
      <c r="A42" s="147" t="s">
        <v>73</v>
      </c>
      <c r="B42" s="152">
        <v>100</v>
      </c>
      <c r="C42" s="150">
        <v>19.797421731123389</v>
      </c>
      <c r="D42" s="150">
        <v>9.6685082872928181</v>
      </c>
      <c r="E42" s="150">
        <v>3.2228360957642725</v>
      </c>
      <c r="F42" s="150">
        <v>0.46040515653775321</v>
      </c>
      <c r="G42" s="150">
        <v>66.298342541436469</v>
      </c>
      <c r="H42" s="175">
        <v>0</v>
      </c>
      <c r="I42" s="151">
        <v>0.5524861878453039</v>
      </c>
    </row>
    <row r="43" spans="1:9">
      <c r="A43" s="154" t="s">
        <v>74</v>
      </c>
      <c r="B43" s="164">
        <v>100</v>
      </c>
      <c r="C43" s="155">
        <v>19.516509433962263</v>
      </c>
      <c r="D43" s="155">
        <v>7.4292452830188678</v>
      </c>
      <c r="E43" s="155">
        <v>2.1816037735849059</v>
      </c>
      <c r="F43" s="155">
        <v>0.76650943396226412</v>
      </c>
      <c r="G43" s="155">
        <v>68.04245283018868</v>
      </c>
      <c r="H43" s="174">
        <v>0</v>
      </c>
      <c r="I43" s="165">
        <v>2.0636792452830188</v>
      </c>
    </row>
    <row r="44" spans="1:9">
      <c r="A44" s="147" t="s">
        <v>75</v>
      </c>
      <c r="B44" s="152">
        <v>100</v>
      </c>
      <c r="C44" s="150">
        <v>22.236340533672173</v>
      </c>
      <c r="D44" s="150">
        <v>12.452350698856417</v>
      </c>
      <c r="E44" s="150">
        <v>3.8119440914866582</v>
      </c>
      <c r="F44" s="150">
        <v>1.0165184243964422</v>
      </c>
      <c r="G44" s="150">
        <v>58.831003811944093</v>
      </c>
      <c r="H44" s="150">
        <v>0.12706480304955528</v>
      </c>
      <c r="I44" s="151">
        <v>1.5247776365946633</v>
      </c>
    </row>
    <row r="45" spans="1:9" ht="14.45" customHeight="1">
      <c r="A45" s="149"/>
      <c r="B45" s="225" t="s">
        <v>85</v>
      </c>
      <c r="C45" s="225"/>
      <c r="D45" s="225"/>
      <c r="E45" s="225"/>
      <c r="F45" s="225"/>
      <c r="G45" s="225"/>
      <c r="H45" s="225"/>
      <c r="I45" s="225"/>
    </row>
    <row r="46" spans="1:9">
      <c r="A46" s="148"/>
      <c r="B46" s="223" t="s">
        <v>0</v>
      </c>
      <c r="C46" s="223"/>
      <c r="D46" s="223"/>
      <c r="E46" s="223"/>
      <c r="F46" s="223"/>
      <c r="G46" s="223"/>
      <c r="H46" s="223"/>
      <c r="I46" s="223"/>
    </row>
    <row r="47" spans="1:9">
      <c r="A47" s="147" t="s">
        <v>34</v>
      </c>
      <c r="B47" s="153">
        <v>62840</v>
      </c>
      <c r="C47" s="153">
        <v>17401</v>
      </c>
      <c r="D47" s="153">
        <v>6060</v>
      </c>
      <c r="E47" s="153">
        <v>1911</v>
      </c>
      <c r="F47" s="153">
        <v>828</v>
      </c>
      <c r="G47" s="153">
        <v>29493</v>
      </c>
      <c r="H47" s="153">
        <v>50</v>
      </c>
      <c r="I47" s="159">
        <v>7097</v>
      </c>
    </row>
    <row r="48" spans="1:9">
      <c r="A48" s="154" t="s">
        <v>40</v>
      </c>
      <c r="B48" s="157">
        <v>52606</v>
      </c>
      <c r="C48" s="157">
        <v>15608</v>
      </c>
      <c r="D48" s="157">
        <v>4472</v>
      </c>
      <c r="E48" s="157">
        <v>1616</v>
      </c>
      <c r="F48" s="157">
        <v>695</v>
      </c>
      <c r="G48" s="157">
        <v>23860</v>
      </c>
      <c r="H48" s="157">
        <v>36</v>
      </c>
      <c r="I48" s="160">
        <v>6319</v>
      </c>
    </row>
    <row r="49" spans="1:9">
      <c r="A49" s="147" t="s">
        <v>59</v>
      </c>
      <c r="B49" s="153">
        <v>10234</v>
      </c>
      <c r="C49" s="153">
        <v>1793</v>
      </c>
      <c r="D49" s="153">
        <v>1588</v>
      </c>
      <c r="E49" s="153">
        <v>295</v>
      </c>
      <c r="F49" s="153">
        <v>133</v>
      </c>
      <c r="G49" s="153">
        <v>5633</v>
      </c>
      <c r="H49" s="153">
        <v>14</v>
      </c>
      <c r="I49" s="161">
        <v>778</v>
      </c>
    </row>
    <row r="50" spans="1:9">
      <c r="A50" s="154" t="s">
        <v>60</v>
      </c>
      <c r="B50" s="157">
        <v>8180</v>
      </c>
      <c r="C50" s="157">
        <v>2907</v>
      </c>
      <c r="D50" s="157">
        <v>805</v>
      </c>
      <c r="E50" s="157">
        <v>251</v>
      </c>
      <c r="F50" s="157">
        <v>144</v>
      </c>
      <c r="G50" s="157">
        <v>3677</v>
      </c>
      <c r="H50" s="157">
        <v>11</v>
      </c>
      <c r="I50" s="160">
        <v>385</v>
      </c>
    </row>
    <row r="51" spans="1:9">
      <c r="A51" s="147" t="s">
        <v>61</v>
      </c>
      <c r="B51" s="153">
        <v>8290</v>
      </c>
      <c r="C51" s="153">
        <v>2986</v>
      </c>
      <c r="D51" s="153">
        <v>839</v>
      </c>
      <c r="E51" s="153">
        <v>391</v>
      </c>
      <c r="F51" s="153">
        <v>181</v>
      </c>
      <c r="G51" s="153">
        <v>3824</v>
      </c>
      <c r="H51" s="153">
        <v>8</v>
      </c>
      <c r="I51" s="161">
        <v>61</v>
      </c>
    </row>
    <row r="52" spans="1:9">
      <c r="A52" s="154" t="s">
        <v>62</v>
      </c>
      <c r="B52" s="157">
        <v>3899</v>
      </c>
      <c r="C52" s="157">
        <v>774</v>
      </c>
      <c r="D52" s="157">
        <v>632</v>
      </c>
      <c r="E52" s="157">
        <v>124</v>
      </c>
      <c r="F52" s="157">
        <v>87</v>
      </c>
      <c r="G52" s="157">
        <v>1830</v>
      </c>
      <c r="H52" s="157">
        <v>10</v>
      </c>
      <c r="I52" s="160">
        <v>442</v>
      </c>
    </row>
    <row r="53" spans="1:9">
      <c r="A53" s="147" t="s">
        <v>63</v>
      </c>
      <c r="B53" s="153">
        <v>1557</v>
      </c>
      <c r="C53" s="153">
        <v>199</v>
      </c>
      <c r="D53" s="153">
        <v>420</v>
      </c>
      <c r="E53" s="153">
        <v>37</v>
      </c>
      <c r="F53" s="153">
        <v>13</v>
      </c>
      <c r="G53" s="153">
        <v>862</v>
      </c>
      <c r="H53" s="175">
        <v>0</v>
      </c>
      <c r="I53" s="161">
        <v>26</v>
      </c>
    </row>
    <row r="54" spans="1:9">
      <c r="A54" s="154" t="s">
        <v>64</v>
      </c>
      <c r="B54" s="157">
        <v>801</v>
      </c>
      <c r="C54" s="157">
        <v>190</v>
      </c>
      <c r="D54" s="157">
        <v>82</v>
      </c>
      <c r="E54" s="157">
        <v>44</v>
      </c>
      <c r="F54" s="157">
        <v>6</v>
      </c>
      <c r="G54" s="157">
        <v>478</v>
      </c>
      <c r="H54" s="174">
        <v>0</v>
      </c>
      <c r="I54" s="160">
        <v>1</v>
      </c>
    </row>
    <row r="55" spans="1:9">
      <c r="A55" s="147" t="s">
        <v>65</v>
      </c>
      <c r="B55" s="153">
        <v>1923</v>
      </c>
      <c r="C55" s="153">
        <v>377</v>
      </c>
      <c r="D55" s="153">
        <v>249</v>
      </c>
      <c r="E55" s="153">
        <v>79</v>
      </c>
      <c r="F55" s="153">
        <v>26</v>
      </c>
      <c r="G55" s="153">
        <v>1112</v>
      </c>
      <c r="H55" s="175">
        <v>0</v>
      </c>
      <c r="I55" s="161">
        <v>80</v>
      </c>
    </row>
    <row r="56" spans="1:9">
      <c r="A56" s="154" t="s">
        <v>66</v>
      </c>
      <c r="B56" s="157">
        <v>6040</v>
      </c>
      <c r="C56" s="157">
        <v>1478</v>
      </c>
      <c r="D56" s="157">
        <v>295</v>
      </c>
      <c r="E56" s="157">
        <v>138</v>
      </c>
      <c r="F56" s="157">
        <v>86</v>
      </c>
      <c r="G56" s="157">
        <v>1323</v>
      </c>
      <c r="H56" s="157">
        <v>4</v>
      </c>
      <c r="I56" s="160">
        <v>2716</v>
      </c>
    </row>
    <row r="57" spans="1:9">
      <c r="A57" s="147" t="s">
        <v>67</v>
      </c>
      <c r="B57" s="153">
        <v>972</v>
      </c>
      <c r="C57" s="153">
        <v>118</v>
      </c>
      <c r="D57" s="153">
        <v>131</v>
      </c>
      <c r="E57" s="153">
        <v>41</v>
      </c>
      <c r="F57" s="153">
        <v>7</v>
      </c>
      <c r="G57" s="153">
        <v>665</v>
      </c>
      <c r="H57" s="175">
        <v>0</v>
      </c>
      <c r="I57" s="161">
        <v>10</v>
      </c>
    </row>
    <row r="58" spans="1:9">
      <c r="A58" s="154" t="s">
        <v>68</v>
      </c>
      <c r="B58" s="157">
        <v>6206</v>
      </c>
      <c r="C58" s="157">
        <v>1337</v>
      </c>
      <c r="D58" s="157">
        <v>658</v>
      </c>
      <c r="E58" s="157">
        <v>157</v>
      </c>
      <c r="F58" s="157">
        <v>58</v>
      </c>
      <c r="G58" s="157">
        <v>3664</v>
      </c>
      <c r="H58" s="157">
        <v>1</v>
      </c>
      <c r="I58" s="160">
        <v>331</v>
      </c>
    </row>
    <row r="59" spans="1:9">
      <c r="A59" s="147" t="s">
        <v>69</v>
      </c>
      <c r="B59" s="153">
        <v>14833</v>
      </c>
      <c r="C59" s="153">
        <v>4851</v>
      </c>
      <c r="D59" s="153">
        <v>1086</v>
      </c>
      <c r="E59" s="153">
        <v>415</v>
      </c>
      <c r="F59" s="153">
        <v>123</v>
      </c>
      <c r="G59" s="153">
        <v>5764</v>
      </c>
      <c r="H59" s="153">
        <v>12</v>
      </c>
      <c r="I59" s="161">
        <v>2582</v>
      </c>
    </row>
    <row r="60" spans="1:9">
      <c r="A60" s="154" t="s">
        <v>70</v>
      </c>
      <c r="B60" s="157">
        <v>2939</v>
      </c>
      <c r="C60" s="157">
        <v>865</v>
      </c>
      <c r="D60" s="157">
        <v>247</v>
      </c>
      <c r="E60" s="157">
        <v>95</v>
      </c>
      <c r="F60" s="157">
        <v>53</v>
      </c>
      <c r="G60" s="157">
        <v>1575</v>
      </c>
      <c r="H60" s="174">
        <v>0</v>
      </c>
      <c r="I60" s="160">
        <v>104</v>
      </c>
    </row>
    <row r="61" spans="1:9">
      <c r="A61" s="147" t="s">
        <v>71</v>
      </c>
      <c r="B61" s="153">
        <v>937</v>
      </c>
      <c r="C61" s="153">
        <v>224</v>
      </c>
      <c r="D61" s="153">
        <v>28</v>
      </c>
      <c r="E61" s="153">
        <v>6</v>
      </c>
      <c r="F61" s="153">
        <v>6</v>
      </c>
      <c r="G61" s="153">
        <v>662</v>
      </c>
      <c r="H61" s="175">
        <v>0</v>
      </c>
      <c r="I61" s="161">
        <v>11</v>
      </c>
    </row>
    <row r="62" spans="1:9">
      <c r="A62" s="154" t="s">
        <v>72</v>
      </c>
      <c r="B62" s="157">
        <v>1605</v>
      </c>
      <c r="C62" s="157">
        <v>314</v>
      </c>
      <c r="D62" s="157">
        <v>173</v>
      </c>
      <c r="E62" s="157">
        <v>41</v>
      </c>
      <c r="F62" s="157">
        <v>23</v>
      </c>
      <c r="G62" s="157">
        <v>779</v>
      </c>
      <c r="H62" s="157">
        <v>1</v>
      </c>
      <c r="I62" s="160">
        <v>274</v>
      </c>
    </row>
    <row r="63" spans="1:9">
      <c r="A63" s="147" t="s">
        <v>73</v>
      </c>
      <c r="B63" s="153">
        <v>1301</v>
      </c>
      <c r="C63" s="153">
        <v>224</v>
      </c>
      <c r="D63" s="153">
        <v>129</v>
      </c>
      <c r="E63" s="153">
        <v>31</v>
      </c>
      <c r="F63" s="153">
        <v>2</v>
      </c>
      <c r="G63" s="153">
        <v>903</v>
      </c>
      <c r="H63" s="175">
        <v>0</v>
      </c>
      <c r="I63" s="161">
        <v>12</v>
      </c>
    </row>
    <row r="64" spans="1:9">
      <c r="A64" s="154" t="s">
        <v>74</v>
      </c>
      <c r="B64" s="157">
        <v>2457</v>
      </c>
      <c r="C64" s="157">
        <v>393</v>
      </c>
      <c r="D64" s="157">
        <v>183</v>
      </c>
      <c r="E64" s="157">
        <v>40</v>
      </c>
      <c r="F64" s="157">
        <v>12</v>
      </c>
      <c r="G64" s="157">
        <v>1781</v>
      </c>
      <c r="H64" s="174">
        <v>0</v>
      </c>
      <c r="I64" s="160">
        <v>48</v>
      </c>
    </row>
    <row r="65" spans="1:9">
      <c r="A65" s="147" t="s">
        <v>75</v>
      </c>
      <c r="B65" s="153">
        <v>900</v>
      </c>
      <c r="C65" s="153">
        <v>164</v>
      </c>
      <c r="D65" s="153">
        <v>103</v>
      </c>
      <c r="E65" s="153">
        <v>21</v>
      </c>
      <c r="F65" s="153">
        <v>1</v>
      </c>
      <c r="G65" s="153">
        <v>594</v>
      </c>
      <c r="H65" s="153">
        <v>3</v>
      </c>
      <c r="I65" s="162">
        <v>14</v>
      </c>
    </row>
    <row r="66" spans="1:9">
      <c r="A66" s="163"/>
      <c r="B66" s="229" t="s">
        <v>76</v>
      </c>
      <c r="C66" s="229"/>
      <c r="D66" s="229"/>
      <c r="E66" s="229"/>
      <c r="F66" s="229"/>
      <c r="G66" s="229"/>
      <c r="H66" s="229"/>
      <c r="I66" s="229"/>
    </row>
    <row r="67" spans="1:9">
      <c r="A67" s="147" t="s">
        <v>34</v>
      </c>
      <c r="B67" s="152">
        <v>100</v>
      </c>
      <c r="C67" s="150">
        <v>27.690961171228516</v>
      </c>
      <c r="D67" s="150">
        <v>9.6435391470401015</v>
      </c>
      <c r="E67" s="150">
        <v>3.0410566518141313</v>
      </c>
      <c r="F67" s="150">
        <v>1.3176320814767664</v>
      </c>
      <c r="G67" s="150">
        <v>46.933481858688737</v>
      </c>
      <c r="H67" s="150">
        <v>7.9567154678548691E-2</v>
      </c>
      <c r="I67" s="151">
        <v>11.293761935073201</v>
      </c>
    </row>
    <row r="68" spans="1:9">
      <c r="A68" s="154" t="s">
        <v>40</v>
      </c>
      <c r="B68" s="164">
        <v>100</v>
      </c>
      <c r="C68" s="155">
        <f>C48*100/$B48</f>
        <v>29.669619435045433</v>
      </c>
      <c r="D68" s="155">
        <f t="shared" ref="D68:I70" si="1">D48*100/$B48</f>
        <v>8.5009314526860056</v>
      </c>
      <c r="E68" s="155">
        <f t="shared" si="1"/>
        <v>3.0718929399688251</v>
      </c>
      <c r="F68" s="155">
        <f t="shared" si="1"/>
        <v>1.3211420750484735</v>
      </c>
      <c r="G68" s="155">
        <f t="shared" si="1"/>
        <v>45.356043036915942</v>
      </c>
      <c r="H68" s="155">
        <f t="shared" si="1"/>
        <v>6.8433258563661933E-2</v>
      </c>
      <c r="I68" s="165">
        <f t="shared" si="1"/>
        <v>12.01193780177166</v>
      </c>
    </row>
    <row r="69" spans="1:9">
      <c r="A69" s="147" t="s">
        <v>59</v>
      </c>
      <c r="B69" s="152">
        <v>100</v>
      </c>
      <c r="C69" s="150">
        <f>C49*100/$B49</f>
        <v>17.520031268321283</v>
      </c>
      <c r="D69" s="150">
        <f t="shared" si="1"/>
        <v>15.516904436193082</v>
      </c>
      <c r="E69" s="150">
        <f t="shared" si="1"/>
        <v>2.8825483681844832</v>
      </c>
      <c r="F69" s="150">
        <f t="shared" si="1"/>
        <v>1.2995896032831737</v>
      </c>
      <c r="G69" s="150">
        <f t="shared" si="1"/>
        <v>55.042016806722692</v>
      </c>
      <c r="H69" s="150">
        <f t="shared" si="1"/>
        <v>0.13679890560875513</v>
      </c>
      <c r="I69" s="151">
        <f t="shared" si="1"/>
        <v>7.6021106116865349</v>
      </c>
    </row>
    <row r="70" spans="1:9">
      <c r="A70" s="154" t="s">
        <v>60</v>
      </c>
      <c r="B70" s="164">
        <v>100</v>
      </c>
      <c r="C70" s="155">
        <f>C50*100/$B50</f>
        <v>35.537897310513451</v>
      </c>
      <c r="D70" s="155">
        <f t="shared" si="1"/>
        <v>9.8410757946210268</v>
      </c>
      <c r="E70" s="155">
        <f t="shared" si="1"/>
        <v>3.0684596577017116</v>
      </c>
      <c r="F70" s="155">
        <f t="shared" si="1"/>
        <v>1.7603911980440097</v>
      </c>
      <c r="G70" s="155">
        <f t="shared" si="1"/>
        <v>44.951100244498775</v>
      </c>
      <c r="H70" s="155">
        <f t="shared" si="1"/>
        <v>0.13447432762836187</v>
      </c>
      <c r="I70" s="165">
        <f t="shared" si="1"/>
        <v>4.706601466992665</v>
      </c>
    </row>
    <row r="71" spans="1:9">
      <c r="A71" s="147" t="s">
        <v>61</v>
      </c>
      <c r="B71" s="152">
        <v>100</v>
      </c>
      <c r="C71" s="150">
        <f t="shared" ref="C71:I85" si="2">C51*100/$B51</f>
        <v>36.019300361881783</v>
      </c>
      <c r="D71" s="150">
        <f t="shared" si="2"/>
        <v>10.120627261761157</v>
      </c>
      <c r="E71" s="150">
        <f t="shared" si="2"/>
        <v>4.7165259348612789</v>
      </c>
      <c r="F71" s="150">
        <f t="shared" si="2"/>
        <v>2.1833534378769603</v>
      </c>
      <c r="G71" s="150">
        <f t="shared" si="2"/>
        <v>46.127864897466829</v>
      </c>
      <c r="H71" s="150">
        <f t="shared" si="2"/>
        <v>9.6501809408926414E-2</v>
      </c>
      <c r="I71" s="151">
        <f t="shared" si="2"/>
        <v>0.73582629674306388</v>
      </c>
    </row>
    <row r="72" spans="1:9">
      <c r="A72" s="154" t="s">
        <v>62</v>
      </c>
      <c r="B72" s="164">
        <v>100</v>
      </c>
      <c r="C72" s="155">
        <f t="shared" si="2"/>
        <v>19.851243908694538</v>
      </c>
      <c r="D72" s="155">
        <f t="shared" si="2"/>
        <v>16.209284431905616</v>
      </c>
      <c r="E72" s="155">
        <f t="shared" si="2"/>
        <v>3.1803026417030007</v>
      </c>
      <c r="F72" s="155">
        <f t="shared" si="2"/>
        <v>2.2313413695819442</v>
      </c>
      <c r="G72" s="155">
        <f t="shared" si="2"/>
        <v>46.935111567068482</v>
      </c>
      <c r="H72" s="155">
        <f t="shared" si="2"/>
        <v>0.25647601949217746</v>
      </c>
      <c r="I72" s="165">
        <f t="shared" si="2"/>
        <v>11.336240061554244</v>
      </c>
    </row>
    <row r="73" spans="1:9">
      <c r="A73" s="147" t="s">
        <v>63</v>
      </c>
      <c r="B73" s="152">
        <v>100</v>
      </c>
      <c r="C73" s="150">
        <f t="shared" si="2"/>
        <v>12.780989081567116</v>
      </c>
      <c r="D73" s="150">
        <f t="shared" si="2"/>
        <v>26.97495183044316</v>
      </c>
      <c r="E73" s="150">
        <f t="shared" si="2"/>
        <v>2.376364804110469</v>
      </c>
      <c r="F73" s="150">
        <f t="shared" si="2"/>
        <v>0.83493898522800258</v>
      </c>
      <c r="G73" s="150">
        <f t="shared" si="2"/>
        <v>55.362877328195246</v>
      </c>
      <c r="H73" s="175">
        <v>0</v>
      </c>
      <c r="I73" s="151">
        <f t="shared" si="2"/>
        <v>1.6698779704560052</v>
      </c>
    </row>
    <row r="74" spans="1:9">
      <c r="A74" s="154" t="s">
        <v>64</v>
      </c>
      <c r="B74" s="164">
        <v>100</v>
      </c>
      <c r="C74" s="155">
        <f t="shared" si="2"/>
        <v>23.720349563046192</v>
      </c>
      <c r="D74" s="155">
        <f t="shared" si="2"/>
        <v>10.237203495630462</v>
      </c>
      <c r="E74" s="155">
        <f t="shared" si="2"/>
        <v>5.4931335830212236</v>
      </c>
      <c r="F74" s="155">
        <f t="shared" si="2"/>
        <v>0.74906367041198507</v>
      </c>
      <c r="G74" s="155">
        <f t="shared" si="2"/>
        <v>59.675405742821475</v>
      </c>
      <c r="H74" s="174">
        <v>0</v>
      </c>
      <c r="I74" s="165">
        <f t="shared" si="2"/>
        <v>0.12484394506866417</v>
      </c>
    </row>
    <row r="75" spans="1:9">
      <c r="A75" s="147" t="s">
        <v>65</v>
      </c>
      <c r="B75" s="152">
        <v>100</v>
      </c>
      <c r="C75" s="150">
        <f t="shared" si="2"/>
        <v>19.604784191367656</v>
      </c>
      <c r="D75" s="150">
        <f t="shared" si="2"/>
        <v>12.948517940717629</v>
      </c>
      <c r="E75" s="150">
        <f t="shared" si="2"/>
        <v>4.1081643265730632</v>
      </c>
      <c r="F75" s="150">
        <f t="shared" si="2"/>
        <v>1.3520540821632865</v>
      </c>
      <c r="G75" s="150">
        <f t="shared" si="2"/>
        <v>57.826313052522103</v>
      </c>
      <c r="H75" s="175">
        <v>0</v>
      </c>
      <c r="I75" s="151">
        <f t="shared" si="2"/>
        <v>4.1601664066562662</v>
      </c>
    </row>
    <row r="76" spans="1:9">
      <c r="A76" s="154" t="s">
        <v>66</v>
      </c>
      <c r="B76" s="164">
        <v>100</v>
      </c>
      <c r="C76" s="155">
        <f t="shared" si="2"/>
        <v>24.47019867549669</v>
      </c>
      <c r="D76" s="155">
        <f t="shared" si="2"/>
        <v>4.8841059602649004</v>
      </c>
      <c r="E76" s="155">
        <f t="shared" si="2"/>
        <v>2.2847682119205297</v>
      </c>
      <c r="F76" s="155">
        <f t="shared" si="2"/>
        <v>1.423841059602649</v>
      </c>
      <c r="G76" s="155">
        <f t="shared" si="2"/>
        <v>21.903973509933774</v>
      </c>
      <c r="H76" s="155">
        <f t="shared" si="2"/>
        <v>6.6225165562913912E-2</v>
      </c>
      <c r="I76" s="165">
        <f t="shared" si="2"/>
        <v>44.966887417218544</v>
      </c>
    </row>
    <row r="77" spans="1:9">
      <c r="A77" s="147" t="s">
        <v>67</v>
      </c>
      <c r="B77" s="152">
        <v>100</v>
      </c>
      <c r="C77" s="150">
        <f t="shared" si="2"/>
        <v>12.139917695473251</v>
      </c>
      <c r="D77" s="150">
        <f t="shared" si="2"/>
        <v>13.477366255144032</v>
      </c>
      <c r="E77" s="150">
        <f t="shared" si="2"/>
        <v>4.2181069958847734</v>
      </c>
      <c r="F77" s="150">
        <f t="shared" si="2"/>
        <v>0.72016460905349799</v>
      </c>
      <c r="G77" s="150">
        <f t="shared" si="2"/>
        <v>68.415637860082299</v>
      </c>
      <c r="H77" s="175">
        <v>0</v>
      </c>
      <c r="I77" s="151">
        <f t="shared" si="2"/>
        <v>1.0288065843621399</v>
      </c>
    </row>
    <row r="78" spans="1:9">
      <c r="A78" s="154" t="s">
        <v>68</v>
      </c>
      <c r="B78" s="164">
        <v>100</v>
      </c>
      <c r="C78" s="155">
        <f t="shared" si="2"/>
        <v>21.543667418627134</v>
      </c>
      <c r="D78" s="155">
        <f t="shared" si="2"/>
        <v>10.602642603931679</v>
      </c>
      <c r="E78" s="155">
        <f t="shared" si="2"/>
        <v>2.529809861424428</v>
      </c>
      <c r="F78" s="155">
        <f t="shared" si="2"/>
        <v>0.93457943925233644</v>
      </c>
      <c r="G78" s="155">
        <f t="shared" si="2"/>
        <v>59.039639058975183</v>
      </c>
      <c r="H78" s="155">
        <v>0</v>
      </c>
      <c r="I78" s="165">
        <f t="shared" si="2"/>
        <v>5.3335481791814372</v>
      </c>
    </row>
    <row r="79" spans="1:9">
      <c r="A79" s="147" t="s">
        <v>69</v>
      </c>
      <c r="B79" s="152">
        <v>100</v>
      </c>
      <c r="C79" s="150">
        <f t="shared" si="2"/>
        <v>32.704105710240682</v>
      </c>
      <c r="D79" s="150">
        <f t="shared" si="2"/>
        <v>7.3215128429852356</v>
      </c>
      <c r="E79" s="150">
        <f t="shared" si="2"/>
        <v>2.7978156812512642</v>
      </c>
      <c r="F79" s="150">
        <f t="shared" si="2"/>
        <v>0.82923211757567583</v>
      </c>
      <c r="G79" s="150">
        <f t="shared" si="2"/>
        <v>38.85930020899346</v>
      </c>
      <c r="H79" s="150">
        <f t="shared" si="2"/>
        <v>8.0900694397626913E-2</v>
      </c>
      <c r="I79" s="151">
        <f t="shared" si="2"/>
        <v>17.407132744556058</v>
      </c>
    </row>
    <row r="80" spans="1:9">
      <c r="A80" s="154" t="s">
        <v>70</v>
      </c>
      <c r="B80" s="164">
        <v>100</v>
      </c>
      <c r="C80" s="155">
        <f t="shared" si="2"/>
        <v>29.431779516842465</v>
      </c>
      <c r="D80" s="155">
        <f t="shared" si="2"/>
        <v>8.4042191221503906</v>
      </c>
      <c r="E80" s="155">
        <f t="shared" si="2"/>
        <v>3.2323919700578427</v>
      </c>
      <c r="F80" s="155">
        <f t="shared" si="2"/>
        <v>1.8033344675059544</v>
      </c>
      <c r="G80" s="155">
        <f t="shared" si="2"/>
        <v>53.589656345695815</v>
      </c>
      <c r="H80" s="174">
        <v>0</v>
      </c>
      <c r="I80" s="165">
        <f t="shared" si="2"/>
        <v>3.538618577747533</v>
      </c>
    </row>
    <row r="81" spans="1:9">
      <c r="A81" s="147" t="s">
        <v>71</v>
      </c>
      <c r="B81" s="152">
        <v>100</v>
      </c>
      <c r="C81" s="150">
        <f t="shared" si="2"/>
        <v>23.906083244397013</v>
      </c>
      <c r="D81" s="150">
        <f t="shared" si="2"/>
        <v>2.9882604055496267</v>
      </c>
      <c r="E81" s="150">
        <f t="shared" si="2"/>
        <v>0.64034151547491991</v>
      </c>
      <c r="F81" s="150">
        <f t="shared" si="2"/>
        <v>0.64034151547491991</v>
      </c>
      <c r="G81" s="150">
        <f t="shared" si="2"/>
        <v>70.651013874066166</v>
      </c>
      <c r="H81" s="175">
        <v>0</v>
      </c>
      <c r="I81" s="151">
        <f t="shared" si="2"/>
        <v>1.1739594450373532</v>
      </c>
    </row>
    <row r="82" spans="1:9">
      <c r="A82" s="154" t="s">
        <v>72</v>
      </c>
      <c r="B82" s="164">
        <v>100</v>
      </c>
      <c r="C82" s="155">
        <f t="shared" si="2"/>
        <v>19.563862928348911</v>
      </c>
      <c r="D82" s="155">
        <f t="shared" si="2"/>
        <v>10.778816199376948</v>
      </c>
      <c r="E82" s="155">
        <f t="shared" si="2"/>
        <v>2.5545171339563861</v>
      </c>
      <c r="F82" s="155">
        <f t="shared" si="2"/>
        <v>1.4330218068535825</v>
      </c>
      <c r="G82" s="155">
        <f t="shared" si="2"/>
        <v>48.535825545171342</v>
      </c>
      <c r="H82" s="155">
        <f t="shared" si="2"/>
        <v>6.2305295950155763E-2</v>
      </c>
      <c r="I82" s="165">
        <f t="shared" si="2"/>
        <v>17.07165109034268</v>
      </c>
    </row>
    <row r="83" spans="1:9">
      <c r="A83" s="147" t="s">
        <v>73</v>
      </c>
      <c r="B83" s="152">
        <v>100</v>
      </c>
      <c r="C83" s="150">
        <f t="shared" si="2"/>
        <v>17.217524980784013</v>
      </c>
      <c r="D83" s="150">
        <f t="shared" si="2"/>
        <v>9.915449654112221</v>
      </c>
      <c r="E83" s="150">
        <f t="shared" si="2"/>
        <v>2.3827824750192161</v>
      </c>
      <c r="F83" s="150">
        <f t="shared" si="2"/>
        <v>0.15372790161414296</v>
      </c>
      <c r="G83" s="150">
        <f t="shared" si="2"/>
        <v>69.408147578785545</v>
      </c>
      <c r="H83" s="175">
        <v>0</v>
      </c>
      <c r="I83" s="151">
        <f t="shared" si="2"/>
        <v>0.92236740968485775</v>
      </c>
    </row>
    <row r="84" spans="1:9">
      <c r="A84" s="154" t="s">
        <v>74</v>
      </c>
      <c r="B84" s="164">
        <v>100</v>
      </c>
      <c r="C84" s="155">
        <f t="shared" si="2"/>
        <v>15.995115995115995</v>
      </c>
      <c r="D84" s="155">
        <f t="shared" si="2"/>
        <v>7.4481074481074483</v>
      </c>
      <c r="E84" s="155">
        <f t="shared" si="2"/>
        <v>1.6280016280016281</v>
      </c>
      <c r="F84" s="155">
        <f t="shared" si="2"/>
        <v>0.48840048840048839</v>
      </c>
      <c r="G84" s="155">
        <f t="shared" si="2"/>
        <v>72.48677248677248</v>
      </c>
      <c r="H84" s="174">
        <v>0</v>
      </c>
      <c r="I84" s="165">
        <f t="shared" si="2"/>
        <v>1.9536019536019535</v>
      </c>
    </row>
    <row r="85" spans="1:9">
      <c r="A85" s="147" t="s">
        <v>75</v>
      </c>
      <c r="B85" s="152">
        <v>100</v>
      </c>
      <c r="C85" s="150">
        <f t="shared" si="2"/>
        <v>18.222222222222221</v>
      </c>
      <c r="D85" s="150">
        <f t="shared" si="2"/>
        <v>11.444444444444445</v>
      </c>
      <c r="E85" s="150">
        <f t="shared" si="2"/>
        <v>2.3333333333333335</v>
      </c>
      <c r="F85" s="150">
        <f t="shared" si="2"/>
        <v>0.1111111111111111</v>
      </c>
      <c r="G85" s="150">
        <f t="shared" si="2"/>
        <v>66</v>
      </c>
      <c r="H85" s="150">
        <f t="shared" si="2"/>
        <v>0.33333333333333331</v>
      </c>
      <c r="I85" s="166">
        <f t="shared" si="2"/>
        <v>1.5555555555555556</v>
      </c>
    </row>
    <row r="86" spans="1:9" s="113" customFormat="1" ht="48.6" customHeight="1">
      <c r="A86" s="226" t="s">
        <v>52</v>
      </c>
      <c r="B86" s="226"/>
      <c r="C86" s="226"/>
      <c r="D86" s="226"/>
      <c r="E86" s="226"/>
      <c r="F86" s="226"/>
      <c r="G86" s="226"/>
      <c r="H86" s="226"/>
      <c r="I86" s="226"/>
    </row>
    <row r="87" spans="1:9" s="113" customFormat="1" ht="15">
      <c r="A87" s="114" t="s">
        <v>36</v>
      </c>
      <c r="B87" s="115"/>
      <c r="C87" s="115"/>
      <c r="D87" s="115"/>
      <c r="E87" s="115"/>
      <c r="F87" s="115"/>
      <c r="G87" s="116"/>
      <c r="H87" s="116"/>
      <c r="I87" s="116"/>
    </row>
  </sheetData>
  <mergeCells count="10">
    <mergeCell ref="A1:B1"/>
    <mergeCell ref="A2:I2"/>
    <mergeCell ref="B5:I5"/>
    <mergeCell ref="B4:I4"/>
    <mergeCell ref="A86:I86"/>
    <mergeCell ref="A3:A4"/>
    <mergeCell ref="B45:I45"/>
    <mergeCell ref="B46:I46"/>
    <mergeCell ref="B66:I66"/>
    <mergeCell ref="B25:I25"/>
  </mergeCells>
  <hyperlinks>
    <hyperlink ref="A1:B1" location="Inhalt!A1" display="Zurück zum Inhalt"/>
  </hyperlinks>
  <pageMargins left="0.7" right="0.7" top="0.78740157499999996" bottom="0.78740157499999996" header="0.3" footer="0.3"/>
  <pageSetup paperSize="9" scale="7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67"/>
  <sheetViews>
    <sheetView showGridLines="0" zoomScaleNormal="100" workbookViewId="0">
      <selection sqref="A1:B1"/>
    </sheetView>
  </sheetViews>
  <sheetFormatPr baseColWidth="10" defaultColWidth="12.5703125" defaultRowHeight="14.25"/>
  <cols>
    <col min="1" max="1" width="23.140625" style="129" customWidth="1" collapsed="1"/>
    <col min="2" max="2" width="10.28515625" style="129" customWidth="1" collapsed="1"/>
    <col min="3" max="4" width="10.28515625" style="139" customWidth="1" collapsed="1"/>
    <col min="5" max="8" width="10.28515625" style="129" customWidth="1" collapsed="1"/>
    <col min="9" max="12" width="12.28515625" style="129" customWidth="1" collapsed="1"/>
    <col min="13" max="15" width="14.42578125" style="129" customWidth="1" collapsed="1"/>
    <col min="16" max="16" width="12.5703125" style="129" collapsed="1"/>
    <col min="17" max="17" width="12.5703125" style="129"/>
    <col min="18" max="18" width="12.5703125" style="129" collapsed="1"/>
    <col min="19" max="19" width="12.5703125" style="129"/>
    <col min="20" max="16384" width="12.5703125" style="129" collapsed="1"/>
  </cols>
  <sheetData>
    <row r="1" spans="1:15" s="42" customFormat="1" ht="24" customHeight="1">
      <c r="A1" s="184" t="s">
        <v>27</v>
      </c>
      <c r="B1" s="184"/>
      <c r="C1" s="41"/>
      <c r="D1" s="41"/>
      <c r="E1" s="41"/>
      <c r="H1" s="43"/>
      <c r="I1" s="43"/>
    </row>
    <row r="2" spans="1:15" s="42" customFormat="1" ht="19.149999999999999" customHeight="1">
      <c r="A2" s="222" t="s">
        <v>82</v>
      </c>
      <c r="B2" s="222"/>
      <c r="C2" s="222"/>
      <c r="D2" s="222"/>
      <c r="E2" s="222"/>
      <c r="F2" s="222"/>
      <c r="G2" s="222"/>
      <c r="H2" s="222"/>
      <c r="I2" s="222"/>
      <c r="J2" s="222"/>
      <c r="K2" s="222"/>
      <c r="L2" s="222"/>
    </row>
    <row r="3" spans="1:15" ht="15" customHeight="1">
      <c r="A3" s="227" t="s">
        <v>77</v>
      </c>
      <c r="B3" s="232" t="s">
        <v>78</v>
      </c>
      <c r="C3" s="230" t="s">
        <v>101</v>
      </c>
      <c r="D3" s="238"/>
      <c r="E3" s="238"/>
      <c r="F3" s="238"/>
      <c r="G3" s="238"/>
      <c r="H3" s="238"/>
      <c r="I3" s="238"/>
      <c r="J3" s="238"/>
      <c r="K3" s="238"/>
      <c r="L3" s="238"/>
      <c r="M3" s="130"/>
    </row>
    <row r="4" spans="1:15" ht="15" customHeight="1">
      <c r="A4" s="228"/>
      <c r="B4" s="237"/>
      <c r="C4" s="232" t="s">
        <v>99</v>
      </c>
      <c r="D4" s="230" t="s">
        <v>94</v>
      </c>
      <c r="E4" s="238"/>
      <c r="F4" s="238"/>
      <c r="G4" s="238"/>
      <c r="H4" s="231"/>
      <c r="I4" s="232" t="s">
        <v>100</v>
      </c>
      <c r="J4" s="230" t="s">
        <v>2</v>
      </c>
      <c r="K4" s="238"/>
      <c r="L4" s="238"/>
    </row>
    <row r="5" spans="1:15" ht="15" customHeight="1">
      <c r="A5" s="228"/>
      <c r="B5" s="237"/>
      <c r="C5" s="237"/>
      <c r="D5" s="232" t="s">
        <v>1</v>
      </c>
      <c r="E5" s="232" t="s">
        <v>98</v>
      </c>
      <c r="F5" s="230" t="s">
        <v>2</v>
      </c>
      <c r="G5" s="231"/>
      <c r="H5" s="232" t="s">
        <v>97</v>
      </c>
      <c r="I5" s="237"/>
      <c r="J5" s="232" t="s">
        <v>105</v>
      </c>
      <c r="K5" s="232" t="s">
        <v>106</v>
      </c>
      <c r="L5" s="234" t="s">
        <v>107</v>
      </c>
    </row>
    <row r="6" spans="1:15" ht="36.950000000000003" customHeight="1">
      <c r="A6" s="228"/>
      <c r="B6" s="233"/>
      <c r="C6" s="233"/>
      <c r="D6" s="233"/>
      <c r="E6" s="233"/>
      <c r="F6" s="146" t="s">
        <v>95</v>
      </c>
      <c r="G6" s="146" t="s">
        <v>96</v>
      </c>
      <c r="H6" s="233"/>
      <c r="I6" s="233"/>
      <c r="J6" s="233"/>
      <c r="K6" s="233"/>
      <c r="L6" s="235"/>
    </row>
    <row r="7" spans="1:15" ht="12" customHeight="1">
      <c r="A7" s="236"/>
      <c r="B7" s="224" t="s">
        <v>0</v>
      </c>
      <c r="C7" s="225"/>
      <c r="D7" s="225"/>
      <c r="E7" s="225"/>
      <c r="F7" s="225"/>
      <c r="G7" s="225"/>
      <c r="H7" s="225"/>
      <c r="I7" s="225"/>
      <c r="J7" s="225"/>
      <c r="K7" s="225"/>
      <c r="L7" s="225"/>
    </row>
    <row r="8" spans="1:15" ht="12" customHeight="1">
      <c r="A8" s="167"/>
      <c r="B8" s="223" t="s">
        <v>1</v>
      </c>
      <c r="C8" s="223"/>
      <c r="D8" s="223"/>
      <c r="E8" s="223"/>
      <c r="F8" s="223"/>
      <c r="G8" s="223"/>
      <c r="H8" s="223"/>
      <c r="I8" s="223"/>
      <c r="J8" s="223"/>
      <c r="K8" s="223"/>
      <c r="L8" s="223"/>
    </row>
    <row r="9" spans="1:15" ht="12" customHeight="1">
      <c r="A9" s="147" t="s">
        <v>34</v>
      </c>
      <c r="B9" s="158">
        <v>1597570</v>
      </c>
      <c r="C9" s="158">
        <v>574945</v>
      </c>
      <c r="D9" s="158">
        <v>867500</v>
      </c>
      <c r="E9" s="158">
        <v>599235</v>
      </c>
      <c r="F9" s="158">
        <v>494720</v>
      </c>
      <c r="G9" s="158">
        <v>104515</v>
      </c>
      <c r="H9" s="158">
        <v>268265</v>
      </c>
      <c r="I9" s="158">
        <v>155120</v>
      </c>
      <c r="J9" s="158">
        <v>118100</v>
      </c>
      <c r="K9" s="158">
        <v>10725</v>
      </c>
      <c r="L9" s="171">
        <v>26295</v>
      </c>
    </row>
    <row r="10" spans="1:15" s="132" customFormat="1" ht="12" customHeight="1">
      <c r="A10" s="154" t="s">
        <v>60</v>
      </c>
      <c r="B10" s="156">
        <v>190100</v>
      </c>
      <c r="C10" s="156">
        <v>76145</v>
      </c>
      <c r="D10" s="156">
        <v>96125</v>
      </c>
      <c r="E10" s="156">
        <v>59955</v>
      </c>
      <c r="F10" s="156">
        <v>49155</v>
      </c>
      <c r="G10" s="156">
        <v>10805</v>
      </c>
      <c r="H10" s="156">
        <v>36165</v>
      </c>
      <c r="I10" s="156">
        <v>17830</v>
      </c>
      <c r="J10" s="156">
        <v>14740</v>
      </c>
      <c r="K10" s="156">
        <v>1135</v>
      </c>
      <c r="L10" s="170">
        <v>1955</v>
      </c>
      <c r="M10" s="131"/>
      <c r="N10" s="129"/>
      <c r="O10" s="129"/>
    </row>
    <row r="11" spans="1:15" s="132" customFormat="1" ht="12" customHeight="1">
      <c r="A11" s="147" t="s">
        <v>61</v>
      </c>
      <c r="B11" s="158">
        <v>193565</v>
      </c>
      <c r="C11" s="158">
        <v>75745</v>
      </c>
      <c r="D11" s="158">
        <v>104930</v>
      </c>
      <c r="E11" s="158">
        <v>67115</v>
      </c>
      <c r="F11" s="158">
        <v>59570</v>
      </c>
      <c r="G11" s="158">
        <v>7545</v>
      </c>
      <c r="H11" s="158">
        <v>37815</v>
      </c>
      <c r="I11" s="158">
        <v>12895</v>
      </c>
      <c r="J11" s="158">
        <v>8610</v>
      </c>
      <c r="K11" s="158">
        <v>1495</v>
      </c>
      <c r="L11" s="171">
        <v>2790</v>
      </c>
      <c r="M11" s="131"/>
      <c r="N11" s="129"/>
      <c r="O11" s="129"/>
    </row>
    <row r="12" spans="1:15" s="132" customFormat="1" ht="12" customHeight="1">
      <c r="A12" s="154" t="s">
        <v>62</v>
      </c>
      <c r="B12" s="156">
        <v>82105</v>
      </c>
      <c r="C12" s="156">
        <v>27975</v>
      </c>
      <c r="D12" s="156">
        <v>43195</v>
      </c>
      <c r="E12" s="156">
        <v>30365</v>
      </c>
      <c r="F12" s="156">
        <v>21110</v>
      </c>
      <c r="G12" s="156">
        <v>9255</v>
      </c>
      <c r="H12" s="156">
        <v>12830</v>
      </c>
      <c r="I12" s="156">
        <v>10940</v>
      </c>
      <c r="J12" s="156">
        <v>6105</v>
      </c>
      <c r="K12" s="156">
        <v>945</v>
      </c>
      <c r="L12" s="170">
        <v>3885</v>
      </c>
      <c r="M12" s="131"/>
      <c r="N12" s="129"/>
      <c r="O12" s="129"/>
    </row>
    <row r="13" spans="1:15" s="132" customFormat="1" ht="12" customHeight="1">
      <c r="A13" s="147" t="s">
        <v>63</v>
      </c>
      <c r="B13" s="158">
        <v>36735</v>
      </c>
      <c r="C13" s="158">
        <v>13825</v>
      </c>
      <c r="D13" s="158">
        <v>17785</v>
      </c>
      <c r="E13" s="158">
        <v>15495</v>
      </c>
      <c r="F13" s="158">
        <v>13650</v>
      </c>
      <c r="G13" s="158">
        <v>1845</v>
      </c>
      <c r="H13" s="158">
        <v>2295</v>
      </c>
      <c r="I13" s="158">
        <v>5120</v>
      </c>
      <c r="J13" s="158">
        <v>4355</v>
      </c>
      <c r="K13" s="158">
        <v>285</v>
      </c>
      <c r="L13" s="171">
        <v>480</v>
      </c>
      <c r="M13" s="131"/>
      <c r="N13" s="129"/>
      <c r="O13" s="129"/>
    </row>
    <row r="14" spans="1:15" s="132" customFormat="1" ht="12" customHeight="1">
      <c r="A14" s="154" t="s">
        <v>64</v>
      </c>
      <c r="B14" s="156">
        <v>23085</v>
      </c>
      <c r="C14" s="156">
        <v>3850</v>
      </c>
      <c r="D14" s="156">
        <v>17120</v>
      </c>
      <c r="E14" s="156">
        <v>14025</v>
      </c>
      <c r="F14" s="156">
        <v>11705</v>
      </c>
      <c r="G14" s="156">
        <v>2320</v>
      </c>
      <c r="H14" s="156">
        <v>3090</v>
      </c>
      <c r="I14" s="156">
        <v>2120</v>
      </c>
      <c r="J14" s="156">
        <v>1700</v>
      </c>
      <c r="K14" s="156">
        <v>90</v>
      </c>
      <c r="L14" s="170">
        <v>330</v>
      </c>
      <c r="M14" s="131"/>
      <c r="N14" s="129"/>
      <c r="O14" s="129"/>
    </row>
    <row r="15" spans="1:15" s="132" customFormat="1" ht="12" customHeight="1">
      <c r="A15" s="147" t="s">
        <v>65</v>
      </c>
      <c r="B15" s="158">
        <v>51170</v>
      </c>
      <c r="C15" s="158">
        <v>16380</v>
      </c>
      <c r="D15" s="158">
        <v>30565</v>
      </c>
      <c r="E15" s="158">
        <v>21320</v>
      </c>
      <c r="F15" s="158">
        <v>16530</v>
      </c>
      <c r="G15" s="158">
        <v>4790</v>
      </c>
      <c r="H15" s="158">
        <v>9245</v>
      </c>
      <c r="I15" s="158">
        <v>4225</v>
      </c>
      <c r="J15" s="158">
        <v>3310</v>
      </c>
      <c r="K15" s="158">
        <v>535</v>
      </c>
      <c r="L15" s="171">
        <v>380</v>
      </c>
      <c r="M15" s="131"/>
      <c r="N15" s="129"/>
      <c r="O15" s="129"/>
    </row>
    <row r="16" spans="1:15" s="132" customFormat="1" ht="12" customHeight="1">
      <c r="A16" s="154" t="s">
        <v>66</v>
      </c>
      <c r="B16" s="156">
        <v>129005</v>
      </c>
      <c r="C16" s="156">
        <v>50985</v>
      </c>
      <c r="D16" s="156">
        <v>71535</v>
      </c>
      <c r="E16" s="156">
        <v>43680</v>
      </c>
      <c r="F16" s="156">
        <v>37025</v>
      </c>
      <c r="G16" s="156">
        <v>6660</v>
      </c>
      <c r="H16" s="156">
        <v>27855</v>
      </c>
      <c r="I16" s="156">
        <v>6485</v>
      </c>
      <c r="J16" s="156">
        <v>4345</v>
      </c>
      <c r="K16" s="156">
        <v>790</v>
      </c>
      <c r="L16" s="170">
        <v>1345</v>
      </c>
      <c r="M16" s="131"/>
      <c r="N16" s="129"/>
      <c r="O16" s="129"/>
    </row>
    <row r="17" spans="1:15" s="132" customFormat="1" ht="12" customHeight="1">
      <c r="A17" s="147" t="s">
        <v>67</v>
      </c>
      <c r="B17" s="158">
        <v>23245</v>
      </c>
      <c r="C17" s="158">
        <v>7515</v>
      </c>
      <c r="D17" s="158">
        <v>13050</v>
      </c>
      <c r="E17" s="158">
        <v>10700</v>
      </c>
      <c r="F17" s="158">
        <v>9490</v>
      </c>
      <c r="G17" s="158">
        <v>1205</v>
      </c>
      <c r="H17" s="158">
        <v>2350</v>
      </c>
      <c r="I17" s="158">
        <v>2680</v>
      </c>
      <c r="J17" s="158">
        <v>2235</v>
      </c>
      <c r="K17" s="158">
        <v>130</v>
      </c>
      <c r="L17" s="171">
        <v>315</v>
      </c>
      <c r="M17" s="131"/>
      <c r="N17" s="129"/>
      <c r="O17" s="129"/>
    </row>
    <row r="18" spans="1:15" s="132" customFormat="1" ht="12" customHeight="1">
      <c r="A18" s="154" t="s">
        <v>68</v>
      </c>
      <c r="B18" s="156">
        <v>167080</v>
      </c>
      <c r="C18" s="156">
        <v>53950</v>
      </c>
      <c r="D18" s="156">
        <v>96955</v>
      </c>
      <c r="E18" s="156">
        <v>68170</v>
      </c>
      <c r="F18" s="156">
        <v>56560</v>
      </c>
      <c r="G18" s="156">
        <v>11610</v>
      </c>
      <c r="H18" s="156">
        <v>28790</v>
      </c>
      <c r="I18" s="156">
        <v>16175</v>
      </c>
      <c r="J18" s="156">
        <v>13115</v>
      </c>
      <c r="K18" s="156">
        <v>745</v>
      </c>
      <c r="L18" s="170">
        <v>2315</v>
      </c>
      <c r="M18" s="131"/>
      <c r="N18" s="129"/>
      <c r="O18" s="129"/>
    </row>
    <row r="19" spans="1:15" s="132" customFormat="1" ht="12" customHeight="1">
      <c r="A19" s="147" t="s">
        <v>69</v>
      </c>
      <c r="B19" s="158">
        <v>427620</v>
      </c>
      <c r="C19" s="158">
        <v>159510</v>
      </c>
      <c r="D19" s="158">
        <v>222075</v>
      </c>
      <c r="E19" s="158">
        <v>144090</v>
      </c>
      <c r="F19" s="158">
        <v>112655</v>
      </c>
      <c r="G19" s="158">
        <v>31435</v>
      </c>
      <c r="H19" s="158">
        <v>77985</v>
      </c>
      <c r="I19" s="158">
        <v>46035</v>
      </c>
      <c r="J19" s="158">
        <v>36390</v>
      </c>
      <c r="K19" s="158">
        <v>2355</v>
      </c>
      <c r="L19" s="171">
        <v>7290</v>
      </c>
      <c r="M19" s="131"/>
      <c r="N19" s="129"/>
      <c r="O19" s="129"/>
    </row>
    <row r="20" spans="1:15" s="132" customFormat="1" ht="12" customHeight="1">
      <c r="A20" s="154" t="s">
        <v>70</v>
      </c>
      <c r="B20" s="156">
        <v>69325</v>
      </c>
      <c r="C20" s="156">
        <v>22325</v>
      </c>
      <c r="D20" s="156">
        <v>40300</v>
      </c>
      <c r="E20" s="156">
        <v>30765</v>
      </c>
      <c r="F20" s="156">
        <v>26285</v>
      </c>
      <c r="G20" s="156">
        <v>4480</v>
      </c>
      <c r="H20" s="156">
        <v>9540</v>
      </c>
      <c r="I20" s="156">
        <v>6700</v>
      </c>
      <c r="J20" s="156">
        <v>4815</v>
      </c>
      <c r="K20" s="156">
        <v>600</v>
      </c>
      <c r="L20" s="170">
        <v>1285</v>
      </c>
      <c r="M20" s="131"/>
      <c r="N20" s="129"/>
      <c r="O20" s="129"/>
    </row>
    <row r="21" spans="1:15" s="132" customFormat="1" ht="12" customHeight="1">
      <c r="A21" s="147" t="s">
        <v>71</v>
      </c>
      <c r="B21" s="158">
        <v>23650</v>
      </c>
      <c r="C21" s="158">
        <v>1495</v>
      </c>
      <c r="D21" s="158">
        <v>21210</v>
      </c>
      <c r="E21" s="158">
        <v>17480</v>
      </c>
      <c r="F21" s="158">
        <v>16195</v>
      </c>
      <c r="G21" s="158">
        <v>1285</v>
      </c>
      <c r="H21" s="158">
        <v>3730</v>
      </c>
      <c r="I21" s="158">
        <v>945</v>
      </c>
      <c r="J21" s="158">
        <v>790</v>
      </c>
      <c r="K21" s="158">
        <v>40</v>
      </c>
      <c r="L21" s="171">
        <v>115</v>
      </c>
      <c r="M21" s="131"/>
      <c r="N21" s="129"/>
      <c r="O21" s="129"/>
    </row>
    <row r="22" spans="1:15" s="132" customFormat="1" ht="12" customHeight="1">
      <c r="A22" s="154" t="s">
        <v>72</v>
      </c>
      <c r="B22" s="156">
        <v>55120</v>
      </c>
      <c r="C22" s="156">
        <v>20055</v>
      </c>
      <c r="D22" s="156">
        <v>25920</v>
      </c>
      <c r="E22" s="156">
        <v>19940</v>
      </c>
      <c r="F22" s="156">
        <v>17025</v>
      </c>
      <c r="G22" s="156">
        <v>2915</v>
      </c>
      <c r="H22" s="156">
        <v>5980</v>
      </c>
      <c r="I22" s="156">
        <v>9145</v>
      </c>
      <c r="J22" s="156">
        <v>6490</v>
      </c>
      <c r="K22" s="156">
        <v>595</v>
      </c>
      <c r="L22" s="170">
        <v>2060</v>
      </c>
      <c r="M22" s="131"/>
      <c r="N22" s="129"/>
      <c r="O22" s="129"/>
    </row>
    <row r="23" spans="1:15" s="132" customFormat="1" ht="12" customHeight="1">
      <c r="A23" s="147" t="s">
        <v>73</v>
      </c>
      <c r="B23" s="158">
        <v>37285</v>
      </c>
      <c r="C23" s="158">
        <v>9980</v>
      </c>
      <c r="D23" s="158">
        <v>21390</v>
      </c>
      <c r="E23" s="158">
        <v>18340</v>
      </c>
      <c r="F23" s="158">
        <v>15925</v>
      </c>
      <c r="G23" s="158">
        <v>2410</v>
      </c>
      <c r="H23" s="158">
        <v>3050</v>
      </c>
      <c r="I23" s="158">
        <v>5915</v>
      </c>
      <c r="J23" s="158">
        <v>4275</v>
      </c>
      <c r="K23" s="158">
        <v>665</v>
      </c>
      <c r="L23" s="171">
        <v>975</v>
      </c>
      <c r="M23" s="131"/>
      <c r="N23" s="129"/>
      <c r="O23" s="129"/>
    </row>
    <row r="24" spans="1:15" s="132" customFormat="1" ht="12" customHeight="1">
      <c r="A24" s="154" t="s">
        <v>74</v>
      </c>
      <c r="B24" s="156">
        <v>59585</v>
      </c>
      <c r="C24" s="156">
        <v>25780</v>
      </c>
      <c r="D24" s="156">
        <v>28935</v>
      </c>
      <c r="E24" s="156">
        <v>23515</v>
      </c>
      <c r="F24" s="156">
        <v>19890</v>
      </c>
      <c r="G24" s="156">
        <v>3630</v>
      </c>
      <c r="H24" s="156">
        <v>5420</v>
      </c>
      <c r="I24" s="156">
        <v>4870</v>
      </c>
      <c r="J24" s="156">
        <v>4250</v>
      </c>
      <c r="K24" s="156">
        <v>195</v>
      </c>
      <c r="L24" s="170">
        <v>425</v>
      </c>
      <c r="M24" s="131"/>
      <c r="N24" s="129"/>
      <c r="O24" s="129"/>
    </row>
    <row r="25" spans="1:15" s="132" customFormat="1" ht="12" customHeight="1">
      <c r="A25" s="147" t="s">
        <v>75</v>
      </c>
      <c r="B25" s="158">
        <v>28890</v>
      </c>
      <c r="C25" s="158">
        <v>9445</v>
      </c>
      <c r="D25" s="158">
        <v>16410</v>
      </c>
      <c r="E25" s="158">
        <v>14280</v>
      </c>
      <c r="F25" s="158">
        <v>11945</v>
      </c>
      <c r="G25" s="158">
        <v>2335</v>
      </c>
      <c r="H25" s="158">
        <v>2135</v>
      </c>
      <c r="I25" s="158">
        <v>3040</v>
      </c>
      <c r="J25" s="158">
        <v>2575</v>
      </c>
      <c r="K25" s="158">
        <v>120</v>
      </c>
      <c r="L25" s="171">
        <v>345</v>
      </c>
      <c r="M25" s="131"/>
      <c r="N25" s="129"/>
      <c r="O25" s="129"/>
    </row>
    <row r="26" spans="1:15" ht="12" customHeight="1">
      <c r="A26" s="173"/>
      <c r="B26" s="223" t="s">
        <v>92</v>
      </c>
      <c r="C26" s="223"/>
      <c r="D26" s="223"/>
      <c r="E26" s="223"/>
      <c r="F26" s="223"/>
      <c r="G26" s="223"/>
      <c r="H26" s="223"/>
      <c r="I26" s="223"/>
      <c r="J26" s="223"/>
      <c r="K26" s="223"/>
      <c r="L26" s="223"/>
    </row>
    <row r="27" spans="1:15" ht="12" customHeight="1">
      <c r="A27" s="147" t="s">
        <v>34</v>
      </c>
      <c r="B27" s="158">
        <v>63770</v>
      </c>
      <c r="C27" s="158">
        <v>32380</v>
      </c>
      <c r="D27" s="158">
        <v>24265</v>
      </c>
      <c r="E27" s="158">
        <v>24255</v>
      </c>
      <c r="F27" s="158">
        <v>23155</v>
      </c>
      <c r="G27" s="158">
        <v>1100</v>
      </c>
      <c r="H27" s="158">
        <v>10</v>
      </c>
      <c r="I27" s="158">
        <v>7125</v>
      </c>
      <c r="J27" s="158">
        <v>4810</v>
      </c>
      <c r="K27" s="158">
        <v>765</v>
      </c>
      <c r="L27" s="171">
        <v>1550</v>
      </c>
    </row>
    <row r="28" spans="1:15" s="132" customFormat="1" ht="12" customHeight="1">
      <c r="A28" s="154" t="s">
        <v>60</v>
      </c>
      <c r="B28" s="156">
        <v>6475</v>
      </c>
      <c r="C28" s="156">
        <v>3450</v>
      </c>
      <c r="D28" s="156">
        <v>2415</v>
      </c>
      <c r="E28" s="156">
        <v>2415</v>
      </c>
      <c r="F28" s="156">
        <v>2275</v>
      </c>
      <c r="G28" s="156">
        <v>140</v>
      </c>
      <c r="H28" s="177" t="s">
        <v>102</v>
      </c>
      <c r="I28" s="156">
        <v>610</v>
      </c>
      <c r="J28" s="156">
        <v>390</v>
      </c>
      <c r="K28" s="156">
        <v>95</v>
      </c>
      <c r="L28" s="170">
        <v>125</v>
      </c>
      <c r="M28" s="131"/>
      <c r="N28" s="129"/>
      <c r="O28" s="129"/>
    </row>
    <row r="29" spans="1:15" s="132" customFormat="1" ht="12" customHeight="1">
      <c r="A29" s="147" t="s">
        <v>61</v>
      </c>
      <c r="B29" s="158">
        <v>7475</v>
      </c>
      <c r="C29" s="158">
        <v>4195</v>
      </c>
      <c r="D29" s="158">
        <v>2785</v>
      </c>
      <c r="E29" s="158">
        <v>2780</v>
      </c>
      <c r="F29" s="158">
        <v>2665</v>
      </c>
      <c r="G29" s="158">
        <v>115</v>
      </c>
      <c r="H29" s="158" t="s">
        <v>102</v>
      </c>
      <c r="I29" s="158">
        <v>495</v>
      </c>
      <c r="J29" s="158">
        <v>260</v>
      </c>
      <c r="K29" s="158">
        <v>110</v>
      </c>
      <c r="L29" s="171">
        <v>125</v>
      </c>
      <c r="M29" s="131"/>
      <c r="N29" s="129"/>
      <c r="O29" s="129"/>
    </row>
    <row r="30" spans="1:15" s="132" customFormat="1" ht="12" customHeight="1">
      <c r="A30" s="154" t="s">
        <v>62</v>
      </c>
      <c r="B30" s="156">
        <v>3280</v>
      </c>
      <c r="C30" s="156">
        <v>1990</v>
      </c>
      <c r="D30" s="156">
        <v>795</v>
      </c>
      <c r="E30" s="156">
        <v>790</v>
      </c>
      <c r="F30" s="156">
        <v>740</v>
      </c>
      <c r="G30" s="156">
        <v>55</v>
      </c>
      <c r="H30" s="156" t="s">
        <v>102</v>
      </c>
      <c r="I30" s="156">
        <v>495</v>
      </c>
      <c r="J30" s="156">
        <v>255</v>
      </c>
      <c r="K30" s="156">
        <v>40</v>
      </c>
      <c r="L30" s="170">
        <v>200</v>
      </c>
      <c r="M30" s="131"/>
      <c r="N30" s="129"/>
      <c r="O30" s="129"/>
    </row>
    <row r="31" spans="1:15" s="132" customFormat="1" ht="12" customHeight="1">
      <c r="A31" s="147" t="s">
        <v>63</v>
      </c>
      <c r="B31" s="158">
        <v>1720</v>
      </c>
      <c r="C31" s="158">
        <v>855</v>
      </c>
      <c r="D31" s="158">
        <v>610</v>
      </c>
      <c r="E31" s="158">
        <v>610</v>
      </c>
      <c r="F31" s="158">
        <v>585</v>
      </c>
      <c r="G31" s="158">
        <v>25</v>
      </c>
      <c r="H31" s="158" t="s">
        <v>102</v>
      </c>
      <c r="I31" s="158">
        <v>255</v>
      </c>
      <c r="J31" s="158">
        <v>185</v>
      </c>
      <c r="K31" s="158">
        <v>30</v>
      </c>
      <c r="L31" s="171">
        <v>40</v>
      </c>
      <c r="M31" s="131"/>
      <c r="N31" s="129"/>
      <c r="O31" s="129"/>
    </row>
    <row r="32" spans="1:15" s="132" customFormat="1" ht="12" customHeight="1">
      <c r="A32" s="154" t="s">
        <v>64</v>
      </c>
      <c r="B32" s="156">
        <v>985</v>
      </c>
      <c r="C32" s="156">
        <v>230</v>
      </c>
      <c r="D32" s="156">
        <v>650</v>
      </c>
      <c r="E32" s="156">
        <v>650</v>
      </c>
      <c r="F32" s="156">
        <v>610</v>
      </c>
      <c r="G32" s="156">
        <v>40</v>
      </c>
      <c r="H32" s="156" t="s">
        <v>102</v>
      </c>
      <c r="I32" s="156">
        <v>105</v>
      </c>
      <c r="J32" s="156">
        <v>80</v>
      </c>
      <c r="K32" s="156">
        <v>5</v>
      </c>
      <c r="L32" s="170">
        <v>20</v>
      </c>
      <c r="M32" s="131"/>
      <c r="N32" s="129"/>
      <c r="O32" s="129"/>
    </row>
    <row r="33" spans="1:15" s="132" customFormat="1" ht="12" customHeight="1">
      <c r="A33" s="147" t="s">
        <v>65</v>
      </c>
      <c r="B33" s="158">
        <v>1800</v>
      </c>
      <c r="C33" s="158">
        <v>970</v>
      </c>
      <c r="D33" s="158">
        <v>655</v>
      </c>
      <c r="E33" s="158">
        <v>655</v>
      </c>
      <c r="F33" s="158">
        <v>630</v>
      </c>
      <c r="G33" s="158">
        <v>25</v>
      </c>
      <c r="H33" s="158" t="s">
        <v>102</v>
      </c>
      <c r="I33" s="158">
        <v>175</v>
      </c>
      <c r="J33" s="158">
        <v>120</v>
      </c>
      <c r="K33" s="158">
        <v>45</v>
      </c>
      <c r="L33" s="171">
        <v>15</v>
      </c>
      <c r="M33" s="131"/>
      <c r="N33" s="129"/>
      <c r="O33" s="129"/>
    </row>
    <row r="34" spans="1:15" s="132" customFormat="1" ht="12" customHeight="1">
      <c r="A34" s="154" t="s">
        <v>66</v>
      </c>
      <c r="B34" s="156">
        <v>4600</v>
      </c>
      <c r="C34" s="156">
        <v>2740</v>
      </c>
      <c r="D34" s="156">
        <v>1615</v>
      </c>
      <c r="E34" s="156">
        <v>1615</v>
      </c>
      <c r="F34" s="156">
        <v>1555</v>
      </c>
      <c r="G34" s="156">
        <v>60</v>
      </c>
      <c r="H34" s="156" t="s">
        <v>102</v>
      </c>
      <c r="I34" s="156">
        <v>245</v>
      </c>
      <c r="J34" s="156">
        <v>155</v>
      </c>
      <c r="K34" s="156">
        <v>30</v>
      </c>
      <c r="L34" s="170">
        <v>60</v>
      </c>
      <c r="M34" s="131"/>
      <c r="N34" s="129"/>
      <c r="O34" s="129"/>
    </row>
    <row r="35" spans="1:15" s="132" customFormat="1" ht="12" customHeight="1">
      <c r="A35" s="147" t="s">
        <v>67</v>
      </c>
      <c r="B35" s="158">
        <v>1010</v>
      </c>
      <c r="C35" s="158">
        <v>475</v>
      </c>
      <c r="D35" s="158">
        <v>405</v>
      </c>
      <c r="E35" s="158">
        <v>405</v>
      </c>
      <c r="F35" s="158">
        <v>395</v>
      </c>
      <c r="G35" s="158">
        <v>10</v>
      </c>
      <c r="H35" s="158" t="s">
        <v>102</v>
      </c>
      <c r="I35" s="158">
        <v>130</v>
      </c>
      <c r="J35" s="158">
        <v>90</v>
      </c>
      <c r="K35" s="158">
        <v>15</v>
      </c>
      <c r="L35" s="171">
        <v>20</v>
      </c>
      <c r="M35" s="131"/>
      <c r="N35" s="129"/>
      <c r="O35" s="129"/>
    </row>
    <row r="36" spans="1:15" s="132" customFormat="1" ht="12" customHeight="1">
      <c r="A36" s="154" t="s">
        <v>68</v>
      </c>
      <c r="B36" s="156">
        <v>7100</v>
      </c>
      <c r="C36" s="156">
        <v>3035</v>
      </c>
      <c r="D36" s="156">
        <v>3105</v>
      </c>
      <c r="E36" s="156">
        <v>3100</v>
      </c>
      <c r="F36" s="156">
        <v>2980</v>
      </c>
      <c r="G36" s="156">
        <v>120</v>
      </c>
      <c r="H36" s="156" t="s">
        <v>102</v>
      </c>
      <c r="I36" s="156">
        <v>965</v>
      </c>
      <c r="J36" s="156">
        <v>670</v>
      </c>
      <c r="K36" s="156">
        <v>70</v>
      </c>
      <c r="L36" s="170">
        <v>225</v>
      </c>
      <c r="M36" s="131"/>
      <c r="N36" s="129"/>
      <c r="O36" s="129"/>
    </row>
    <row r="37" spans="1:15" s="132" customFormat="1" ht="12" customHeight="1">
      <c r="A37" s="147" t="s">
        <v>69</v>
      </c>
      <c r="B37" s="158">
        <v>17470</v>
      </c>
      <c r="C37" s="158">
        <v>9675</v>
      </c>
      <c r="D37" s="158">
        <v>5700</v>
      </c>
      <c r="E37" s="158">
        <v>5700</v>
      </c>
      <c r="F37" s="158">
        <v>5425</v>
      </c>
      <c r="G37" s="158">
        <v>275</v>
      </c>
      <c r="H37" s="158" t="s">
        <v>102</v>
      </c>
      <c r="I37" s="158">
        <v>2090</v>
      </c>
      <c r="J37" s="158">
        <v>1565</v>
      </c>
      <c r="K37" s="158">
        <v>120</v>
      </c>
      <c r="L37" s="171">
        <v>405</v>
      </c>
      <c r="M37" s="131"/>
      <c r="N37" s="129"/>
      <c r="O37" s="129"/>
    </row>
    <row r="38" spans="1:15" s="132" customFormat="1" ht="12" customHeight="1">
      <c r="A38" s="154" t="s">
        <v>70</v>
      </c>
      <c r="B38" s="156">
        <v>2810</v>
      </c>
      <c r="C38" s="156">
        <v>1155</v>
      </c>
      <c r="D38" s="156">
        <v>1355</v>
      </c>
      <c r="E38" s="156">
        <v>1355</v>
      </c>
      <c r="F38" s="156">
        <v>1295</v>
      </c>
      <c r="G38" s="156">
        <v>60</v>
      </c>
      <c r="H38" s="156" t="s">
        <v>102</v>
      </c>
      <c r="I38" s="156">
        <v>300</v>
      </c>
      <c r="J38" s="156">
        <v>195</v>
      </c>
      <c r="K38" s="156">
        <v>40</v>
      </c>
      <c r="L38" s="170">
        <v>60</v>
      </c>
      <c r="M38" s="131"/>
      <c r="N38" s="129"/>
      <c r="O38" s="129"/>
    </row>
    <row r="39" spans="1:15" s="132" customFormat="1" ht="12" customHeight="1">
      <c r="A39" s="147" t="s">
        <v>71</v>
      </c>
      <c r="B39" s="158">
        <v>905</v>
      </c>
      <c r="C39" s="158">
        <v>70</v>
      </c>
      <c r="D39" s="158">
        <v>810</v>
      </c>
      <c r="E39" s="158">
        <v>810</v>
      </c>
      <c r="F39" s="158">
        <v>805</v>
      </c>
      <c r="G39" s="158">
        <v>10</v>
      </c>
      <c r="H39" s="158" t="s">
        <v>102</v>
      </c>
      <c r="I39" s="158">
        <v>25</v>
      </c>
      <c r="J39" s="158">
        <v>20</v>
      </c>
      <c r="K39" s="158" t="s">
        <v>79</v>
      </c>
      <c r="L39" s="171">
        <v>5</v>
      </c>
      <c r="M39" s="131"/>
      <c r="N39" s="129"/>
      <c r="O39" s="129"/>
    </row>
    <row r="40" spans="1:15" s="132" customFormat="1" ht="12" customHeight="1">
      <c r="A40" s="154" t="s">
        <v>72</v>
      </c>
      <c r="B40" s="156">
        <v>2355</v>
      </c>
      <c r="C40" s="156">
        <v>1075</v>
      </c>
      <c r="D40" s="156">
        <v>840</v>
      </c>
      <c r="E40" s="156">
        <v>840</v>
      </c>
      <c r="F40" s="156">
        <v>795</v>
      </c>
      <c r="G40" s="156">
        <v>40</v>
      </c>
      <c r="H40" s="156" t="s">
        <v>102</v>
      </c>
      <c r="I40" s="156">
        <v>445</v>
      </c>
      <c r="J40" s="156">
        <v>255</v>
      </c>
      <c r="K40" s="156">
        <v>70</v>
      </c>
      <c r="L40" s="170">
        <v>120</v>
      </c>
      <c r="M40" s="131"/>
      <c r="N40" s="129"/>
      <c r="O40" s="129"/>
    </row>
    <row r="41" spans="1:15" s="132" customFormat="1" ht="12" customHeight="1">
      <c r="A41" s="147" t="s">
        <v>73</v>
      </c>
      <c r="B41" s="158">
        <v>1700</v>
      </c>
      <c r="C41" s="158">
        <v>490</v>
      </c>
      <c r="D41" s="158">
        <v>930</v>
      </c>
      <c r="E41" s="158">
        <v>925</v>
      </c>
      <c r="F41" s="158">
        <v>875</v>
      </c>
      <c r="G41" s="158">
        <v>50</v>
      </c>
      <c r="H41" s="158" t="s">
        <v>102</v>
      </c>
      <c r="I41" s="158">
        <v>280</v>
      </c>
      <c r="J41" s="158">
        <v>160</v>
      </c>
      <c r="K41" s="158">
        <v>65</v>
      </c>
      <c r="L41" s="171">
        <v>60</v>
      </c>
      <c r="M41" s="131"/>
      <c r="N41" s="129"/>
      <c r="O41" s="129"/>
    </row>
    <row r="42" spans="1:15" s="132" customFormat="1" ht="12" customHeight="1">
      <c r="A42" s="154" t="s">
        <v>74</v>
      </c>
      <c r="B42" s="156">
        <v>2560</v>
      </c>
      <c r="C42" s="156">
        <v>1345</v>
      </c>
      <c r="D42" s="156">
        <v>930</v>
      </c>
      <c r="E42" s="156">
        <v>930</v>
      </c>
      <c r="F42" s="156">
        <v>895</v>
      </c>
      <c r="G42" s="156">
        <v>35</v>
      </c>
      <c r="H42" s="156" t="s">
        <v>102</v>
      </c>
      <c r="I42" s="156">
        <v>290</v>
      </c>
      <c r="J42" s="156">
        <v>245</v>
      </c>
      <c r="K42" s="156">
        <v>20</v>
      </c>
      <c r="L42" s="170">
        <v>25</v>
      </c>
      <c r="M42" s="131"/>
      <c r="N42" s="129"/>
      <c r="O42" s="129"/>
    </row>
    <row r="43" spans="1:15" s="132" customFormat="1" ht="12" customHeight="1">
      <c r="A43" s="168" t="s">
        <v>75</v>
      </c>
      <c r="B43" s="169">
        <v>1520</v>
      </c>
      <c r="C43" s="169">
        <v>630</v>
      </c>
      <c r="D43" s="169">
        <v>665</v>
      </c>
      <c r="E43" s="169">
        <v>665</v>
      </c>
      <c r="F43" s="169">
        <v>625</v>
      </c>
      <c r="G43" s="169">
        <v>40</v>
      </c>
      <c r="H43" s="169" t="s">
        <v>102</v>
      </c>
      <c r="I43" s="169">
        <v>225</v>
      </c>
      <c r="J43" s="169">
        <v>165</v>
      </c>
      <c r="K43" s="169">
        <v>20</v>
      </c>
      <c r="L43" s="172">
        <v>45</v>
      </c>
      <c r="M43" s="131"/>
      <c r="N43" s="129"/>
      <c r="O43" s="129"/>
    </row>
    <row r="44" spans="1:15" ht="12" customHeight="1">
      <c r="A44" s="173"/>
      <c r="B44" s="223" t="s">
        <v>93</v>
      </c>
      <c r="C44" s="223"/>
      <c r="D44" s="223"/>
      <c r="E44" s="223"/>
      <c r="F44" s="223"/>
      <c r="G44" s="223"/>
      <c r="H44" s="223"/>
      <c r="I44" s="223"/>
      <c r="J44" s="223"/>
      <c r="K44" s="223"/>
      <c r="L44" s="223"/>
    </row>
    <row r="45" spans="1:15" ht="12" customHeight="1">
      <c r="A45" s="147" t="s">
        <v>34</v>
      </c>
      <c r="B45" s="158">
        <v>71790</v>
      </c>
      <c r="C45" s="158">
        <v>28715</v>
      </c>
      <c r="D45" s="158">
        <v>33850</v>
      </c>
      <c r="E45" s="158">
        <v>31810</v>
      </c>
      <c r="F45" s="158">
        <v>28315</v>
      </c>
      <c r="G45" s="158">
        <v>3500</v>
      </c>
      <c r="H45" s="158">
        <v>2035</v>
      </c>
      <c r="I45" s="158">
        <v>9230</v>
      </c>
      <c r="J45" s="158">
        <v>7025</v>
      </c>
      <c r="K45" s="158">
        <v>700</v>
      </c>
      <c r="L45" s="171">
        <v>1505</v>
      </c>
    </row>
    <row r="46" spans="1:15" s="132" customFormat="1" ht="12" customHeight="1">
      <c r="A46" s="154" t="s">
        <v>60</v>
      </c>
      <c r="B46" s="156">
        <v>7890</v>
      </c>
      <c r="C46" s="156">
        <v>3355</v>
      </c>
      <c r="D46" s="156">
        <v>3660</v>
      </c>
      <c r="E46" s="156">
        <v>3470</v>
      </c>
      <c r="F46" s="156">
        <v>3045</v>
      </c>
      <c r="G46" s="156">
        <v>425</v>
      </c>
      <c r="H46" s="156">
        <v>190</v>
      </c>
      <c r="I46" s="156">
        <v>875</v>
      </c>
      <c r="J46" s="156">
        <v>690</v>
      </c>
      <c r="K46" s="156">
        <v>60</v>
      </c>
      <c r="L46" s="170">
        <v>120</v>
      </c>
      <c r="M46" s="131"/>
      <c r="N46" s="129"/>
      <c r="O46" s="129"/>
    </row>
    <row r="47" spans="1:15" s="132" customFormat="1" ht="12" customHeight="1">
      <c r="A47" s="147" t="s">
        <v>61</v>
      </c>
      <c r="B47" s="158">
        <v>8005</v>
      </c>
      <c r="C47" s="158">
        <v>3100</v>
      </c>
      <c r="D47" s="158">
        <v>4240</v>
      </c>
      <c r="E47" s="158">
        <v>3795</v>
      </c>
      <c r="F47" s="158">
        <v>3450</v>
      </c>
      <c r="G47" s="158">
        <v>345</v>
      </c>
      <c r="H47" s="158">
        <v>445</v>
      </c>
      <c r="I47" s="158">
        <v>665</v>
      </c>
      <c r="J47" s="158">
        <v>410</v>
      </c>
      <c r="K47" s="158">
        <v>105</v>
      </c>
      <c r="L47" s="171">
        <v>150</v>
      </c>
      <c r="M47" s="131"/>
      <c r="N47" s="129"/>
      <c r="O47" s="129"/>
    </row>
    <row r="48" spans="1:15" s="132" customFormat="1" ht="12" customHeight="1">
      <c r="A48" s="154" t="s">
        <v>62</v>
      </c>
      <c r="B48" s="156">
        <v>3615</v>
      </c>
      <c r="C48" s="156">
        <v>1480</v>
      </c>
      <c r="D48" s="156">
        <v>1410</v>
      </c>
      <c r="E48" s="156">
        <v>1365</v>
      </c>
      <c r="F48" s="156">
        <v>1130</v>
      </c>
      <c r="G48" s="156">
        <v>235</v>
      </c>
      <c r="H48" s="156">
        <v>45</v>
      </c>
      <c r="I48" s="156">
        <v>725</v>
      </c>
      <c r="J48" s="156">
        <v>470</v>
      </c>
      <c r="K48" s="156">
        <v>40</v>
      </c>
      <c r="L48" s="170">
        <v>215</v>
      </c>
      <c r="M48" s="131"/>
      <c r="N48" s="129"/>
      <c r="O48" s="129"/>
    </row>
    <row r="49" spans="1:16" s="132" customFormat="1" ht="12" customHeight="1">
      <c r="A49" s="147" t="s">
        <v>63</v>
      </c>
      <c r="B49" s="158">
        <v>2020</v>
      </c>
      <c r="C49" s="158">
        <v>815</v>
      </c>
      <c r="D49" s="158">
        <v>875</v>
      </c>
      <c r="E49" s="158">
        <v>870</v>
      </c>
      <c r="F49" s="158">
        <v>780</v>
      </c>
      <c r="G49" s="158">
        <v>90</v>
      </c>
      <c r="H49" s="158">
        <v>5</v>
      </c>
      <c r="I49" s="158">
        <v>330</v>
      </c>
      <c r="J49" s="158">
        <v>285</v>
      </c>
      <c r="K49" s="158">
        <v>15</v>
      </c>
      <c r="L49" s="171">
        <v>30</v>
      </c>
      <c r="M49" s="131"/>
      <c r="N49" s="129"/>
      <c r="O49" s="129"/>
    </row>
    <row r="50" spans="1:16" s="132" customFormat="1" ht="12" customHeight="1">
      <c r="A50" s="154" t="s">
        <v>64</v>
      </c>
      <c r="B50" s="156">
        <v>1085</v>
      </c>
      <c r="C50" s="156">
        <v>190</v>
      </c>
      <c r="D50" s="156">
        <v>745</v>
      </c>
      <c r="E50" s="156">
        <v>705</v>
      </c>
      <c r="F50" s="156">
        <v>625</v>
      </c>
      <c r="G50" s="156">
        <v>80</v>
      </c>
      <c r="H50" s="156">
        <v>40</v>
      </c>
      <c r="I50" s="156">
        <v>150</v>
      </c>
      <c r="J50" s="156">
        <v>120</v>
      </c>
      <c r="K50" s="156">
        <v>5</v>
      </c>
      <c r="L50" s="170">
        <v>20</v>
      </c>
      <c r="M50" s="131"/>
      <c r="N50" s="129"/>
      <c r="O50" s="129"/>
    </row>
    <row r="51" spans="1:16" s="132" customFormat="1" ht="12" customHeight="1">
      <c r="A51" s="147" t="s">
        <v>65</v>
      </c>
      <c r="B51" s="158">
        <v>1995</v>
      </c>
      <c r="C51" s="158">
        <v>825</v>
      </c>
      <c r="D51" s="158">
        <v>910</v>
      </c>
      <c r="E51" s="158">
        <v>860</v>
      </c>
      <c r="F51" s="158">
        <v>745</v>
      </c>
      <c r="G51" s="158">
        <v>120</v>
      </c>
      <c r="H51" s="158">
        <v>50</v>
      </c>
      <c r="I51" s="158">
        <v>255</v>
      </c>
      <c r="J51" s="158">
        <v>200</v>
      </c>
      <c r="K51" s="158">
        <v>40</v>
      </c>
      <c r="L51" s="171">
        <v>15</v>
      </c>
      <c r="M51" s="131"/>
      <c r="N51" s="129"/>
      <c r="O51" s="129"/>
    </row>
    <row r="52" spans="1:16" s="132" customFormat="1" ht="12" customHeight="1">
      <c r="A52" s="154" t="s">
        <v>66</v>
      </c>
      <c r="B52" s="156">
        <v>4675</v>
      </c>
      <c r="C52" s="156">
        <v>2335</v>
      </c>
      <c r="D52" s="156">
        <v>2100</v>
      </c>
      <c r="E52" s="156">
        <v>1970</v>
      </c>
      <c r="F52" s="156">
        <v>1795</v>
      </c>
      <c r="G52" s="156">
        <v>175</v>
      </c>
      <c r="H52" s="156">
        <v>130</v>
      </c>
      <c r="I52" s="156">
        <v>240</v>
      </c>
      <c r="J52" s="156">
        <v>170</v>
      </c>
      <c r="K52" s="156">
        <v>45</v>
      </c>
      <c r="L52" s="170">
        <v>25</v>
      </c>
      <c r="M52" s="131"/>
      <c r="N52" s="129"/>
      <c r="O52" s="129"/>
    </row>
    <row r="53" spans="1:16" s="132" customFormat="1" ht="12" customHeight="1">
      <c r="A53" s="147" t="s">
        <v>67</v>
      </c>
      <c r="B53" s="158">
        <v>1055</v>
      </c>
      <c r="C53" s="158">
        <v>430</v>
      </c>
      <c r="D53" s="158">
        <v>480</v>
      </c>
      <c r="E53" s="158">
        <v>475</v>
      </c>
      <c r="F53" s="158">
        <v>425</v>
      </c>
      <c r="G53" s="158">
        <v>50</v>
      </c>
      <c r="H53" s="158">
        <v>5</v>
      </c>
      <c r="I53" s="158">
        <v>150</v>
      </c>
      <c r="J53" s="158">
        <v>120</v>
      </c>
      <c r="K53" s="158">
        <v>10</v>
      </c>
      <c r="L53" s="171">
        <v>20</v>
      </c>
      <c r="M53" s="131"/>
      <c r="N53" s="129"/>
      <c r="O53" s="129"/>
    </row>
    <row r="54" spans="1:16" s="132" customFormat="1" ht="12" customHeight="1">
      <c r="A54" s="154" t="s">
        <v>68</v>
      </c>
      <c r="B54" s="156">
        <v>8025</v>
      </c>
      <c r="C54" s="156">
        <v>2745</v>
      </c>
      <c r="D54" s="156">
        <v>4185</v>
      </c>
      <c r="E54" s="156">
        <v>3910</v>
      </c>
      <c r="F54" s="156">
        <v>3540</v>
      </c>
      <c r="G54" s="156">
        <v>375</v>
      </c>
      <c r="H54" s="156">
        <v>275</v>
      </c>
      <c r="I54" s="156">
        <v>1095</v>
      </c>
      <c r="J54" s="156">
        <v>845</v>
      </c>
      <c r="K54" s="156">
        <v>50</v>
      </c>
      <c r="L54" s="170">
        <v>200</v>
      </c>
      <c r="M54" s="131"/>
      <c r="N54" s="129"/>
      <c r="O54" s="129"/>
    </row>
    <row r="55" spans="1:16" s="132" customFormat="1" ht="12" customHeight="1">
      <c r="A55" s="147" t="s">
        <v>69</v>
      </c>
      <c r="B55" s="158">
        <v>20100</v>
      </c>
      <c r="C55" s="158">
        <v>8850</v>
      </c>
      <c r="D55" s="158">
        <v>8325</v>
      </c>
      <c r="E55" s="158">
        <v>7580</v>
      </c>
      <c r="F55" s="158">
        <v>6625</v>
      </c>
      <c r="G55" s="158">
        <v>955</v>
      </c>
      <c r="H55" s="158">
        <v>745</v>
      </c>
      <c r="I55" s="158">
        <v>2925</v>
      </c>
      <c r="J55" s="158">
        <v>2340</v>
      </c>
      <c r="K55" s="158">
        <v>135</v>
      </c>
      <c r="L55" s="171">
        <v>450</v>
      </c>
      <c r="M55" s="131"/>
      <c r="N55" s="129"/>
      <c r="O55" s="129"/>
    </row>
    <row r="56" spans="1:16" s="132" customFormat="1" ht="12" customHeight="1">
      <c r="A56" s="154" t="s">
        <v>70</v>
      </c>
      <c r="B56" s="156">
        <v>3190</v>
      </c>
      <c r="C56" s="156">
        <v>1040</v>
      </c>
      <c r="D56" s="156">
        <v>1705</v>
      </c>
      <c r="E56" s="156">
        <v>1665</v>
      </c>
      <c r="F56" s="156">
        <v>1505</v>
      </c>
      <c r="G56" s="156">
        <v>155</v>
      </c>
      <c r="H56" s="156">
        <v>45</v>
      </c>
      <c r="I56" s="156">
        <v>445</v>
      </c>
      <c r="J56" s="156">
        <v>320</v>
      </c>
      <c r="K56" s="156">
        <v>50</v>
      </c>
      <c r="L56" s="170">
        <v>75</v>
      </c>
      <c r="M56" s="131"/>
      <c r="N56" s="129"/>
      <c r="O56" s="129"/>
    </row>
    <row r="57" spans="1:16" s="132" customFormat="1" ht="12" customHeight="1">
      <c r="A57" s="147" t="s">
        <v>71</v>
      </c>
      <c r="B57" s="158">
        <v>965</v>
      </c>
      <c r="C57" s="158">
        <v>75</v>
      </c>
      <c r="D57" s="158">
        <v>845</v>
      </c>
      <c r="E57" s="158">
        <v>840</v>
      </c>
      <c r="F57" s="158">
        <v>810</v>
      </c>
      <c r="G57" s="158">
        <v>25</v>
      </c>
      <c r="H57" s="158">
        <v>5</v>
      </c>
      <c r="I57" s="158">
        <v>50</v>
      </c>
      <c r="J57" s="158">
        <v>45</v>
      </c>
      <c r="K57" s="158" t="s">
        <v>79</v>
      </c>
      <c r="L57" s="171">
        <v>5</v>
      </c>
      <c r="M57" s="131"/>
      <c r="N57" s="129"/>
      <c r="O57" s="129"/>
    </row>
    <row r="58" spans="1:16" s="132" customFormat="1" ht="12" customHeight="1">
      <c r="A58" s="154" t="s">
        <v>72</v>
      </c>
      <c r="B58" s="156">
        <v>2720</v>
      </c>
      <c r="C58" s="156">
        <v>1060</v>
      </c>
      <c r="D58" s="156">
        <v>1155</v>
      </c>
      <c r="E58" s="156">
        <v>1150</v>
      </c>
      <c r="F58" s="156">
        <v>1025</v>
      </c>
      <c r="G58" s="156">
        <v>125</v>
      </c>
      <c r="H58" s="156">
        <v>5</v>
      </c>
      <c r="I58" s="156">
        <v>505</v>
      </c>
      <c r="J58" s="156">
        <v>380</v>
      </c>
      <c r="K58" s="156">
        <v>45</v>
      </c>
      <c r="L58" s="170">
        <v>80</v>
      </c>
      <c r="M58" s="131"/>
      <c r="N58" s="129"/>
      <c r="O58" s="129"/>
    </row>
    <row r="59" spans="1:16" s="132" customFormat="1" ht="12" customHeight="1">
      <c r="A59" s="147" t="s">
        <v>73</v>
      </c>
      <c r="B59" s="158">
        <v>1860</v>
      </c>
      <c r="C59" s="158">
        <v>475</v>
      </c>
      <c r="D59" s="158">
        <v>1085</v>
      </c>
      <c r="E59" s="158">
        <v>1070</v>
      </c>
      <c r="F59" s="158">
        <v>960</v>
      </c>
      <c r="G59" s="158">
        <v>115</v>
      </c>
      <c r="H59" s="158">
        <v>15</v>
      </c>
      <c r="I59" s="158">
        <v>295</v>
      </c>
      <c r="J59" s="158">
        <v>180</v>
      </c>
      <c r="K59" s="158">
        <v>70</v>
      </c>
      <c r="L59" s="171">
        <v>50</v>
      </c>
      <c r="M59" s="131"/>
      <c r="N59" s="129"/>
      <c r="O59" s="129"/>
    </row>
    <row r="60" spans="1:16" s="132" customFormat="1" ht="12" customHeight="1">
      <c r="A60" s="154" t="s">
        <v>74</v>
      </c>
      <c r="B60" s="156">
        <v>3010</v>
      </c>
      <c r="C60" s="156">
        <v>1420</v>
      </c>
      <c r="D60" s="156">
        <v>1295</v>
      </c>
      <c r="E60" s="156">
        <v>1265</v>
      </c>
      <c r="F60" s="156">
        <v>1145</v>
      </c>
      <c r="G60" s="156">
        <v>120</v>
      </c>
      <c r="H60" s="156">
        <v>30</v>
      </c>
      <c r="I60" s="156">
        <v>295</v>
      </c>
      <c r="J60" s="156">
        <v>265</v>
      </c>
      <c r="K60" s="156">
        <v>5</v>
      </c>
      <c r="L60" s="170">
        <v>25</v>
      </c>
      <c r="M60" s="131"/>
      <c r="N60" s="129"/>
      <c r="O60" s="129"/>
    </row>
    <row r="61" spans="1:16" s="132" customFormat="1" ht="12" customHeight="1">
      <c r="A61" s="168" t="s">
        <v>75</v>
      </c>
      <c r="B61" s="169">
        <v>1585</v>
      </c>
      <c r="C61" s="169">
        <v>520</v>
      </c>
      <c r="D61" s="169">
        <v>835</v>
      </c>
      <c r="E61" s="169">
        <v>825</v>
      </c>
      <c r="F61" s="169">
        <v>715</v>
      </c>
      <c r="G61" s="169">
        <v>110</v>
      </c>
      <c r="H61" s="169">
        <v>10</v>
      </c>
      <c r="I61" s="169">
        <v>230</v>
      </c>
      <c r="J61" s="169">
        <v>200</v>
      </c>
      <c r="K61" s="169">
        <v>10</v>
      </c>
      <c r="L61" s="172">
        <v>25</v>
      </c>
      <c r="M61" s="131"/>
      <c r="N61" s="129"/>
      <c r="O61" s="129"/>
    </row>
    <row r="62" spans="1:16" ht="16.5" customHeight="1">
      <c r="A62" s="239" t="s">
        <v>104</v>
      </c>
      <c r="B62" s="239"/>
      <c r="C62" s="239"/>
      <c r="D62" s="239"/>
      <c r="E62" s="239"/>
      <c r="F62" s="239"/>
      <c r="G62" s="239"/>
      <c r="H62" s="239"/>
      <c r="N62" s="133"/>
      <c r="O62" s="133"/>
      <c r="P62" s="133"/>
    </row>
    <row r="63" spans="1:16" s="136" customFormat="1" ht="12" customHeight="1">
      <c r="A63" s="114" t="s">
        <v>80</v>
      </c>
      <c r="B63" s="134"/>
      <c r="C63" s="135"/>
      <c r="D63" s="135"/>
      <c r="E63" s="135"/>
      <c r="F63" s="135"/>
      <c r="G63" s="135"/>
      <c r="H63" s="135"/>
      <c r="I63" s="134"/>
      <c r="J63" s="134"/>
      <c r="K63" s="135"/>
      <c r="L63" s="135"/>
      <c r="M63" s="135"/>
      <c r="N63" s="135"/>
      <c r="O63" s="135"/>
      <c r="P63" s="135"/>
    </row>
    <row r="64" spans="1:16" ht="15.95" customHeight="1">
      <c r="C64" s="137"/>
      <c r="D64" s="137"/>
      <c r="E64" s="137"/>
      <c r="F64" s="137"/>
      <c r="G64" s="137"/>
      <c r="H64" s="137"/>
      <c r="I64" s="137"/>
      <c r="J64" s="137"/>
      <c r="K64" s="137"/>
      <c r="L64" s="137"/>
      <c r="M64" s="137"/>
    </row>
    <row r="65" spans="1:13" ht="15.95" customHeight="1">
      <c r="A65" s="138"/>
      <c r="C65" s="137"/>
      <c r="D65" s="137"/>
      <c r="E65" s="137"/>
      <c r="F65" s="137"/>
      <c r="G65" s="137"/>
      <c r="H65" s="137"/>
      <c r="I65" s="137"/>
      <c r="J65" s="137"/>
      <c r="K65" s="137"/>
      <c r="L65" s="137"/>
      <c r="M65" s="137"/>
    </row>
    <row r="66" spans="1:13" ht="15.95" customHeight="1">
      <c r="C66" s="137"/>
      <c r="D66" s="137"/>
      <c r="E66" s="137"/>
      <c r="F66" s="137"/>
      <c r="G66" s="137"/>
      <c r="H66" s="137"/>
      <c r="I66" s="137"/>
      <c r="J66" s="137"/>
      <c r="K66" s="137"/>
      <c r="L66" s="137"/>
      <c r="M66" s="137"/>
    </row>
    <row r="67" spans="1:13">
      <c r="C67" s="129"/>
      <c r="D67" s="129"/>
    </row>
  </sheetData>
  <mergeCells count="21">
    <mergeCell ref="B26:L26"/>
    <mergeCell ref="B44:L44"/>
    <mergeCell ref="C3:L3"/>
    <mergeCell ref="B8:L8"/>
    <mergeCell ref="A62:H62"/>
    <mergeCell ref="B7:L7"/>
    <mergeCell ref="A1:B1"/>
    <mergeCell ref="A2:L2"/>
    <mergeCell ref="F5:G5"/>
    <mergeCell ref="H5:H6"/>
    <mergeCell ref="J5:J6"/>
    <mergeCell ref="K5:K6"/>
    <mergeCell ref="L5:L6"/>
    <mergeCell ref="A3:A7"/>
    <mergeCell ref="B3:B6"/>
    <mergeCell ref="C4:C6"/>
    <mergeCell ref="D4:H4"/>
    <mergeCell ref="I4:I6"/>
    <mergeCell ref="J4:L4"/>
    <mergeCell ref="D5:D6"/>
    <mergeCell ref="E5:E6"/>
  </mergeCells>
  <hyperlinks>
    <hyperlink ref="A1:B1" location="Inhalt!A1" display="Zurück zum Inhalt"/>
  </hyperlinks>
  <pageMargins left="0.39370078740157483" right="0.39370078740157483"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Inhalt</vt:lpstr>
      <vt:lpstr>Abb. A1-3A</vt:lpstr>
      <vt:lpstr>Abb. A1-4A</vt:lpstr>
      <vt:lpstr>Tab. A1-1A</vt:lpstr>
      <vt:lpstr>Tab. A1-2A</vt:lpstr>
      <vt:lpstr>Abb. A1-5web</vt:lpstr>
      <vt:lpstr>Tab. A1-3web</vt:lpstr>
      <vt:lpstr>Tab. A1-4web</vt:lpstr>
      <vt:lpstr>Tab. A1-5web</vt:lpstr>
      <vt:lpstr>'Abb. A1-3A'!Druckbereich</vt:lpstr>
      <vt:lpstr>'Abb. A1-4A'!Druckbereich</vt:lpstr>
      <vt:lpstr>'Abb. A1-5web'!Druckbereich</vt:lpstr>
      <vt:lpstr>'Tab. A1-1A'!Druckbereich</vt:lpstr>
      <vt:lpstr>'Tab. A1-2A'!Druckbereich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2018-06-11T08:59:48Z</cp:lastPrinted>
  <dcterms:created xsi:type="dcterms:W3CDTF">2015-10-22T11:29:37Z</dcterms:created>
  <dcterms:modified xsi:type="dcterms:W3CDTF">2018-06-25T07:00:50Z</dcterms:modified>
</cp:coreProperties>
</file>