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ustomProperty2.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75" yWindow="0" windowWidth="12450" windowHeight="11010" tabRatio="949" activeTab="1"/>
  </bookViews>
  <sheets>
    <sheet name="Inhalt" sheetId="37" r:id="rId1"/>
    <sheet name="Abb. A1-3A" sheetId="47" r:id="rId2"/>
    <sheet name="Abb. A1-4A" sheetId="46" r:id="rId3"/>
    <sheet name="Tab. A1-1A" sheetId="1" r:id="rId4"/>
    <sheet name="Tab. A1-2A" sheetId="45" r:id="rId5"/>
    <sheet name="Abb. A1-5web" sheetId="54" r:id="rId6"/>
    <sheet name="Tab. A1-3web" sheetId="51" r:id="rId7"/>
    <sheet name="Tab. A1-4web" sheetId="52" r:id="rId8"/>
    <sheet name="Tab. A1-5web" sheetId="5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___________________C22b7" localSheetId="5">#REF!</definedName>
    <definedName name="___________________________________C22b7" localSheetId="6">#REF!</definedName>
    <definedName name="___________________________________C22b7">#REF!</definedName>
    <definedName name="_________________________________C22b7" localSheetId="5">#REF!</definedName>
    <definedName name="_________________________________C22b7" localSheetId="6">#REF!</definedName>
    <definedName name="_________________________________C22b7">#REF!</definedName>
    <definedName name="_______________________________C22b7" localSheetId="5">#REF!</definedName>
    <definedName name="_______________________________C22b7" localSheetId="6">#REF!</definedName>
    <definedName name="_______________________________C22b7">#REF!</definedName>
    <definedName name="______________________________C22b7" localSheetId="6">#REF!</definedName>
    <definedName name="______________________________C22b7">#REF!</definedName>
    <definedName name="_____________________________C22b7" localSheetId="6">#REF!</definedName>
    <definedName name="_____________________________C22b7">#REF!</definedName>
    <definedName name="____________________________C22b7" localSheetId="6">#REF!</definedName>
    <definedName name="____________________________C22b7">#REF!</definedName>
    <definedName name="___________________________C22b7" localSheetId="6">#REF!</definedName>
    <definedName name="___________________________C22b7">#REF!</definedName>
    <definedName name="__________________________C22b7" localSheetId="6">#REF!</definedName>
    <definedName name="__________________________C22b7">#REF!</definedName>
    <definedName name="_________________________C22b7" localSheetId="6">#REF!</definedName>
    <definedName name="_________________________C22b7">#REF!</definedName>
    <definedName name="________________________C22b7" localSheetId="6">#REF!</definedName>
    <definedName name="________________________C22b7">#REF!</definedName>
    <definedName name="_______________________C22b7" localSheetId="6">#REF!</definedName>
    <definedName name="_______________________C22b7">#REF!</definedName>
    <definedName name="______________________C22b7" localSheetId="6">#REF!</definedName>
    <definedName name="______________________C22b7">#REF!</definedName>
    <definedName name="_____________________C22b7" localSheetId="6">#REF!</definedName>
    <definedName name="_____________________C22b7">#REF!</definedName>
    <definedName name="____________________C22b7" localSheetId="6">#REF!</definedName>
    <definedName name="____________________C22b7">#REF!</definedName>
    <definedName name="___________________C22b7" localSheetId="5">#REF!</definedName>
    <definedName name="___________________C22b7" localSheetId="6">#REF!</definedName>
    <definedName name="___________________C22b7">#REF!</definedName>
    <definedName name="__________________C22b7" localSheetId="6">#REF!</definedName>
    <definedName name="__________________C22b7">#REF!</definedName>
    <definedName name="_________________C22b7" localSheetId="5">#REF!</definedName>
    <definedName name="_________________C22b7" localSheetId="6">#REF!</definedName>
    <definedName name="_________________C22b7">#REF!</definedName>
    <definedName name="________________C22b7" localSheetId="5">#REF!</definedName>
    <definedName name="________________C22b7" localSheetId="6">#REF!</definedName>
    <definedName name="________________C22b7">#REF!</definedName>
    <definedName name="_______________C22b7" localSheetId="5">#REF!</definedName>
    <definedName name="_______________C22b7" localSheetId="6">#REF!</definedName>
    <definedName name="_______________C22b7">#REF!</definedName>
    <definedName name="______________C22b7" localSheetId="5">#REF!</definedName>
    <definedName name="______________C22b7" localSheetId="6">#REF!</definedName>
    <definedName name="______________C22b7">#REF!</definedName>
    <definedName name="_____________C22b7" localSheetId="5">#REF!</definedName>
    <definedName name="_____________C22b7" localSheetId="6">#REF!</definedName>
    <definedName name="_____________C22b7">#REF!</definedName>
    <definedName name="____________C22b7" localSheetId="5">#REF!</definedName>
    <definedName name="____________C22b7" localSheetId="6">#REF!</definedName>
    <definedName name="____________C22b7">#REF!</definedName>
    <definedName name="___________C22b7" localSheetId="5">#REF!</definedName>
    <definedName name="___________C22b7" localSheetId="6">#REF!</definedName>
    <definedName name="___________C22b7">#REF!</definedName>
    <definedName name="__________C22b7" localSheetId="5">#REF!</definedName>
    <definedName name="__________C22b7" localSheetId="6">#REF!</definedName>
    <definedName name="__________C22b7">#REF!</definedName>
    <definedName name="_________C22b7" localSheetId="5">#REF!</definedName>
    <definedName name="_________C22b7" localSheetId="6">#REF!</definedName>
    <definedName name="_________C22b7">#REF!</definedName>
    <definedName name="________C22b7" localSheetId="5">#REF!</definedName>
    <definedName name="________C22b7" localSheetId="6">#REF!</definedName>
    <definedName name="________C22b7">#REF!</definedName>
    <definedName name="_______C22b7" localSheetId="5">#REF!</definedName>
    <definedName name="_______C22b7" localSheetId="6">#REF!</definedName>
    <definedName name="_______C22b7">#REF!</definedName>
    <definedName name="______C22b7" localSheetId="5">#REF!</definedName>
    <definedName name="______C22b7" localSheetId="6">#REF!</definedName>
    <definedName name="______C22b7">#REF!</definedName>
    <definedName name="_____C22b7" localSheetId="5">#REF!</definedName>
    <definedName name="_____C22b7" localSheetId="6">#REF!</definedName>
    <definedName name="_____C22b7">#REF!</definedName>
    <definedName name="____C22b7" localSheetId="5">#REF!</definedName>
    <definedName name="____C22b7" localSheetId="6">#REF!</definedName>
    <definedName name="____C22b7">#REF!</definedName>
    <definedName name="___C22b7" localSheetId="5">#REF!</definedName>
    <definedName name="___C22b7" localSheetId="6">#REF!</definedName>
    <definedName name="___C22b7">#REF!</definedName>
    <definedName name="__123Graph_A" localSheetId="1" hidden="1">[1]Daten!#REF!</definedName>
    <definedName name="__123Graph_A" localSheetId="5" hidden="1">[1]Daten!#REF!</definedName>
    <definedName name="__123Graph_A" localSheetId="4" hidden="1">[2]Daten!#REF!</definedName>
    <definedName name="__123Graph_A" localSheetId="6" hidden="1">[3]Daten!#REF!</definedName>
    <definedName name="__123Graph_A" hidden="1">[3]Daten!#REF!</definedName>
    <definedName name="__123Graph_B" localSheetId="1" hidden="1">[1]Daten!#REF!</definedName>
    <definedName name="__123Graph_B" localSheetId="5" hidden="1">[1]Daten!#REF!</definedName>
    <definedName name="__123Graph_B" localSheetId="4" hidden="1">[2]Daten!#REF!</definedName>
    <definedName name="__123Graph_B" localSheetId="6" hidden="1">[3]Daten!#REF!</definedName>
    <definedName name="__123Graph_B" hidden="1">[3]Daten!#REF!</definedName>
    <definedName name="__123Graph_C" localSheetId="1" hidden="1">[1]Daten!#REF!</definedName>
    <definedName name="__123Graph_C" localSheetId="5" hidden="1">[1]Daten!#REF!</definedName>
    <definedName name="__123Graph_C" localSheetId="4" hidden="1">[2]Daten!#REF!</definedName>
    <definedName name="__123Graph_C" localSheetId="6" hidden="1">[3]Daten!#REF!</definedName>
    <definedName name="__123Graph_C" hidden="1">[3]Daten!#REF!</definedName>
    <definedName name="__123Graph_D" localSheetId="1" hidden="1">[1]Daten!#REF!</definedName>
    <definedName name="__123Graph_D" localSheetId="5" hidden="1">[1]Daten!#REF!</definedName>
    <definedName name="__123Graph_D" localSheetId="4" hidden="1">[2]Daten!#REF!</definedName>
    <definedName name="__123Graph_D" localSheetId="6" hidden="1">[3]Daten!#REF!</definedName>
    <definedName name="__123Graph_D" hidden="1">[3]Daten!#REF!</definedName>
    <definedName name="__123Graph_E" localSheetId="1" hidden="1">[1]Daten!#REF!</definedName>
    <definedName name="__123Graph_E" localSheetId="5" hidden="1">[1]Daten!#REF!</definedName>
    <definedName name="__123Graph_E" localSheetId="4" hidden="1">[2]Daten!#REF!</definedName>
    <definedName name="__123Graph_E" localSheetId="6" hidden="1">[3]Daten!#REF!</definedName>
    <definedName name="__123Graph_E" hidden="1">[3]Daten!#REF!</definedName>
    <definedName name="__123Graph_F" localSheetId="1" hidden="1">[1]Daten!#REF!</definedName>
    <definedName name="__123Graph_F" localSheetId="5" hidden="1">[1]Daten!#REF!</definedName>
    <definedName name="__123Graph_F" localSheetId="4" hidden="1">[2]Daten!#REF!</definedName>
    <definedName name="__123Graph_F" localSheetId="6" hidden="1">[3]Daten!#REF!</definedName>
    <definedName name="__123Graph_F" hidden="1">[3]Daten!#REF!</definedName>
    <definedName name="__123Graph_X" localSheetId="1" hidden="1">[1]Daten!#REF!</definedName>
    <definedName name="__123Graph_X" localSheetId="5" hidden="1">[1]Daten!#REF!</definedName>
    <definedName name="__123Graph_X" localSheetId="4" hidden="1">[2]Daten!#REF!</definedName>
    <definedName name="__123Graph_X" localSheetId="6" hidden="1">[3]Daten!#REF!</definedName>
    <definedName name="__123Graph_X" hidden="1">[3]Daten!#REF!</definedName>
    <definedName name="__C22b7" localSheetId="5">#REF!</definedName>
    <definedName name="__C22b7" localSheetId="6">#REF!</definedName>
    <definedName name="__C22b7">#REF!</definedName>
    <definedName name="__mn1" localSheetId="6">#REF!</definedName>
    <definedName name="__mn1">#REF!</definedName>
    <definedName name="__TAB1" localSheetId="6">#REF!</definedName>
    <definedName name="__TAB1">#REF!</definedName>
    <definedName name="_1_C22b7" localSheetId="1">#REF!</definedName>
    <definedName name="_1_C22b7" localSheetId="5">#REF!</definedName>
    <definedName name="_1_C22b7" localSheetId="4">#REF!</definedName>
    <definedName name="_1_C22b7">#REF!</definedName>
    <definedName name="_123" localSheetId="5" hidden="1">[4]Daten!#REF!</definedName>
    <definedName name="_123" localSheetId="6" hidden="1">[3]Daten!#REF!</definedName>
    <definedName name="_123" hidden="1">[5]Daten!#REF!</definedName>
    <definedName name="_123Graph_X" localSheetId="5" hidden="1">[6]Daten!#REF!</definedName>
    <definedName name="_123Graph_X" localSheetId="6" hidden="1">[7]Daten!#REF!</definedName>
    <definedName name="_123Graph_X" hidden="1">[8]Daten!#REF!</definedName>
    <definedName name="_AMO_UniqueIdentifier" hidden="1">"'dafab53c-f8e6-4c9c-9402-3c41241aa1e2'"</definedName>
    <definedName name="_C22b7" localSheetId="5">#REF!</definedName>
    <definedName name="_C22b7" localSheetId="6">#REF!</definedName>
    <definedName name="_C22b7">#REF!</definedName>
    <definedName name="_EX1" localSheetId="5">#REF!</definedName>
    <definedName name="_EX1" localSheetId="6">#REF!</definedName>
    <definedName name="_EX1">#REF!</definedName>
    <definedName name="_EX2" localSheetId="5">#REF!</definedName>
    <definedName name="_EX2" localSheetId="6">#REF!</definedName>
    <definedName name="_EX2">#REF!</definedName>
    <definedName name="_Fill" localSheetId="1" hidden="1">#REF!</definedName>
    <definedName name="_Fill" localSheetId="5" hidden="1">#REF!</definedName>
    <definedName name="_Fill" localSheetId="4" hidden="1">#REF!</definedName>
    <definedName name="_Fill" localSheetId="6" hidden="1">#REF!</definedName>
    <definedName name="_Fill" hidden="1">#REF!</definedName>
    <definedName name="_Fill_neu" localSheetId="5" hidden="1">#REF!</definedName>
    <definedName name="_Fill_neu" localSheetId="6" hidden="1">#REF!</definedName>
    <definedName name="_Fill_neu" hidden="1">#REF!</definedName>
    <definedName name="_mn1" localSheetId="6">#REF!</definedName>
    <definedName name="_mn1">#REF!</definedName>
    <definedName name="_TAB1" localSheetId="6">#REF!</definedName>
    <definedName name="_TAB1">#REF!</definedName>
    <definedName name="aaaa" localSheetId="6">#REF!</definedName>
    <definedName name="aaaa">#REF!</definedName>
    <definedName name="aaaaa" localSheetId="6">#REF!</definedName>
    <definedName name="aaaaa">#REF!</definedName>
    <definedName name="aaaaadad" localSheetId="6">#REF!</definedName>
    <definedName name="aaaaadad">#REF!</definedName>
    <definedName name="aadasd" localSheetId="6">#REF!</definedName>
    <definedName name="aadasd">#REF!</definedName>
    <definedName name="Abb.G33A" localSheetId="6">#REF!</definedName>
    <definedName name="Abb.G33A">#REF!</definedName>
    <definedName name="Abschluss" localSheetId="6">#REF!</definedName>
    <definedName name="Abschluss">#REF!</definedName>
    <definedName name="Abschlussart" localSheetId="6">#REF!</definedName>
    <definedName name="Abschlussart">#REF!</definedName>
    <definedName name="ac161ac161" localSheetId="6">#REF!</definedName>
    <definedName name="ac161ac161">#REF!</definedName>
    <definedName name="ad" localSheetId="6">#REF!</definedName>
    <definedName name="ad">#REF!</definedName>
    <definedName name="ada" localSheetId="6">#REF!</definedName>
    <definedName name="ada">#REF!</definedName>
    <definedName name="adadasd" localSheetId="6">#REF!</definedName>
    <definedName name="adadasd">#REF!</definedName>
    <definedName name="ads" localSheetId="6">#REF!</definedName>
    <definedName name="ads">#REF!</definedName>
    <definedName name="Alle">[9]MZ_Daten!$E$1:$E$65536</definedName>
    <definedName name="Alter" localSheetId="1">#REF!</definedName>
    <definedName name="Alter" localSheetId="5">#REF!</definedName>
    <definedName name="Alter" localSheetId="4">#REF!</definedName>
    <definedName name="Alter" localSheetId="6">#REF!</definedName>
    <definedName name="Alter">#REF!</definedName>
    <definedName name="ANLERNAUSBILDUNG">[9]MZ_Daten!$Q$1:$Q$65536</definedName>
    <definedName name="AS_MitAngabe">[9]MZ_Daten!$F$1:$F$65536</definedName>
    <definedName name="AS_OhneAngabezurArt">[9]MZ_Daten!$M$1:$M$65536</definedName>
    <definedName name="AS_OhneAS">[9]MZ_Daten!$N$1:$N$65536</definedName>
    <definedName name="asas" localSheetId="5">#REF!</definedName>
    <definedName name="asas" localSheetId="6">#REF!</definedName>
    <definedName name="asas">#REF!</definedName>
    <definedName name="asdf" localSheetId="5">#REF!</definedName>
    <definedName name="asdf">#REF!</definedName>
    <definedName name="asdfasfddf" localSheetId="5">#REF!</definedName>
    <definedName name="asdfasfddf">#REF!</definedName>
    <definedName name="b" localSheetId="6">#REF!</definedName>
    <definedName name="b">#REF!</definedName>
    <definedName name="BaMa_Key" localSheetId="6">#REF!</definedName>
    <definedName name="BaMa_Key">#REF!</definedName>
    <definedName name="bb" localSheetId="5">#REF!</definedName>
    <definedName name="bb">#REF!</definedName>
    <definedName name="bbbbbbbbbbbb" localSheetId="6">#REF!</definedName>
    <definedName name="bbbbbbbbbbbb">#REF!</definedName>
    <definedName name="bc" localSheetId="6">#REF!</definedName>
    <definedName name="bc">#REF!</definedName>
    <definedName name="BERUFSFACHSCHULE">[9]MZ_Daten!$T$1:$T$65536</definedName>
    <definedName name="BFS_Insg" localSheetId="5">#REF!</definedName>
    <definedName name="BFS_Insg" localSheetId="6">#REF!</definedName>
    <definedName name="BFS_Insg">#REF!</definedName>
    <definedName name="BFS_Schlüssel" localSheetId="5">#REF!</definedName>
    <definedName name="BFS_Schlüssel" localSheetId="6">#REF!</definedName>
    <definedName name="BFS_Schlüssel">#REF!</definedName>
    <definedName name="BFS_Weibl" localSheetId="5">#REF!</definedName>
    <definedName name="BFS_Weibl" localSheetId="6">#REF!</definedName>
    <definedName name="BFS_Weibl">#REF!</definedName>
    <definedName name="BGJ_Daten_Insg" localSheetId="6">#REF!</definedName>
    <definedName name="BGJ_Daten_Insg">#REF!</definedName>
    <definedName name="BGJ_Daten_Weibl" localSheetId="6">#REF!</definedName>
    <definedName name="BGJ_Daten_Weibl">#REF!</definedName>
    <definedName name="BGJ_Schlüssel" localSheetId="6">#REF!</definedName>
    <definedName name="BGJ_Schlüssel">#REF!</definedName>
    <definedName name="BS_Insg" localSheetId="6">#REF!</definedName>
    <definedName name="BS_Insg">#REF!</definedName>
    <definedName name="BS_MitAngabe">[9]MZ_Daten!$AE$1:$AE$65536</definedName>
    <definedName name="BS_OhneAbschluss">[9]MZ_Daten!$AB$1:$AB$65536</definedName>
    <definedName name="BS_OhneAngabe">[9]MZ_Daten!$AA$1:$AA$65536</definedName>
    <definedName name="BS_Schlüssel" localSheetId="5">#REF!</definedName>
    <definedName name="BS_Schlüssel" localSheetId="6">#REF!</definedName>
    <definedName name="BS_Schlüssel">#REF!</definedName>
    <definedName name="BS_Weibl" localSheetId="5">#REF!</definedName>
    <definedName name="BS_Weibl" localSheetId="6">#REF!</definedName>
    <definedName name="BS_Weibl">#REF!</definedName>
    <definedName name="BVJ">[9]MZ_Daten!$R$1:$R$65536</definedName>
    <definedName name="C1.1a" localSheetId="5">#REF!</definedName>
    <definedName name="C1.1a" localSheetId="6">#REF!</definedName>
    <definedName name="C1.1a">#REF!</definedName>
    <definedName name="calcul">[10]Calcul_B1.1!$A$1:$L$37</definedName>
    <definedName name="d" localSheetId="5">#REF!</definedName>
    <definedName name="d" localSheetId="6">#REF!</definedName>
    <definedName name="d">#REF!</definedName>
    <definedName name="dddddddddd" localSheetId="5">#REF!</definedName>
    <definedName name="dddddddddd" localSheetId="6">#REF!</definedName>
    <definedName name="dddddddddd">#REF!</definedName>
    <definedName name="dgdhfd" localSheetId="5">#REF!</definedName>
    <definedName name="dgdhfd" localSheetId="6">#REF!</definedName>
    <definedName name="dgdhfd">#REF!</definedName>
    <definedName name="DM">1.95583</definedName>
    <definedName name="DOKPROT" localSheetId="1">#REF!</definedName>
    <definedName name="DOKPROT" localSheetId="5">#REF!</definedName>
    <definedName name="DOKPROT" localSheetId="4">#REF!</definedName>
    <definedName name="DOKPROT" localSheetId="6">#REF!</definedName>
    <definedName name="DOKPROT">#REF!</definedName>
    <definedName name="drei_jährige_FS_Insg" localSheetId="6">#REF!</definedName>
    <definedName name="drei_jährige_FS_Insg">#REF!</definedName>
    <definedName name="drei_jährige_FS_Schlüssel" localSheetId="6">#REF!</definedName>
    <definedName name="drei_jährige_FS_Schlüssel">#REF!</definedName>
    <definedName name="drei_jährige_FS_Weibl" localSheetId="6">#REF!</definedName>
    <definedName name="drei_jährige_FS_Weibl">#REF!</definedName>
    <definedName name="DRUAU01" localSheetId="1">#REF!</definedName>
    <definedName name="DRUAU01" localSheetId="5">#REF!</definedName>
    <definedName name="DRUAU01" localSheetId="4">#REF!</definedName>
    <definedName name="DRUAU01" localSheetId="6">#REF!</definedName>
    <definedName name="DRUAU01">#REF!</definedName>
    <definedName name="DRUAU02" localSheetId="1">#REF!</definedName>
    <definedName name="DRUAU02" localSheetId="5">#REF!</definedName>
    <definedName name="DRUAU02" localSheetId="4">#REF!</definedName>
    <definedName name="DRUAU02" localSheetId="6">#REF!</definedName>
    <definedName name="DRUAU02">#REF!</definedName>
    <definedName name="DRUAU03" localSheetId="1">#REF!</definedName>
    <definedName name="DRUAU03" localSheetId="5">#REF!</definedName>
    <definedName name="DRUAU03" localSheetId="4">#REF!</definedName>
    <definedName name="DRUAU03" localSheetId="6">#REF!</definedName>
    <definedName name="DRUAU03">#REF!</definedName>
    <definedName name="DRUAU04" localSheetId="1">#REF!</definedName>
    <definedName name="DRUAU04" localSheetId="5">#REF!</definedName>
    <definedName name="DRUAU04" localSheetId="4">#REF!</definedName>
    <definedName name="DRUAU04" localSheetId="6">#REF!</definedName>
    <definedName name="DRUAU04">#REF!</definedName>
    <definedName name="DRUAU04A" localSheetId="1">#REF!</definedName>
    <definedName name="DRUAU04A" localSheetId="5">#REF!</definedName>
    <definedName name="DRUAU04A" localSheetId="4">#REF!</definedName>
    <definedName name="DRUAU04A" localSheetId="6">#REF!</definedName>
    <definedName name="DRUAU04A">#REF!</definedName>
    <definedName name="DRUAU05" localSheetId="1">#REF!</definedName>
    <definedName name="DRUAU05" localSheetId="5">#REF!</definedName>
    <definedName name="DRUAU05" localSheetId="4">#REF!</definedName>
    <definedName name="DRUAU05" localSheetId="6">#REF!</definedName>
    <definedName name="DRUAU05">#REF!</definedName>
    <definedName name="DRUAU06" localSheetId="1">#REF!</definedName>
    <definedName name="DRUAU06" localSheetId="5">#REF!</definedName>
    <definedName name="DRUAU06" localSheetId="4">#REF!</definedName>
    <definedName name="DRUAU06" localSheetId="6">#REF!</definedName>
    <definedName name="DRUAU06">#REF!</definedName>
    <definedName name="DRUAU06A" localSheetId="1">#REF!</definedName>
    <definedName name="DRUAU06A" localSheetId="5">#REF!</definedName>
    <definedName name="DRUAU06A" localSheetId="4">#REF!</definedName>
    <definedName name="DRUAU06A" localSheetId="6">#REF!</definedName>
    <definedName name="DRUAU06A">#REF!</definedName>
    <definedName name="druau5" localSheetId="5">#REF!</definedName>
    <definedName name="druau5">#REF!</definedName>
    <definedName name="druch" localSheetId="5">#REF!</definedName>
    <definedName name="druch">#REF!</definedName>
    <definedName name="DRUCK01" localSheetId="1">#REF!</definedName>
    <definedName name="DRUCK01" localSheetId="5">#REF!</definedName>
    <definedName name="DRUCK01" localSheetId="4">#REF!</definedName>
    <definedName name="DRUCK01" localSheetId="6">#REF!</definedName>
    <definedName name="DRUCK01">#REF!</definedName>
    <definedName name="DRUCK02" localSheetId="1">#REF!</definedName>
    <definedName name="DRUCK02" localSheetId="5">#REF!</definedName>
    <definedName name="DRUCK02" localSheetId="4">#REF!</definedName>
    <definedName name="DRUCK02" localSheetId="6">#REF!</definedName>
    <definedName name="DRUCK02">#REF!</definedName>
    <definedName name="DRUCK03" localSheetId="1">#REF!</definedName>
    <definedName name="DRUCK03" localSheetId="5">#REF!</definedName>
    <definedName name="DRUCK03" localSheetId="4">#REF!</definedName>
    <definedName name="DRUCK03" localSheetId="6">#REF!</definedName>
    <definedName name="DRUCK03">#REF!</definedName>
    <definedName name="DRUCK04" localSheetId="1">#REF!</definedName>
    <definedName name="DRUCK04" localSheetId="5">#REF!</definedName>
    <definedName name="DRUCK04" localSheetId="4">#REF!</definedName>
    <definedName name="DRUCK04" localSheetId="6">#REF!</definedName>
    <definedName name="DRUCK04">#REF!</definedName>
    <definedName name="DRUCK05" localSheetId="1">#REF!</definedName>
    <definedName name="DRUCK05" localSheetId="5">#REF!</definedName>
    <definedName name="DRUCK05" localSheetId="4">#REF!</definedName>
    <definedName name="DRUCK05" localSheetId="6">#REF!</definedName>
    <definedName name="DRUCK05">#REF!</definedName>
    <definedName name="DRUCK06" localSheetId="1">#REF!</definedName>
    <definedName name="DRUCK06" localSheetId="5">#REF!</definedName>
    <definedName name="DRUCK06" localSheetId="4">#REF!</definedName>
    <definedName name="DRUCK06" localSheetId="6">#REF!</definedName>
    <definedName name="DRUCK06">#REF!</definedName>
    <definedName name="DRUCK07" localSheetId="1">#REF!</definedName>
    <definedName name="DRUCK07" localSheetId="5">#REF!</definedName>
    <definedName name="DRUCK07" localSheetId="4">#REF!</definedName>
    <definedName name="DRUCK07" localSheetId="6">#REF!</definedName>
    <definedName name="DRUCK07">#REF!</definedName>
    <definedName name="DRUCK08" localSheetId="1">#REF!</definedName>
    <definedName name="DRUCK08" localSheetId="5">#REF!</definedName>
    <definedName name="DRUCK08" localSheetId="4">#REF!</definedName>
    <definedName name="DRUCK08" localSheetId="6">#REF!</definedName>
    <definedName name="DRUCK08">#REF!</definedName>
    <definedName name="DRUCK09" localSheetId="1">#REF!</definedName>
    <definedName name="DRUCK09" localSheetId="5">#REF!</definedName>
    <definedName name="DRUCK09" localSheetId="4">#REF!</definedName>
    <definedName name="DRUCK09" localSheetId="6">#REF!</definedName>
    <definedName name="DRUCK09">#REF!</definedName>
    <definedName name="DRUCK10" localSheetId="1">#REF!</definedName>
    <definedName name="DRUCK10" localSheetId="5">#REF!</definedName>
    <definedName name="DRUCK10" localSheetId="4">#REF!</definedName>
    <definedName name="DRUCK10" localSheetId="6">#REF!</definedName>
    <definedName name="DRUCK10">#REF!</definedName>
    <definedName name="DRUCK11" localSheetId="1">#REF!</definedName>
    <definedName name="DRUCK11" localSheetId="5">#REF!</definedName>
    <definedName name="DRUCK11" localSheetId="4">#REF!</definedName>
    <definedName name="DRUCK11" localSheetId="6">#REF!</definedName>
    <definedName name="DRUCK11">#REF!</definedName>
    <definedName name="DRUCK11A" localSheetId="1">#REF!</definedName>
    <definedName name="DRUCK11A" localSheetId="5">#REF!</definedName>
    <definedName name="DRUCK11A" localSheetId="4">#REF!</definedName>
    <definedName name="DRUCK11A" localSheetId="6">#REF!</definedName>
    <definedName name="DRUCK11A">#REF!</definedName>
    <definedName name="DRUCK11B" localSheetId="1">#REF!</definedName>
    <definedName name="DRUCK11B" localSheetId="5">#REF!</definedName>
    <definedName name="DRUCK11B" localSheetId="4">#REF!</definedName>
    <definedName name="DRUCK11B" localSheetId="6">#REF!</definedName>
    <definedName name="DRUCK11B">#REF!</definedName>
    <definedName name="DRUCK12" localSheetId="1">#REF!</definedName>
    <definedName name="DRUCK12" localSheetId="5">#REF!</definedName>
    <definedName name="DRUCK12" localSheetId="4">#REF!</definedName>
    <definedName name="DRUCK12" localSheetId="6">#REF!</definedName>
    <definedName name="DRUCK12">#REF!</definedName>
    <definedName name="DRUCK13" localSheetId="1">#REF!</definedName>
    <definedName name="DRUCK13" localSheetId="5">#REF!</definedName>
    <definedName name="DRUCK13" localSheetId="4">#REF!</definedName>
    <definedName name="DRUCK13" localSheetId="6">#REF!</definedName>
    <definedName name="DRUCK13">#REF!</definedName>
    <definedName name="DRUCK14" localSheetId="1">#REF!</definedName>
    <definedName name="DRUCK14" localSheetId="5">#REF!</definedName>
    <definedName name="DRUCK14" localSheetId="4">#REF!</definedName>
    <definedName name="DRUCK14" localSheetId="6">#REF!</definedName>
    <definedName name="DRUCK14">#REF!</definedName>
    <definedName name="DRUCK15" localSheetId="1">#REF!</definedName>
    <definedName name="DRUCK15" localSheetId="5">#REF!</definedName>
    <definedName name="DRUCK15" localSheetId="4">#REF!</definedName>
    <definedName name="DRUCK15" localSheetId="6">#REF!</definedName>
    <definedName name="DRUCK15">#REF!</definedName>
    <definedName name="DRUCK16" localSheetId="1">#REF!</definedName>
    <definedName name="DRUCK16" localSheetId="5">#REF!</definedName>
    <definedName name="DRUCK16" localSheetId="4">#REF!</definedName>
    <definedName name="DRUCK16" localSheetId="6">#REF!</definedName>
    <definedName name="DRUCK16">#REF!</definedName>
    <definedName name="DRUCK17" localSheetId="1">#REF!</definedName>
    <definedName name="DRUCK17" localSheetId="5">#REF!</definedName>
    <definedName name="DRUCK17" localSheetId="4">#REF!</definedName>
    <definedName name="DRUCK17" localSheetId="6">#REF!</definedName>
    <definedName name="DRUCK17">#REF!</definedName>
    <definedName name="DRUCK18" localSheetId="1">#REF!</definedName>
    <definedName name="DRUCK18" localSheetId="5">#REF!</definedName>
    <definedName name="DRUCK18" localSheetId="4">#REF!</definedName>
    <definedName name="DRUCK18" localSheetId="6">#REF!</definedName>
    <definedName name="DRUCK18">#REF!</definedName>
    <definedName name="DRUCK19" localSheetId="1">#REF!</definedName>
    <definedName name="DRUCK19" localSheetId="5">#REF!</definedName>
    <definedName name="DRUCK19" localSheetId="4">#REF!</definedName>
    <definedName name="DRUCK19" localSheetId="6">#REF!</definedName>
    <definedName name="DRUCK19">#REF!</definedName>
    <definedName name="DRUCK1A" localSheetId="1">#REF!</definedName>
    <definedName name="DRUCK1A" localSheetId="5">#REF!</definedName>
    <definedName name="DRUCK1A" localSheetId="4">#REF!</definedName>
    <definedName name="DRUCK1A" localSheetId="6">#REF!</definedName>
    <definedName name="DRUCK1A">#REF!</definedName>
    <definedName name="DRUCK1B" localSheetId="1">#REF!</definedName>
    <definedName name="DRUCK1B" localSheetId="5">#REF!</definedName>
    <definedName name="DRUCK1B" localSheetId="4">#REF!</definedName>
    <definedName name="DRUCK1B" localSheetId="6">#REF!</definedName>
    <definedName name="DRUCK1B">#REF!</definedName>
    <definedName name="DRUCK20" localSheetId="1">#REF!</definedName>
    <definedName name="DRUCK20" localSheetId="5">#REF!</definedName>
    <definedName name="DRUCK20" localSheetId="4">#REF!</definedName>
    <definedName name="DRUCK20" localSheetId="6">#REF!</definedName>
    <definedName name="DRUCK20">#REF!</definedName>
    <definedName name="DRUCK21" localSheetId="1">#REF!</definedName>
    <definedName name="DRUCK21" localSheetId="5">#REF!</definedName>
    <definedName name="DRUCK21" localSheetId="4">#REF!</definedName>
    <definedName name="DRUCK21" localSheetId="6">#REF!</definedName>
    <definedName name="DRUCK21">#REF!</definedName>
    <definedName name="DRUCK22" localSheetId="1">#REF!</definedName>
    <definedName name="DRUCK22" localSheetId="5">#REF!</definedName>
    <definedName name="DRUCK22" localSheetId="4">#REF!</definedName>
    <definedName name="DRUCK22" localSheetId="6">#REF!</definedName>
    <definedName name="DRUCK22">#REF!</definedName>
    <definedName name="DRUCK23" localSheetId="1">#REF!</definedName>
    <definedName name="DRUCK23" localSheetId="5">#REF!</definedName>
    <definedName name="DRUCK23" localSheetId="4">#REF!</definedName>
    <definedName name="DRUCK23" localSheetId="6">#REF!</definedName>
    <definedName name="DRUCK23">#REF!</definedName>
    <definedName name="DRUCK24" localSheetId="1">#REF!</definedName>
    <definedName name="DRUCK24" localSheetId="5">#REF!</definedName>
    <definedName name="DRUCK24" localSheetId="4">#REF!</definedName>
    <definedName name="DRUCK24" localSheetId="6">#REF!</definedName>
    <definedName name="DRUCK24">#REF!</definedName>
    <definedName name="DRUCK25" localSheetId="1">#REF!</definedName>
    <definedName name="DRUCK25" localSheetId="5">#REF!</definedName>
    <definedName name="DRUCK25" localSheetId="4">#REF!</definedName>
    <definedName name="DRUCK25" localSheetId="6">#REF!</definedName>
    <definedName name="DRUCK25">#REF!</definedName>
    <definedName name="DRUCK26" localSheetId="1">#REF!</definedName>
    <definedName name="DRUCK26" localSheetId="5">#REF!</definedName>
    <definedName name="DRUCK26" localSheetId="4">#REF!</definedName>
    <definedName name="DRUCK26" localSheetId="6">#REF!</definedName>
    <definedName name="DRUCK26">#REF!</definedName>
    <definedName name="DRUCK27" localSheetId="1">#REF!</definedName>
    <definedName name="DRUCK27" localSheetId="5">#REF!</definedName>
    <definedName name="DRUCK27" localSheetId="4">#REF!</definedName>
    <definedName name="DRUCK27" localSheetId="6">#REF!</definedName>
    <definedName name="DRUCK27">#REF!</definedName>
    <definedName name="DRUCK28" localSheetId="1">#REF!</definedName>
    <definedName name="DRUCK28" localSheetId="5">#REF!</definedName>
    <definedName name="DRUCK28" localSheetId="4">#REF!</definedName>
    <definedName name="DRUCK28" localSheetId="6">#REF!</definedName>
    <definedName name="DRUCK28">#REF!</definedName>
    <definedName name="DRUCK29" localSheetId="1">#REF!</definedName>
    <definedName name="DRUCK29" localSheetId="5">#REF!</definedName>
    <definedName name="DRUCK29" localSheetId="4">#REF!</definedName>
    <definedName name="DRUCK29" localSheetId="6">#REF!</definedName>
    <definedName name="DRUCK29">#REF!</definedName>
    <definedName name="DRUCK30" localSheetId="1">#REF!</definedName>
    <definedName name="DRUCK30" localSheetId="5">#REF!</definedName>
    <definedName name="DRUCK30" localSheetId="4">#REF!</definedName>
    <definedName name="DRUCK30" localSheetId="6">#REF!</definedName>
    <definedName name="DRUCK30">#REF!</definedName>
    <definedName name="DRUCK31" localSheetId="1">#REF!</definedName>
    <definedName name="DRUCK31" localSheetId="5">#REF!</definedName>
    <definedName name="DRUCK31" localSheetId="4">#REF!</definedName>
    <definedName name="DRUCK31" localSheetId="6">#REF!</definedName>
    <definedName name="DRUCK31">#REF!</definedName>
    <definedName name="DRUCK32" localSheetId="1">#REF!</definedName>
    <definedName name="DRUCK32" localSheetId="5">#REF!</definedName>
    <definedName name="DRUCK32" localSheetId="4">#REF!</definedName>
    <definedName name="DRUCK32" localSheetId="6">#REF!</definedName>
    <definedName name="DRUCK32">#REF!</definedName>
    <definedName name="DRUCK33" localSheetId="1">#REF!</definedName>
    <definedName name="DRUCK33" localSheetId="5">#REF!</definedName>
    <definedName name="DRUCK33" localSheetId="4">#REF!</definedName>
    <definedName name="DRUCK33" localSheetId="6">#REF!</definedName>
    <definedName name="DRUCK33">#REF!</definedName>
    <definedName name="DRUCK34" localSheetId="1">#REF!</definedName>
    <definedName name="DRUCK34" localSheetId="5">#REF!</definedName>
    <definedName name="DRUCK34" localSheetId="4">#REF!</definedName>
    <definedName name="DRUCK34" localSheetId="6">#REF!</definedName>
    <definedName name="DRUCK34">#REF!</definedName>
    <definedName name="DRUCK35" localSheetId="1">#REF!</definedName>
    <definedName name="DRUCK35" localSheetId="5">#REF!</definedName>
    <definedName name="DRUCK35" localSheetId="4">#REF!</definedName>
    <definedName name="DRUCK35" localSheetId="6">#REF!</definedName>
    <definedName name="DRUCK35">#REF!</definedName>
    <definedName name="DRUCK36" localSheetId="1">#REF!</definedName>
    <definedName name="DRUCK36" localSheetId="5">#REF!</definedName>
    <definedName name="DRUCK36" localSheetId="4">#REF!</definedName>
    <definedName name="DRUCK36" localSheetId="6">#REF!</definedName>
    <definedName name="DRUCK36">#REF!</definedName>
    <definedName name="DRUCK37" localSheetId="1">#REF!</definedName>
    <definedName name="DRUCK37" localSheetId="5">#REF!</definedName>
    <definedName name="DRUCK37" localSheetId="4">#REF!</definedName>
    <definedName name="DRUCK37" localSheetId="6">#REF!</definedName>
    <definedName name="DRUCK37">#REF!</definedName>
    <definedName name="DRUCK38" localSheetId="1">#REF!</definedName>
    <definedName name="DRUCK38" localSheetId="5">#REF!</definedName>
    <definedName name="DRUCK38" localSheetId="4">#REF!</definedName>
    <definedName name="DRUCK38" localSheetId="6">#REF!</definedName>
    <definedName name="DRUCK38">#REF!</definedName>
    <definedName name="DRUCK39" localSheetId="1">#REF!</definedName>
    <definedName name="DRUCK39" localSheetId="5">#REF!</definedName>
    <definedName name="DRUCK39" localSheetId="4">#REF!</definedName>
    <definedName name="DRUCK39" localSheetId="6">#REF!</definedName>
    <definedName name="DRUCK39">#REF!</definedName>
    <definedName name="DRUCK40" localSheetId="1">#REF!</definedName>
    <definedName name="DRUCK40" localSheetId="5">#REF!</definedName>
    <definedName name="DRUCK40" localSheetId="4">#REF!</definedName>
    <definedName name="DRUCK40" localSheetId="6">#REF!</definedName>
    <definedName name="DRUCK40">#REF!</definedName>
    <definedName name="DRUCK41" localSheetId="1">#REF!</definedName>
    <definedName name="DRUCK41" localSheetId="5">#REF!</definedName>
    <definedName name="DRUCK41" localSheetId="4">#REF!</definedName>
    <definedName name="DRUCK41" localSheetId="6">#REF!</definedName>
    <definedName name="DRUCK41">#REF!</definedName>
    <definedName name="Druck41a" localSheetId="5">#REF!</definedName>
    <definedName name="Druck41a" localSheetId="6">#REF!</definedName>
    <definedName name="Druck41a">#REF!</definedName>
    <definedName name="DRUCK42" localSheetId="1">#REF!</definedName>
    <definedName name="DRUCK42" localSheetId="5">#REF!</definedName>
    <definedName name="DRUCK42" localSheetId="4">#REF!</definedName>
    <definedName name="DRUCK42" localSheetId="6">#REF!</definedName>
    <definedName name="DRUCK42">#REF!</definedName>
    <definedName name="druck42a" localSheetId="5">#REF!</definedName>
    <definedName name="druck42a" localSheetId="6">#REF!</definedName>
    <definedName name="druck42a">#REF!</definedName>
    <definedName name="DRUCK43" localSheetId="1">#REF!</definedName>
    <definedName name="DRUCK43" localSheetId="5">#REF!</definedName>
    <definedName name="DRUCK43" localSheetId="4">#REF!</definedName>
    <definedName name="DRUCK43" localSheetId="6">#REF!</definedName>
    <definedName name="DRUCK43">#REF!</definedName>
    <definedName name="DRUCK44" localSheetId="1">#REF!</definedName>
    <definedName name="DRUCK44" localSheetId="5">#REF!</definedName>
    <definedName name="DRUCK44" localSheetId="4">#REF!</definedName>
    <definedName name="DRUCK44" localSheetId="6">#REF!</definedName>
    <definedName name="DRUCK44">#REF!</definedName>
    <definedName name="DRUCK45" localSheetId="1">#REF!</definedName>
    <definedName name="DRUCK45" localSheetId="5">#REF!</definedName>
    <definedName name="DRUCK45" localSheetId="4">#REF!</definedName>
    <definedName name="DRUCK45" localSheetId="6">#REF!</definedName>
    <definedName name="DRUCK45">#REF!</definedName>
    <definedName name="DRUCK46" localSheetId="1">#REF!</definedName>
    <definedName name="DRUCK46" localSheetId="5">#REF!</definedName>
    <definedName name="DRUCK46" localSheetId="4">#REF!</definedName>
    <definedName name="DRUCK46" localSheetId="6">#REF!</definedName>
    <definedName name="DRUCK46">#REF!</definedName>
    <definedName name="DRUCK47" localSheetId="1">#REF!</definedName>
    <definedName name="DRUCK47" localSheetId="5">#REF!</definedName>
    <definedName name="DRUCK47" localSheetId="4">#REF!</definedName>
    <definedName name="DRUCK47" localSheetId="6">#REF!</definedName>
    <definedName name="DRUCK47">#REF!</definedName>
    <definedName name="DRUCK48" localSheetId="1">#REF!</definedName>
    <definedName name="DRUCK48" localSheetId="5">#REF!</definedName>
    <definedName name="DRUCK48" localSheetId="4">#REF!</definedName>
    <definedName name="DRUCK48" localSheetId="6">#REF!</definedName>
    <definedName name="DRUCK48">#REF!</definedName>
    <definedName name="DRUCK49" localSheetId="1">#REF!</definedName>
    <definedName name="DRUCK49" localSheetId="5">#REF!</definedName>
    <definedName name="DRUCK49" localSheetId="4">#REF!</definedName>
    <definedName name="DRUCK49" localSheetId="6">#REF!</definedName>
    <definedName name="DRUCK49">#REF!</definedName>
    <definedName name="DRUCK50" localSheetId="1">#REF!</definedName>
    <definedName name="DRUCK50" localSheetId="5">#REF!</definedName>
    <definedName name="DRUCK50" localSheetId="4">#REF!</definedName>
    <definedName name="DRUCK50" localSheetId="6">#REF!</definedName>
    <definedName name="DRUCK50">#REF!</definedName>
    <definedName name="DRUCK51" localSheetId="1">#REF!</definedName>
    <definedName name="DRUCK51" localSheetId="5">#REF!</definedName>
    <definedName name="DRUCK51" localSheetId="4">#REF!</definedName>
    <definedName name="DRUCK51" localSheetId="6">#REF!</definedName>
    <definedName name="DRUCK51">#REF!</definedName>
    <definedName name="DRUCK52" localSheetId="5">#REF!</definedName>
    <definedName name="DRUCK52" localSheetId="6">#REF!</definedName>
    <definedName name="DRUCK52">#REF!</definedName>
    <definedName name="DRUCK53" localSheetId="5">#REF!</definedName>
    <definedName name="DRUCK53" localSheetId="6">#REF!</definedName>
    <definedName name="DRUCK53">#REF!</definedName>
    <definedName name="DRUCK54" localSheetId="5">#REF!</definedName>
    <definedName name="DRUCK54" localSheetId="6">#REF!</definedName>
    <definedName name="DRUCK54">#REF!</definedName>
    <definedName name="DRUCK61" localSheetId="1">#REF!</definedName>
    <definedName name="DRUCK61" localSheetId="5">#REF!</definedName>
    <definedName name="DRUCK61" localSheetId="4">#REF!</definedName>
    <definedName name="DRUCK61" localSheetId="6">#REF!</definedName>
    <definedName name="DRUCK61">#REF!</definedName>
    <definedName name="DRUCK62" localSheetId="1">#REF!</definedName>
    <definedName name="DRUCK62" localSheetId="5">#REF!</definedName>
    <definedName name="DRUCK62" localSheetId="4">#REF!</definedName>
    <definedName name="DRUCK62" localSheetId="6">#REF!</definedName>
    <definedName name="DRUCK62">#REF!</definedName>
    <definedName name="DRUCK63" localSheetId="1">#REF!</definedName>
    <definedName name="DRUCK63" localSheetId="5">#REF!</definedName>
    <definedName name="DRUCK63" localSheetId="4">#REF!</definedName>
    <definedName name="DRUCK63" localSheetId="6">#REF!</definedName>
    <definedName name="DRUCK63">#REF!</definedName>
    <definedName name="DRUCK64" localSheetId="1">#REF!</definedName>
    <definedName name="DRUCK64" localSheetId="5">#REF!</definedName>
    <definedName name="DRUCK64" localSheetId="4">#REF!</definedName>
    <definedName name="DRUCK64" localSheetId="6">#REF!</definedName>
    <definedName name="DRUCK64">#REF!</definedName>
    <definedName name="_xlnm.Print_Area" localSheetId="1">'Abb. A1-3A'!$A$1:$N$19</definedName>
    <definedName name="_xlnm.Print_Area" localSheetId="2">'Abb. A1-4A'!$A$1:$P$37</definedName>
    <definedName name="_xlnm.Print_Area" localSheetId="5">'Abb. A1-5web'!$A$1:$J$24</definedName>
    <definedName name="_xlnm.Print_Area" localSheetId="3">'Tab. A1-1A'!$A$1:$E$66</definedName>
    <definedName name="_xlnm.Print_Area" localSheetId="4">'Tab. A1-2A'!$A$1:$G$34</definedName>
    <definedName name="DRUFS01" localSheetId="1">#REF!</definedName>
    <definedName name="DRUFS01" localSheetId="5">#REF!</definedName>
    <definedName name="DRUFS01" localSheetId="4">#REF!</definedName>
    <definedName name="DRUFS01" localSheetId="6">#REF!</definedName>
    <definedName name="DRUFS01">#REF!</definedName>
    <definedName name="DRUFS02" localSheetId="1">#REF!</definedName>
    <definedName name="DRUFS02" localSheetId="5">#REF!</definedName>
    <definedName name="DRUFS02" localSheetId="4">#REF!</definedName>
    <definedName name="DRUFS02" localSheetId="6">#REF!</definedName>
    <definedName name="DRUFS02">#REF!</definedName>
    <definedName name="DRUFS03" localSheetId="5">#REF!</definedName>
    <definedName name="DRUFS03" localSheetId="6">#REF!</definedName>
    <definedName name="DRUFS03">#REF!</definedName>
    <definedName name="DRUFS04" localSheetId="5">#REF!</definedName>
    <definedName name="DRUFS04" localSheetId="6">#REF!</definedName>
    <definedName name="DRUFS04">#REF!</definedName>
    <definedName name="DRUFS05" localSheetId="5">#REF!</definedName>
    <definedName name="DRUFS05" localSheetId="6">#REF!</definedName>
    <definedName name="DRUFS05">#REF!</definedName>
    <definedName name="DRUFS06" localSheetId="5">#REF!</definedName>
    <definedName name="DRUFS06" localSheetId="6">#REF!</definedName>
    <definedName name="DRUFS06">#REF!</definedName>
    <definedName name="DRUHI01" localSheetId="5">#REF!</definedName>
    <definedName name="DRUHI01" localSheetId="6">#REF!</definedName>
    <definedName name="DRUHI01">#REF!</definedName>
    <definedName name="DRUHI02" localSheetId="5">#REF!</definedName>
    <definedName name="DRUHI02" localSheetId="6">#REF!</definedName>
    <definedName name="DRUHI02">#REF!</definedName>
    <definedName name="DRUHI03" localSheetId="5">#REF!</definedName>
    <definedName name="DRUHI03" localSheetId="6">#REF!</definedName>
    <definedName name="DRUHI03">#REF!</definedName>
    <definedName name="DRUHI04" localSheetId="5">#REF!</definedName>
    <definedName name="DRUHI04" localSheetId="6">#REF!</definedName>
    <definedName name="DRUHI04">#REF!</definedName>
    <definedName name="DRUHI05" localSheetId="5">#REF!</definedName>
    <definedName name="DRUHI05" localSheetId="6">#REF!</definedName>
    <definedName name="DRUHI05">#REF!</definedName>
    <definedName name="DRUHI06" localSheetId="5">#REF!</definedName>
    <definedName name="DRUHI06" localSheetId="6">#REF!</definedName>
    <definedName name="DRUHI06">#REF!</definedName>
    <definedName name="DRUHI07" localSheetId="5">#REF!</definedName>
    <definedName name="DRUHI07" localSheetId="6">#REF!</definedName>
    <definedName name="DRUHI07">#REF!</definedName>
    <definedName name="dsvvav" localSheetId="6">#REF!</definedName>
    <definedName name="dsvvav">#REF!</definedName>
    <definedName name="eee" localSheetId="6">#REF!</definedName>
    <definedName name="eee">#REF!</definedName>
    <definedName name="eeee" localSheetId="6">#REF!</definedName>
    <definedName name="eeee">#REF!</definedName>
    <definedName name="eeeee" localSheetId="6">#REF!</definedName>
    <definedName name="eeeee">#REF!</definedName>
    <definedName name="eeeeee" localSheetId="6">#REF!</definedName>
    <definedName name="eeeeee">#REF!</definedName>
    <definedName name="eeeeeeee" localSheetId="6">#REF!</definedName>
    <definedName name="eeeeeeee">#REF!</definedName>
    <definedName name="eeeeeeeeee" localSheetId="6">#REF!</definedName>
    <definedName name="eeeeeeeeee">#REF!</definedName>
    <definedName name="eeererer" localSheetId="6">#REF!</definedName>
    <definedName name="eeererer">#REF!</definedName>
    <definedName name="eettte" localSheetId="6">#REF!</definedName>
    <definedName name="eettte">#REF!</definedName>
    <definedName name="efef" localSheetId="6">#REF!</definedName>
    <definedName name="efef">#REF!</definedName>
    <definedName name="egegg" localSheetId="6">#REF!</definedName>
    <definedName name="egegg">#REF!</definedName>
    <definedName name="ejjjj" localSheetId="6">#REF!</definedName>
    <definedName name="ejjjj">#REF!</definedName>
    <definedName name="ER" localSheetId="5" hidden="1">[6]Daten!#REF!</definedName>
    <definedName name="ER" localSheetId="6" hidden="1">[11]Daten!#REF!</definedName>
    <definedName name="ER" hidden="1">[8]Daten!#REF!</definedName>
    <definedName name="ererkk" localSheetId="5">#REF!</definedName>
    <definedName name="ererkk" localSheetId="6">#REF!</definedName>
    <definedName name="ererkk">#REF!</definedName>
    <definedName name="errr" localSheetId="5">#REF!</definedName>
    <definedName name="errr">#REF!</definedName>
    <definedName name="EUR">1</definedName>
    <definedName name="FA_Insg" localSheetId="5">#REF!</definedName>
    <definedName name="FA_Insg" localSheetId="6">#REF!</definedName>
    <definedName name="FA_Insg">#REF!</definedName>
    <definedName name="FA_Schlüssel" localSheetId="5">#REF!</definedName>
    <definedName name="FA_Schlüssel" localSheetId="6">#REF!</definedName>
    <definedName name="FA_Schlüssel">#REF!</definedName>
    <definedName name="FA_Weibl" localSheetId="5">#REF!</definedName>
    <definedName name="FA_Weibl" localSheetId="6">#REF!</definedName>
    <definedName name="FA_Weibl">#REF!</definedName>
    <definedName name="Fachhochschulreife">[9]MZ_Daten!$K$1:$K$65536</definedName>
    <definedName name="FACHSCHULE">[9]MZ_Daten!$U$1:$U$65536</definedName>
    <definedName name="FACHSCHULE_DDR">[9]MZ_Daten!$V$1:$V$65536</definedName>
    <definedName name="fbbbbbb" localSheetId="5">#REF!</definedName>
    <definedName name="fbbbbbb" localSheetId="6">#REF!</definedName>
    <definedName name="fbbbbbb">#REF!</definedName>
    <definedName name="fbgvsgf" localSheetId="5">#REF!</definedName>
    <definedName name="fbgvsgf" localSheetId="6">#REF!</definedName>
    <definedName name="fbgvsgf">#REF!</definedName>
    <definedName name="fdsfs" localSheetId="5">#REF!</definedName>
    <definedName name="fdsfs" localSheetId="6">#REF!</definedName>
    <definedName name="fdsfs">#REF!</definedName>
    <definedName name="fefe" localSheetId="6">#REF!</definedName>
    <definedName name="fefe">#REF!</definedName>
    <definedName name="ff" localSheetId="5" hidden="1">[4]Daten!#REF!</definedName>
    <definedName name="ff" localSheetId="6" hidden="1">[12]Daten!#REF!</definedName>
    <definedName name="ff" hidden="1">[5]Daten!#REF!</definedName>
    <definedName name="fff" localSheetId="5">#REF!</definedName>
    <definedName name="fff" localSheetId="6">#REF!</definedName>
    <definedName name="fff">#REF!</definedName>
    <definedName name="ffffffffffffffff" localSheetId="5">#REF!</definedName>
    <definedName name="ffffffffffffffff" localSheetId="6">#REF!</definedName>
    <definedName name="ffffffffffffffff">#REF!</definedName>
    <definedName name="fg" localSheetId="5">#REF!</definedName>
    <definedName name="fg" localSheetId="6">#REF!</definedName>
    <definedName name="fg">#REF!</definedName>
    <definedName name="fgdgrtet" localSheetId="6">#REF!</definedName>
    <definedName name="fgdgrtet">#REF!</definedName>
    <definedName name="fgfg" localSheetId="6">#REF!</definedName>
    <definedName name="fgfg">#REF!</definedName>
    <definedName name="FH">[9]MZ_Daten!$X$1:$X$65536</definedName>
    <definedName name="fhethehet" localSheetId="5">#REF!</definedName>
    <definedName name="fhethehet" localSheetId="6">#REF!</definedName>
    <definedName name="fhethehet">#REF!</definedName>
    <definedName name="Field_ISCED">[13]Liste!$B$1:$G$65536</definedName>
    <definedName name="Fields">[13]Liste!$B$1:$X$65536</definedName>
    <definedName name="Fields_II">[13]Liste!$I$1:$AA$65536</definedName>
    <definedName name="FS_Daten_Insg" localSheetId="5">#REF!</definedName>
    <definedName name="FS_Daten_Insg" localSheetId="6">#REF!</definedName>
    <definedName name="FS_Daten_Insg">#REF!</definedName>
    <definedName name="FS_Daten_Weibl" localSheetId="5">#REF!</definedName>
    <definedName name="FS_Daten_Weibl" localSheetId="6">#REF!</definedName>
    <definedName name="FS_Daten_Weibl">#REF!</definedName>
    <definedName name="FS_Key" localSheetId="5">#REF!</definedName>
    <definedName name="FS_Key" localSheetId="6">#REF!</definedName>
    <definedName name="FS_Key">#REF!</definedName>
    <definedName name="g" localSheetId="6" hidden="1">#REF!</definedName>
    <definedName name="g" hidden="1">#REF!</definedName>
    <definedName name="gafaf" localSheetId="6">#REF!</definedName>
    <definedName name="gafaf">#REF!</definedName>
    <definedName name="gege" localSheetId="6">#REF!</definedName>
    <definedName name="gege">#REF!</definedName>
    <definedName name="gfgfdgd" localSheetId="6">#REF!</definedName>
    <definedName name="gfgfdgd">#REF!</definedName>
    <definedName name="ggggg" localSheetId="6">#REF!</definedName>
    <definedName name="ggggg">#REF!</definedName>
    <definedName name="gggggggg" localSheetId="6">#REF!</definedName>
    <definedName name="gggggggg">#REF!</definedName>
    <definedName name="gggggggggggg" localSheetId="6">#REF!</definedName>
    <definedName name="gggggggggggg">#REF!</definedName>
    <definedName name="gggggggggggggggg" localSheetId="6">#REF!</definedName>
    <definedName name="gggggggggggggggg">#REF!</definedName>
    <definedName name="ghkue" localSheetId="6">#REF!</definedName>
    <definedName name="ghkue">#REF!</definedName>
    <definedName name="grgr" localSheetId="6">#REF!</definedName>
    <definedName name="grgr">#REF!</definedName>
    <definedName name="grgrgr" localSheetId="6">#REF!</definedName>
    <definedName name="grgrgr">#REF!</definedName>
    <definedName name="h" localSheetId="6">#REF!</definedName>
    <definedName name="h">#REF!</definedName>
    <definedName name="hggo" localSheetId="6">#REF!</definedName>
    <definedName name="hggo">#REF!</definedName>
    <definedName name="hh" localSheetId="6">#REF!</definedName>
    <definedName name="hh">#REF!</definedName>
    <definedName name="hhz" localSheetId="6">#REF!</definedName>
    <definedName name="hhz">#REF!</definedName>
    <definedName name="hjhj" localSheetId="6">#REF!</definedName>
    <definedName name="hjhj">#REF!</definedName>
    <definedName name="hmmtm" localSheetId="6">#REF!</definedName>
    <definedName name="hmmtm">#REF!</definedName>
    <definedName name="Hochschulreife">[9]MZ_Daten!$L$1:$L$65536</definedName>
    <definedName name="hph" localSheetId="5">#REF!</definedName>
    <definedName name="hph" localSheetId="6">#REF!</definedName>
    <definedName name="hph">#REF!</definedName>
    <definedName name="HS_Abschluss" localSheetId="5">#REF!</definedName>
    <definedName name="HS_Abschluss" localSheetId="6">#REF!</definedName>
    <definedName name="HS_Abschluss">#REF!</definedName>
    <definedName name="ii" localSheetId="5">#REF!</definedName>
    <definedName name="ii" localSheetId="6">#REF!</definedName>
    <definedName name="ii">#REF!</definedName>
    <definedName name="ins" localSheetId="5">#REF!</definedName>
    <definedName name="ins" localSheetId="6">#REF!</definedName>
    <definedName name="ins">#REF!</definedName>
    <definedName name="ISBN" localSheetId="5" hidden="1">[6]Daten!#REF!</definedName>
    <definedName name="ISBN" localSheetId="6" hidden="1">[11]Daten!#REF!</definedName>
    <definedName name="ISBN" hidden="1">[8]Daten!#REF!</definedName>
    <definedName name="isced_dual" localSheetId="5">#REF!</definedName>
    <definedName name="isced_dual" localSheetId="6">#REF!</definedName>
    <definedName name="isced_dual">#REF!</definedName>
    <definedName name="isced_dual_w" localSheetId="5">#REF!</definedName>
    <definedName name="isced_dual_w" localSheetId="6">#REF!</definedName>
    <definedName name="isced_dual_w">#REF!</definedName>
    <definedName name="iuziz" localSheetId="5">#REF!</definedName>
    <definedName name="iuziz" localSheetId="6">#REF!</definedName>
    <definedName name="iuziz">#REF!</definedName>
    <definedName name="j" localSheetId="6">#REF!</definedName>
    <definedName name="j">#REF!</definedName>
    <definedName name="jbbbbbbbbbbbbbb" localSheetId="6">#REF!</definedName>
    <definedName name="jbbbbbbbbbbbbbb">#REF!</definedName>
    <definedName name="jj" localSheetId="6">#REF!</definedName>
    <definedName name="jj">#REF!</definedName>
    <definedName name="jjjjjjjj" localSheetId="6">#REF!</definedName>
    <definedName name="jjjjjjjj">#REF!</definedName>
    <definedName name="jjjjjjjjjjd" localSheetId="6">#REF!</definedName>
    <definedName name="jjjjjjjjjjd">#REF!</definedName>
    <definedName name="joiejoigjreg" localSheetId="6">#REF!</definedName>
    <definedName name="joiejoigjreg">#REF!</definedName>
    <definedName name="jü" localSheetId="6">#REF!</definedName>
    <definedName name="jü">#REF!</definedName>
    <definedName name="k" localSheetId="6">#REF!</definedName>
    <definedName name="k">#REF!</definedName>
    <definedName name="kannweg" localSheetId="6">#REF!</definedName>
    <definedName name="kannweg">#REF!</definedName>
    <definedName name="kannweg2" localSheetId="6">#REF!</definedName>
    <definedName name="kannweg2">#REF!</definedName>
    <definedName name="Key_3_Schule" localSheetId="1">#REF!</definedName>
    <definedName name="Key_3_Schule" localSheetId="5">#REF!</definedName>
    <definedName name="Key_3_Schule" localSheetId="4">#REF!</definedName>
    <definedName name="Key_3_Schule" localSheetId="6">#REF!</definedName>
    <definedName name="Key_3_Schule">#REF!</definedName>
    <definedName name="Key_4_Schule" localSheetId="1">#REF!</definedName>
    <definedName name="Key_4_Schule" localSheetId="5">#REF!</definedName>
    <definedName name="Key_4_Schule" localSheetId="4">#REF!</definedName>
    <definedName name="Key_4_Schule" localSheetId="6">#REF!</definedName>
    <definedName name="Key_4_Schule">#REF!</definedName>
    <definedName name="Key_5_Schule" localSheetId="1">#REF!</definedName>
    <definedName name="Key_5_Schule" localSheetId="5">#REF!</definedName>
    <definedName name="Key_5_Schule" localSheetId="4">#REF!</definedName>
    <definedName name="Key_5_Schule" localSheetId="6">#REF!</definedName>
    <definedName name="Key_5_Schule">#REF!</definedName>
    <definedName name="Key_5er">[9]MZ_Daten!$AM$1:$AM$65536</definedName>
    <definedName name="Key_6_Schule" localSheetId="1">#REF!</definedName>
    <definedName name="Key_6_Schule" localSheetId="5">#REF!</definedName>
    <definedName name="Key_6_Schule" localSheetId="4">#REF!</definedName>
    <definedName name="Key_6_Schule" localSheetId="6">#REF!</definedName>
    <definedName name="Key_6_Schule">#REF!</definedName>
    <definedName name="key_fach_ges">[13]Liste!$B$1664:$I$2010</definedName>
    <definedName name="Key_Privat" localSheetId="5">#REF!</definedName>
    <definedName name="Key_Privat" localSheetId="6">#REF!</definedName>
    <definedName name="Key_Privat">#REF!</definedName>
    <definedName name="kkk" localSheetId="5">#REF!</definedName>
    <definedName name="kkk" localSheetId="6">#REF!</definedName>
    <definedName name="kkk">#REF!</definedName>
    <definedName name="kkkk" localSheetId="5">#REF!</definedName>
    <definedName name="kkkk" localSheetId="6">#REF!</definedName>
    <definedName name="kkkk">#REF!</definedName>
    <definedName name="kkkkkkke" localSheetId="6">#REF!</definedName>
    <definedName name="kkkkkkke">#REF!</definedName>
    <definedName name="kkkkkkkkkkkk" localSheetId="6">#REF!</definedName>
    <definedName name="kkkkkkkkkkkk">#REF!</definedName>
    <definedName name="kkkkkkkkkkkkko" localSheetId="6">#REF!</definedName>
    <definedName name="kkkkkkkkkkkkko">#REF!</definedName>
    <definedName name="kkkr" localSheetId="6">#REF!</definedName>
    <definedName name="kkkr">#REF!</definedName>
    <definedName name="l" localSheetId="6">#REF!</definedName>
    <definedName name="l">#REF!</definedName>
    <definedName name="Laender" localSheetId="6">#REF!</definedName>
    <definedName name="Laender">#REF!</definedName>
    <definedName name="land" localSheetId="6">#REF!</definedName>
    <definedName name="land">#REF!</definedName>
    <definedName name="LEERE">[9]MZ_Daten!$S$1:$S$65536</definedName>
    <definedName name="Liste" localSheetId="5">#REF!</definedName>
    <definedName name="Liste" localSheetId="6">#REF!</definedName>
    <definedName name="Liste">#REF!</definedName>
    <definedName name="Liste_Schulen" localSheetId="5">#REF!</definedName>
    <definedName name="Liste_Schulen" localSheetId="6">#REF!</definedName>
    <definedName name="Liste_Schulen">#REF!</definedName>
    <definedName name="llllöll" localSheetId="5">#REF!</definedName>
    <definedName name="llllöll" localSheetId="6">#REF!</definedName>
    <definedName name="llllöll">#REF!</definedName>
    <definedName name="m" localSheetId="5">#REF!</definedName>
    <definedName name="m">#REF!</definedName>
    <definedName name="MAKROER1" localSheetId="1">#REF!</definedName>
    <definedName name="MAKROER1" localSheetId="5">#REF!</definedName>
    <definedName name="MAKROER1" localSheetId="4">#REF!</definedName>
    <definedName name="MAKROER1" localSheetId="6">#REF!</definedName>
    <definedName name="MAKROER1">#REF!</definedName>
    <definedName name="MAKROER2" localSheetId="1">#REF!</definedName>
    <definedName name="MAKROER2" localSheetId="5">#REF!</definedName>
    <definedName name="MAKROER2" localSheetId="4">#REF!</definedName>
    <definedName name="MAKROER2" localSheetId="6">#REF!</definedName>
    <definedName name="MAKROER2">#REF!</definedName>
    <definedName name="MD_Insg" localSheetId="6">#REF!</definedName>
    <definedName name="MD_Insg">#REF!</definedName>
    <definedName name="MD_Key" localSheetId="6">#REF!</definedName>
    <definedName name="MD_Key">#REF!</definedName>
    <definedName name="MD_Weibl" localSheetId="6">#REF!</definedName>
    <definedName name="MD_Weibl">#REF!</definedName>
    <definedName name="mgjrzjrtj" localSheetId="6">#REF!</definedName>
    <definedName name="mgjrzjrtj">#REF!</definedName>
    <definedName name="MmExcelLinker_4A63D66E_E958_4D64_948E_032908F00612" localSheetId="5">Ergebnis [14]BF!$A$2:$A$2</definedName>
    <definedName name="MmExcelLinker_4A63D66E_E958_4D64_948E_032908F00612" localSheetId="6">Ergebnis [15]BF!$A$2:$A$2</definedName>
    <definedName name="MmExcelLinker_4A63D66E_E958_4D64_948E_032908F00612">Ergebnis [16]BF!$A$2:$A$2</definedName>
    <definedName name="mmmh" localSheetId="5">#REF!</definedName>
    <definedName name="mmmh" localSheetId="6">#REF!</definedName>
    <definedName name="mmmh">#REF!</definedName>
    <definedName name="mü" localSheetId="5">#REF!</definedName>
    <definedName name="mü" localSheetId="6">#REF!</definedName>
    <definedName name="mü">#REF!</definedName>
    <definedName name="n" localSheetId="5">#REF!</definedName>
    <definedName name="n" localSheetId="6">#REF!</definedName>
    <definedName name="n">#REF!</definedName>
    <definedName name="nn" localSheetId="5">#REF!</definedName>
    <definedName name="nn">#REF!</definedName>
    <definedName name="NochInSchule">[9]MZ_Daten!$G$1:$G$65536</definedName>
    <definedName name="np" localSheetId="5">#REF!</definedName>
    <definedName name="np" localSheetId="6">#REF!</definedName>
    <definedName name="np">#REF!</definedName>
    <definedName name="NW">[17]schulform!$C$20</definedName>
    <definedName name="öioöioö" localSheetId="5">#REF!</definedName>
    <definedName name="öioöioö" localSheetId="6">#REF!</definedName>
    <definedName name="öioöioö">#REF!</definedName>
    <definedName name="öoiöioöoi" localSheetId="5">#REF!</definedName>
    <definedName name="öoiöioöoi" localSheetId="6">#REF!</definedName>
    <definedName name="öoiöioöoi">#REF!</definedName>
    <definedName name="ooooo" localSheetId="5">#REF!</definedName>
    <definedName name="ooooo" localSheetId="6">#REF!</definedName>
    <definedName name="ooooo">#REF!</definedName>
    <definedName name="p5_age" localSheetId="5">[18]E6C3NAGE!$A$1:$D$55</definedName>
    <definedName name="p5_age">[19]E6C3NAGE!$A$1:$D$55</definedName>
    <definedName name="p5nr" localSheetId="5">[20]E6C3NE!$A$1:$AC$43</definedName>
    <definedName name="p5nr">[21]E6C3NE!$A$1:$AC$43</definedName>
    <definedName name="POS">[9]MZ_Daten!$I$1:$I$65536</definedName>
    <definedName name="PROMOTION">[9]MZ_Daten!$Z$1:$Z$65536</definedName>
    <definedName name="PROT01VK" localSheetId="1">#REF!</definedName>
    <definedName name="PROT01VK" localSheetId="5">#REF!</definedName>
    <definedName name="PROT01VK" localSheetId="4">#REF!</definedName>
    <definedName name="PROT01VK" localSheetId="6">#REF!</definedName>
    <definedName name="PROT01VK">#REF!</definedName>
    <definedName name="qqq" localSheetId="6">#REF!</definedName>
    <definedName name="qqq">#REF!</definedName>
    <definedName name="qqqq" localSheetId="6">#REF!</definedName>
    <definedName name="qqqq">#REF!</definedName>
    <definedName name="qqqqq" localSheetId="6">#REF!</definedName>
    <definedName name="qqqqq">#REF!</definedName>
    <definedName name="qqqqqq" localSheetId="6">#REF!</definedName>
    <definedName name="qqqqqq">#REF!</definedName>
    <definedName name="qqqqqqqqqqq" localSheetId="6">#REF!</definedName>
    <definedName name="qqqqqqqqqqq">#REF!</definedName>
    <definedName name="qqqqqqqqqqqq" localSheetId="6">#REF!</definedName>
    <definedName name="qqqqqqqqqqqq">#REF!</definedName>
    <definedName name="qqqqqqqqqqqqqqqq" localSheetId="6">#REF!</definedName>
    <definedName name="qqqqqqqqqqqqqqqq">#REF!</definedName>
    <definedName name="qwdqdwqd" localSheetId="6">#REF!</definedName>
    <definedName name="qwdqdwqd">#REF!</definedName>
    <definedName name="qwfef" localSheetId="6">#REF!</definedName>
    <definedName name="qwfef">#REF!</definedName>
    <definedName name="qwfeqfe" localSheetId="6">#REF!</definedName>
    <definedName name="qwfeqfe">#REF!</definedName>
    <definedName name="Realschule">[9]MZ_Daten!$J$1:$J$65536</definedName>
    <definedName name="revbsrgv" localSheetId="5">#REF!</definedName>
    <definedName name="revbsrgv" localSheetId="6">#REF!</definedName>
    <definedName name="revbsrgv">#REF!</definedName>
    <definedName name="rrrrrrrr" localSheetId="5">#REF!</definedName>
    <definedName name="rrrrrrrr" localSheetId="6">#REF!</definedName>
    <definedName name="rrrrrrrr">#REF!</definedName>
    <definedName name="Schulart" localSheetId="5">#REF!</definedName>
    <definedName name="Schulart" localSheetId="6">#REF!</definedName>
    <definedName name="Schulart">#REF!</definedName>
    <definedName name="Schulen" localSheetId="6">#REF!</definedName>
    <definedName name="Schulen">#REF!</definedName>
    <definedName name="Schulen_Insg" localSheetId="6">#REF!</definedName>
    <definedName name="Schulen_Insg">#REF!</definedName>
    <definedName name="Schulen_Männl" localSheetId="6">#REF!</definedName>
    <definedName name="Schulen_Männl">#REF!</definedName>
    <definedName name="Schulen_Weibl" localSheetId="6">#REF!</definedName>
    <definedName name="Schulen_Weibl">#REF!</definedName>
    <definedName name="sddk" localSheetId="6">#REF!</definedName>
    <definedName name="sddk">#REF!</definedName>
    <definedName name="SdG_Daten_Insg" localSheetId="6">#REF!</definedName>
    <definedName name="SdG_Daten_Insg">#REF!</definedName>
    <definedName name="SdG_Daten_Priv_Insg" localSheetId="6">#REF!</definedName>
    <definedName name="SdG_Daten_Priv_Insg">#REF!</definedName>
    <definedName name="SdG_Daten_Priv_Weibl" localSheetId="6">#REF!</definedName>
    <definedName name="SdG_Daten_Priv_Weibl">#REF!</definedName>
    <definedName name="SdG_Daten_Weibl" localSheetId="6">#REF!</definedName>
    <definedName name="SdG_Daten_Weibl">#REF!</definedName>
    <definedName name="SdG_Key_Dauer" localSheetId="6">#REF!</definedName>
    <definedName name="SdG_Key_Dauer">#REF!</definedName>
    <definedName name="SdG_Key_Field" localSheetId="6">#REF!</definedName>
    <definedName name="SdG_Key_Field">#REF!</definedName>
    <definedName name="ss" localSheetId="6">#REF!</definedName>
    <definedName name="ss">#REF!</definedName>
    <definedName name="ssss" localSheetId="6">#REF!</definedName>
    <definedName name="ssss">#REF!</definedName>
    <definedName name="sssss" localSheetId="6">#REF!</definedName>
    <definedName name="sssss">#REF!</definedName>
    <definedName name="ssssss" localSheetId="6">#REF!</definedName>
    <definedName name="ssssss">#REF!</definedName>
    <definedName name="staat" localSheetId="5">#REF!</definedName>
    <definedName name="staat" localSheetId="6">#REF!</definedName>
    <definedName name="staat">#REF!</definedName>
    <definedName name="Staaten" localSheetId="6">#REF!</definedName>
    <definedName name="Staaten">#REF!</definedName>
    <definedName name="test" localSheetId="5" hidden="1">[6]Daten!#REF!</definedName>
    <definedName name="test" localSheetId="6" hidden="1">[11]Daten!#REF!</definedName>
    <definedName name="test" hidden="1">[8]Daten!#REF!</definedName>
    <definedName name="test2" localSheetId="5">#REF!</definedName>
    <definedName name="test2" localSheetId="6">#REF!</definedName>
    <definedName name="test2">#REF!</definedName>
    <definedName name="thhteghzetht" localSheetId="5">#REF!</definedName>
    <definedName name="thhteghzetht" localSheetId="6">#REF!</definedName>
    <definedName name="thhteghzetht">#REF!</definedName>
    <definedName name="trezez" localSheetId="5">#REF!</definedName>
    <definedName name="trezez" localSheetId="6">#REF!</definedName>
    <definedName name="trezez">#REF!</definedName>
    <definedName name="trjr" localSheetId="6">#REF!</definedName>
    <definedName name="trjr">#REF!</definedName>
    <definedName name="tt" localSheetId="6">#REF!</definedName>
    <definedName name="tt">#REF!</definedName>
    <definedName name="ttttttttttt" localSheetId="6">#REF!</definedName>
    <definedName name="ttttttttttt">#REF!</definedName>
    <definedName name="tztz" localSheetId="6">#REF!</definedName>
    <definedName name="tztz">#REF!</definedName>
    <definedName name="Über_get" localSheetId="5">#REF!</definedName>
    <definedName name="Über_get">#REF!</definedName>
    <definedName name="uiuzi" localSheetId="6">#REF!</definedName>
    <definedName name="uiuzi">#REF!</definedName>
    <definedName name="ukukuk" localSheetId="6">#REF!</definedName>
    <definedName name="ukukuk">#REF!</definedName>
    <definedName name="UNI">[9]MZ_Daten!$Y$1:$Y$65536</definedName>
    <definedName name="uuuuuuuuuuuuuuuuuu" localSheetId="5">#REF!</definedName>
    <definedName name="uuuuuuuuuuuuuuuuuu" localSheetId="6">#REF!</definedName>
    <definedName name="uuuuuuuuuuuuuuuuuu">#REF!</definedName>
    <definedName name="uzkzuk" localSheetId="5">#REF!</definedName>
    <definedName name="uzkzuk" localSheetId="6">#REF!</definedName>
    <definedName name="uzkzuk">#REF!</definedName>
    <definedName name="vbbbbbbbbb" localSheetId="5">#REF!</definedName>
    <definedName name="vbbbbbbbbb" localSheetId="6">#REF!</definedName>
    <definedName name="vbbbbbbbbb">#REF!</definedName>
    <definedName name="VerwFH">[9]MZ_Daten!$W$1:$W$65536</definedName>
    <definedName name="VolksHauptschule">[9]MZ_Daten!$H$1:$H$65536</definedName>
    <definedName name="vsdgsgs" localSheetId="5">#REF!</definedName>
    <definedName name="vsdgsgs" localSheetId="6">#REF!</definedName>
    <definedName name="vsdgsgs">#REF!</definedName>
    <definedName name="vvvvvvvvvv" localSheetId="5">#REF!</definedName>
    <definedName name="vvvvvvvvvv" localSheetId="6">#REF!</definedName>
    <definedName name="vvvvvvvvvv">#REF!</definedName>
    <definedName name="we" localSheetId="5">#REF!</definedName>
    <definedName name="we" localSheetId="6">#REF!</definedName>
    <definedName name="we">#REF!</definedName>
    <definedName name="wegwgw" localSheetId="6">#REF!</definedName>
    <definedName name="wegwgw">#REF!</definedName>
    <definedName name="werwerwr" localSheetId="6">#REF!</definedName>
    <definedName name="werwerwr">#REF!</definedName>
    <definedName name="wgwrgrw" localSheetId="6">#REF!</definedName>
    <definedName name="wgwrgrw">#REF!</definedName>
    <definedName name="wqwqw" localSheetId="6">#REF!</definedName>
    <definedName name="wqwqw">#REF!</definedName>
    <definedName name="wrqrq" localSheetId="6">#REF!</definedName>
    <definedName name="wrqrq">#REF!</definedName>
    <definedName name="ww" localSheetId="6">#REF!</definedName>
    <definedName name="ww">#REF!</definedName>
    <definedName name="www" localSheetId="6">#REF!</definedName>
    <definedName name="www">#REF!</definedName>
    <definedName name="wwwwwwwwww" localSheetId="6">#REF!</definedName>
    <definedName name="wwwwwwwwww">#REF!</definedName>
    <definedName name="wwwwwwwwwww" localSheetId="6">#REF!</definedName>
    <definedName name="wwwwwwwwwww">#REF!</definedName>
    <definedName name="wwwwwwwwwwww" localSheetId="6">#REF!</definedName>
    <definedName name="wwwwwwwwwwww">#REF!</definedName>
    <definedName name="wwwwwwwwwwwwww" localSheetId="6">#REF!</definedName>
    <definedName name="wwwwwwwwwwwwww">#REF!</definedName>
    <definedName name="xxx" localSheetId="5">#REF!</definedName>
    <definedName name="xxx">#REF!</definedName>
    <definedName name="y" localSheetId="6">#REF!</definedName>
    <definedName name="y">#REF!</definedName>
    <definedName name="ycyc" localSheetId="6">#REF!</definedName>
    <definedName name="ycyc">#REF!</definedName>
    <definedName name="ydsadsa" localSheetId="6">#REF!</definedName>
    <definedName name="ydsadsa">#REF!</definedName>
    <definedName name="zjztj" localSheetId="6">#REF!</definedName>
    <definedName name="zjztj">#REF!</definedName>
    <definedName name="zutzut" localSheetId="6">#REF!</definedName>
    <definedName name="zutzut">#REF!</definedName>
    <definedName name="zzz" localSheetId="6">#REF!</definedName>
    <definedName name="zzz">#REF!</definedName>
    <definedName name="zzzz" localSheetId="6">#REF!</definedName>
    <definedName name="zzzz">#REF!</definedName>
    <definedName name="zzzzzzzzzzzzzz" localSheetId="6">#REF!</definedName>
    <definedName name="zzzzzzzzzzzzzz">#REF!</definedName>
  </definedNames>
  <calcPr calcId="145621"/>
</workbook>
</file>

<file path=xl/calcChain.xml><?xml version="1.0" encoding="utf-8"?>
<calcChain xmlns="http://schemas.openxmlformats.org/spreadsheetml/2006/main">
  <c r="H35" i="52" l="1"/>
  <c r="I85" i="52" l="1"/>
  <c r="H85" i="52"/>
  <c r="G85" i="52"/>
  <c r="F85" i="52"/>
  <c r="E85" i="52"/>
  <c r="D85" i="52"/>
  <c r="C85" i="52"/>
  <c r="I84" i="52"/>
  <c r="G84" i="52"/>
  <c r="F84" i="52"/>
  <c r="E84" i="52"/>
  <c r="D84" i="52"/>
  <c r="C84" i="52"/>
  <c r="I83" i="52"/>
  <c r="G83" i="52"/>
  <c r="F83" i="52"/>
  <c r="E83" i="52"/>
  <c r="D83" i="52"/>
  <c r="C83" i="52"/>
  <c r="I82" i="52"/>
  <c r="H82" i="52"/>
  <c r="G82" i="52"/>
  <c r="F82" i="52"/>
  <c r="E82" i="52"/>
  <c r="D82" i="52"/>
  <c r="C82" i="52"/>
  <c r="I81" i="52"/>
  <c r="G81" i="52"/>
  <c r="F81" i="52"/>
  <c r="E81" i="52"/>
  <c r="D81" i="52"/>
  <c r="C81" i="52"/>
  <c r="I80" i="52"/>
  <c r="G80" i="52"/>
  <c r="F80" i="52"/>
  <c r="E80" i="52"/>
  <c r="D80" i="52"/>
  <c r="C80" i="52"/>
  <c r="I79" i="52"/>
  <c r="H79" i="52"/>
  <c r="G79" i="52"/>
  <c r="F79" i="52"/>
  <c r="E79" i="52"/>
  <c r="D79" i="52"/>
  <c r="C79" i="52"/>
  <c r="I78" i="52"/>
  <c r="G78" i="52"/>
  <c r="F78" i="52"/>
  <c r="E78" i="52"/>
  <c r="D78" i="52"/>
  <c r="C78" i="52"/>
  <c r="I77" i="52"/>
  <c r="G77" i="52"/>
  <c r="F77" i="52"/>
  <c r="E77" i="52"/>
  <c r="D77" i="52"/>
  <c r="C77" i="52"/>
  <c r="I76" i="52"/>
  <c r="H76" i="52"/>
  <c r="G76" i="52"/>
  <c r="F76" i="52"/>
  <c r="E76" i="52"/>
  <c r="D76" i="52"/>
  <c r="C76" i="52"/>
  <c r="I75" i="52"/>
  <c r="G75" i="52"/>
  <c r="F75" i="52"/>
  <c r="E75" i="52"/>
  <c r="D75" i="52"/>
  <c r="C75" i="52"/>
  <c r="I74" i="52"/>
  <c r="G74" i="52"/>
  <c r="F74" i="52"/>
  <c r="E74" i="52"/>
  <c r="D74" i="52"/>
  <c r="C74" i="52"/>
  <c r="I73" i="52"/>
  <c r="G73" i="52"/>
  <c r="F73" i="52"/>
  <c r="E73" i="52"/>
  <c r="D73" i="52"/>
  <c r="C73" i="52"/>
  <c r="I72" i="52"/>
  <c r="H72" i="52"/>
  <c r="G72" i="52"/>
  <c r="F72" i="52"/>
  <c r="E72" i="52"/>
  <c r="D72" i="52"/>
  <c r="C72" i="52"/>
  <c r="I71" i="52"/>
  <c r="H71" i="52"/>
  <c r="G71" i="52"/>
  <c r="F71" i="52"/>
  <c r="E71" i="52"/>
  <c r="D71" i="52"/>
  <c r="C71" i="52"/>
  <c r="I70" i="52"/>
  <c r="H70" i="52"/>
  <c r="G70" i="52"/>
  <c r="F70" i="52"/>
  <c r="E70" i="52"/>
  <c r="D70" i="52"/>
  <c r="C70" i="52"/>
  <c r="V21" i="51"/>
  <c r="U21" i="51"/>
  <c r="T21" i="51"/>
  <c r="S21" i="51"/>
  <c r="R21" i="51"/>
  <c r="Q21" i="51"/>
  <c r="P21" i="51"/>
  <c r="O21" i="51"/>
  <c r="N21" i="51"/>
  <c r="M21" i="51"/>
  <c r="L21" i="51"/>
  <c r="K21" i="51"/>
  <c r="J21" i="51"/>
  <c r="I21" i="51"/>
  <c r="H21" i="51"/>
  <c r="G21" i="51"/>
  <c r="F21" i="51"/>
  <c r="E21" i="51"/>
  <c r="D21" i="51"/>
  <c r="C21" i="51"/>
  <c r="B21" i="51"/>
  <c r="V20" i="51"/>
  <c r="U20" i="51"/>
  <c r="T20" i="51"/>
  <c r="S20" i="51"/>
  <c r="R20" i="51"/>
  <c r="Q20" i="51"/>
  <c r="P20" i="51"/>
  <c r="O20" i="51"/>
  <c r="N20" i="51"/>
  <c r="M20" i="51"/>
  <c r="L20" i="51"/>
  <c r="K20" i="51"/>
  <c r="J20" i="51"/>
  <c r="I20" i="51"/>
  <c r="H20" i="51"/>
  <c r="G20" i="51"/>
  <c r="F20" i="51"/>
  <c r="E20" i="51"/>
  <c r="D20" i="51"/>
  <c r="C20" i="51"/>
  <c r="B20" i="51"/>
  <c r="V19" i="51"/>
  <c r="U19" i="51"/>
  <c r="T19" i="51"/>
  <c r="S19" i="51"/>
  <c r="R19" i="51"/>
  <c r="Q19" i="51"/>
  <c r="P19" i="51"/>
  <c r="O19" i="51"/>
  <c r="N19" i="51"/>
  <c r="M19" i="51"/>
  <c r="L19" i="51"/>
  <c r="K19" i="51"/>
  <c r="J19" i="51"/>
  <c r="I19" i="51"/>
  <c r="H19" i="51"/>
  <c r="G19" i="51"/>
  <c r="F19" i="51"/>
  <c r="E19" i="51"/>
  <c r="D19" i="51"/>
  <c r="C19" i="51"/>
  <c r="B19" i="51"/>
  <c r="V18" i="51"/>
  <c r="U18" i="51"/>
  <c r="T18" i="51"/>
  <c r="S18" i="51"/>
  <c r="R18" i="51"/>
  <c r="Q18" i="51"/>
  <c r="P18" i="51"/>
  <c r="O18" i="51"/>
  <c r="N18" i="51"/>
  <c r="M18" i="51"/>
  <c r="L18" i="51"/>
  <c r="K18" i="51"/>
  <c r="J18" i="51"/>
  <c r="I18" i="51"/>
  <c r="H18" i="51"/>
  <c r="G18" i="51"/>
  <c r="F18" i="51"/>
  <c r="E18" i="51"/>
  <c r="D18" i="51"/>
  <c r="C18" i="51"/>
  <c r="B18" i="51"/>
  <c r="V17" i="51"/>
  <c r="U17" i="51"/>
  <c r="T17" i="51"/>
  <c r="S17" i="51"/>
  <c r="R17" i="51"/>
  <c r="Q17" i="51"/>
  <c r="P17" i="51"/>
  <c r="O17" i="51"/>
  <c r="N17" i="51"/>
  <c r="M17" i="51"/>
  <c r="L17" i="51"/>
  <c r="K17" i="51"/>
  <c r="J17" i="51"/>
  <c r="I17" i="51"/>
  <c r="H17" i="51"/>
  <c r="G17" i="51"/>
  <c r="F17" i="51"/>
  <c r="E17" i="51"/>
  <c r="D17" i="51"/>
  <c r="C17" i="51"/>
  <c r="B17" i="51"/>
  <c r="V16" i="51"/>
  <c r="U16" i="51"/>
  <c r="T16" i="51"/>
  <c r="S16" i="51"/>
  <c r="R16" i="51"/>
  <c r="Q16" i="51"/>
  <c r="P16" i="51"/>
  <c r="O16" i="51"/>
  <c r="N16" i="51"/>
  <c r="M16" i="51"/>
  <c r="L16" i="51"/>
  <c r="K16" i="51"/>
  <c r="J16" i="51"/>
  <c r="I16" i="51"/>
  <c r="H16" i="51"/>
  <c r="G16" i="51"/>
  <c r="F16" i="51"/>
  <c r="E16" i="51"/>
  <c r="D16" i="51"/>
  <c r="C16" i="51"/>
  <c r="B16" i="51"/>
  <c r="V15" i="51"/>
  <c r="U15" i="51"/>
  <c r="T15" i="51"/>
  <c r="S15" i="51"/>
  <c r="R15" i="51"/>
  <c r="Q15" i="51"/>
  <c r="P15" i="51"/>
  <c r="O15" i="51"/>
  <c r="N15" i="51"/>
  <c r="M15" i="51"/>
  <c r="L15" i="51"/>
  <c r="K15" i="51"/>
  <c r="J15" i="51"/>
  <c r="I15" i="51"/>
  <c r="H15" i="51"/>
  <c r="G15" i="51"/>
  <c r="F15" i="51"/>
  <c r="E15" i="51"/>
  <c r="D15" i="51"/>
  <c r="C15" i="51"/>
  <c r="B15" i="51"/>
  <c r="V14" i="51"/>
  <c r="U14" i="51"/>
  <c r="T14" i="51"/>
  <c r="S14" i="51"/>
  <c r="R14" i="51"/>
  <c r="Q14" i="51"/>
  <c r="P14" i="51"/>
  <c r="O14" i="51"/>
  <c r="N14" i="51"/>
  <c r="M14" i="51"/>
  <c r="L14" i="51"/>
  <c r="K14" i="51"/>
  <c r="J14" i="51"/>
  <c r="I14" i="51"/>
  <c r="H14" i="51"/>
  <c r="G14" i="51"/>
  <c r="F14" i="51"/>
  <c r="E14" i="51"/>
  <c r="D14" i="51"/>
  <c r="C14" i="51"/>
  <c r="B14" i="51"/>
  <c r="F68" i="52" l="1"/>
  <c r="E68" i="52"/>
  <c r="I68" i="52"/>
  <c r="E69" i="52"/>
  <c r="I69" i="52"/>
  <c r="H68" i="52"/>
  <c r="F69" i="52"/>
  <c r="D68" i="52"/>
  <c r="C68" i="52"/>
  <c r="G68" i="52"/>
  <c r="C69" i="52"/>
  <c r="D69" i="52"/>
  <c r="H69" i="52"/>
  <c r="G69" i="52"/>
  <c r="B27" i="45" l="1"/>
  <c r="B26" i="45"/>
  <c r="B25" i="45"/>
  <c r="B24" i="45"/>
  <c r="B23" i="45"/>
  <c r="B22" i="45"/>
  <c r="B21" i="45"/>
  <c r="B20" i="45"/>
  <c r="B19" i="45"/>
  <c r="B18" i="45"/>
  <c r="B17" i="45"/>
  <c r="B16" i="45"/>
  <c r="B15" i="45"/>
  <c r="B14" i="45"/>
  <c r="B13" i="45"/>
  <c r="B12" i="45"/>
  <c r="B11" i="45"/>
  <c r="B10" i="45"/>
  <c r="B9" i="45"/>
  <c r="B8" i="45"/>
  <c r="B7" i="45"/>
</calcChain>
</file>

<file path=xl/sharedStrings.xml><?xml version="1.0" encoding="utf-8"?>
<sst xmlns="http://schemas.openxmlformats.org/spreadsheetml/2006/main" count="344" uniqueCount="108">
  <si>
    <t>Anzahl</t>
  </si>
  <si>
    <t>Insgesamt</t>
  </si>
  <si>
    <t>Davon</t>
  </si>
  <si>
    <t>Jahr</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</si>
  <si>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</si>
  <si>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</si>
  <si>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</si>
  <si>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</si>
  <si>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</si>
  <si>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</si>
  <si>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</si>
  <si>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</si>
  <si>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</si>
  <si>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</si>
  <si>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</si>
  <si>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</si>
  <si>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</si>
  <si>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</si>
  <si>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</si>
  <si>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</si>
  <si>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</si>
  <si>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</si>
  <si>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</si>
  <si>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Geburten</t>
  </si>
  <si>
    <t>West</t>
  </si>
  <si>
    <t>Ost</t>
  </si>
  <si>
    <t>•</t>
  </si>
  <si>
    <t>Zurück zum Inhalt</t>
  </si>
  <si>
    <r>
      <t>Zusammengefasste Geburtenziffer</t>
    </r>
    <r>
      <rPr>
        <vertAlign val="superscript"/>
        <sz val="9"/>
        <rFont val="Arial"/>
        <family val="2"/>
      </rPr>
      <t>1)</t>
    </r>
  </si>
  <si>
    <t>Deutsche Mütter</t>
  </si>
  <si>
    <t>Ausländische Mütter</t>
  </si>
  <si>
    <t>Deutsche Frauen</t>
  </si>
  <si>
    <t>Ausländische Frauen</t>
  </si>
  <si>
    <t>1)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</si>
  <si>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t>Deutschland</t>
  </si>
  <si>
    <t xml:space="preserve">                                                                                                                                                                                                        </t>
  </si>
  <si>
    <t>Quelle: Statistische Ämter des Bundes und der Länder, Wanderungsstatistik</t>
  </si>
  <si>
    <t>Abb. A1-3A: Bevölkerungsstruktur Deutschlands 2016 sowie Ergebnisse der (aktualisierten) Vorausberechnung für 2025 und 2035 nach Altersjahren (Anzahl)</t>
  </si>
  <si>
    <t>Tab. A1-1A: Geburtenentwicklung von 1980 bis 2016 nach Ländergruppen und Ergebnisse der Vorausberechnung bis 2035*</t>
  </si>
  <si>
    <t>Quelle: Statistische Ämter des Bundes und der Länder, Geburtenstatistik 2016</t>
  </si>
  <si>
    <t>Westdeutschland</t>
  </si>
  <si>
    <t>Tab. A1-2A: Geburten und zusammengefasste Geburtenziffer 1991 bis 2016 nach Staatsangehörigkeit der Mutter</t>
  </si>
  <si>
    <r>
      <t>Quelle: Statistische Ämter des Bundes und der Länder, Geburtenstatistik</t>
    </r>
    <r>
      <rPr>
        <sz val="8"/>
        <rFont val="Arial"/>
        <family val="2"/>
      </rPr>
      <t xml:space="preserve"> 2016;</t>
    </r>
    <r>
      <rPr>
        <sz val="8"/>
        <color indexed="8"/>
        <rFont val="Arial"/>
        <family val="2"/>
      </rPr>
      <t xml:space="preserve"> 13. koordinierte Bevölkerungsvorausberechnung Aktualisierte Rechnung auf Basis 2015 (Variante 2-A)</t>
    </r>
  </si>
  <si>
    <t>Staatsangehörigkeit</t>
  </si>
  <si>
    <r>
      <t>Europäische Union</t>
    </r>
    <r>
      <rPr>
        <vertAlign val="superscript"/>
        <sz val="9"/>
        <rFont val="Arial"/>
        <family val="2"/>
      </rPr>
      <t>1)</t>
    </r>
  </si>
  <si>
    <t>Übrige europäische Staaten</t>
  </si>
  <si>
    <t xml:space="preserve">Afrika </t>
  </si>
  <si>
    <t xml:space="preserve">Amerika </t>
  </si>
  <si>
    <t xml:space="preserve">Asien </t>
  </si>
  <si>
    <t xml:space="preserve">Australien und Ozeanien </t>
  </si>
  <si>
    <t xml:space="preserve">Unbekannt </t>
  </si>
  <si>
    <t>In %</t>
  </si>
  <si>
    <t>1) Mitgliedsstaaten der EU15 ab Januar 1995: Belgien, Deutschland, Dänemark, Finnland, Frankreich, Griechenland, Irland, Italien, Luxemburg, Niederlande, Österreich, Portugal, Schweden, Spanien, Vereinigtes Königreich. Mitgliedsstaaten der EU25 ab Mai 2004: Mitgliedsstaaten der EU15 und Estland, Lettland, Litauen, Malta, Polen, Slowakai, Slowenien, Tschechische Republik, Ungarn, Zypern. Mitgliedstaaten EU27 ab Januar 2007: Mitgliedstaaten der EU25 und Bulgarien, Rumänien. Mitgliedstaaten EU28 ab Juli 2013: Mitgliedstaaten der EU27 und Kroatien.</t>
  </si>
  <si>
    <t>Europäische Union</t>
  </si>
  <si>
    <t>Afrika</t>
  </si>
  <si>
    <t>Amerika</t>
  </si>
  <si>
    <t>Asien</t>
  </si>
  <si>
    <t>Australien und Ozeanien</t>
  </si>
  <si>
    <t>Unbekannt</t>
  </si>
  <si>
    <t>Ostdeutschland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</si>
  <si>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</si>
  <si>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</si>
  <si>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</si>
  <si>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</si>
  <si>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</si>
  <si>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</si>
  <si>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</si>
  <si>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</si>
  <si>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</si>
  <si>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</si>
  <si>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</si>
  <si>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</si>
  <si>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</si>
  <si>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</si>
  <si>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</si>
  <si>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</si>
  <si>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in %</t>
  </si>
  <si>
    <t>Land</t>
  </si>
  <si>
    <t>Schutz- und Asyl-suchende</t>
  </si>
  <si>
    <t>.</t>
  </si>
  <si>
    <t>Quelle: Statistische Ämter des Bundes und der Länder, Ausländerzentralregister 2016</t>
  </si>
  <si>
    <t>Tab. A1-4web: Wanderungen über die Grenzen Deutschlands 2016 nach Ländern, Staatsangehörigkeit und ausgewählten Altersgruppen</t>
  </si>
  <si>
    <t>Tab. A1-5web: Anzahl der Schutz- und Asylsuchenden am 31.12.2016 nach Ländern, Schutzstatus und ausgewählten Altersgruppen</t>
  </si>
  <si>
    <t>Tab. A1-3web: Zuwanderung von ausländischen Staatsbürgerinnen und -bürgern über die Grenzen Deutschlands 1996 bis 2016 nach Staatsangehörigkeit</t>
  </si>
  <si>
    <t>Abb. A1-4A: Wanderungen über die Grenzen Deutschlands 2016 nach dem Land der Staatsangehörigkeit (Auswahl) und Altersgruppen</t>
  </si>
  <si>
    <t>3- bis unter 6-Jährige</t>
  </si>
  <si>
    <t>Abb. A1-5web: Bevölkerungsstruktur Deutschlands 2016 im Alter von 0 bis 25 Jahren sowie Ergebnisse der (aktualisierten) Vorausberechnung für 2021, 2026 nach Altersjahren (Anzahl)</t>
  </si>
  <si>
    <t xml:space="preserve">* Bis einschließlich 2000 Westdeutschland einschließlich Berlin West und Ostdeutschland einschließlich Berlin Ost. Seit 2001 aufgrund der Gebietsreform Ostdeutschland ohne Berlin Ost und Westdeutschland ohne Berlin West. Die Differenz zwischen der Summe der Geburten Ost und West und derjenigen von ganz Deutschland entspricht der Summe der Geburten in Berlin. Ab dem Jahr 2017 wird die 13. koordinierte Bevölkerungsvorausberechnung (Aktualisierte Rechnung auf Basis 2015 Variante 2-A) verwendet, die allerdings nur die 0- bis 1-Jährigen vorausberechnet. Die Unterschiede zur Zahl der Geburten sind jedoch vernachlässigbar. </t>
  </si>
  <si>
    <t>1) Geburtenhäufigkeit oder zusammengefasste Geburtenziffer (engl.: TFR: Total Fertility Rate):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</si>
  <si>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r>
      <t>Zusammen-gefasste Geburtenziffer</t>
    </r>
    <r>
      <rPr>
        <vertAlign val="superscript"/>
        <sz val="9"/>
        <rFont val="Arial"/>
        <family val="2"/>
      </rPr>
      <t>1)</t>
    </r>
  </si>
  <si>
    <r>
      <t xml:space="preserve">Quelle: Statistische Ämter des Bundes und der Länder, Bevölkerungsstatistik </t>
    </r>
    <r>
      <rPr>
        <sz val="8.5"/>
        <rFont val="Arial"/>
        <family val="2"/>
      </rPr>
      <t>2016</t>
    </r>
    <r>
      <rPr>
        <sz val="8.5"/>
        <color indexed="8"/>
        <rFont val="Arial"/>
        <family val="2"/>
      </rPr>
      <t>, Mikrozensus 2016, 13. koordinierte Bevölkerungsvorausberechnung Aktualisierte Rechnung auf Basis 2015 (Variante 2-A)</t>
    </r>
  </si>
  <si>
    <t>Unter 3-Jährige</t>
  </si>
  <si>
    <t>Davon unter 3 Jahren</t>
  </si>
  <si>
    <t>Davon zwischen 3 und unter 6 Jahren</t>
  </si>
  <si>
    <t>Anerkannt</t>
  </si>
  <si>
    <t>Aus 
Asyl-
verfahren</t>
  </si>
  <si>
    <t>Nicht aus
 Asyl-
verfahren</t>
  </si>
  <si>
    <t>Un-
befristet</t>
  </si>
  <si>
    <t>Befristet</t>
  </si>
  <si>
    <t>Offen</t>
  </si>
  <si>
    <t>Abgelehnt</t>
  </si>
  <si>
    <t>Davon nach Schutzstatus</t>
  </si>
  <si>
    <t>●</t>
  </si>
  <si>
    <t>Tab. A1-1A: Geburtenentwicklung von 1980 bis 2016 nach Ländergruppen und Ergebnisse der Vorausberechnung bis 2035</t>
  </si>
  <si>
    <t>1) Bei einer Duldung wird eine Abschiebung temporär ausgesetzt, Geduldete bleiben aber weiterhin ausreisepflichtig.</t>
  </si>
  <si>
    <r>
      <t>Geduldet ausreise-pflichtig</t>
    </r>
    <r>
      <rPr>
        <vertAlign val="superscript"/>
        <sz val="9"/>
        <rFont val="Arial"/>
        <family val="2"/>
      </rPr>
      <t>1)</t>
    </r>
  </si>
  <si>
    <t>Latent ausreise-pflichtig</t>
  </si>
  <si>
    <t>Vollziehbar ausreise-pflichtig</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</si>
</sst>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1" formatCode="_-* #,##0\ _€_-;\-* #,##0\ _€_-;_-* &quot;-&quot;\ _€_-;_-@_-"/>
    <numFmt numFmtId="44" formatCode="_-* #,##0.00\ &quot;€&quot;_-;\-* #,##0.00\ &quot;€&quot;_-;_-* &quot;-&quot;??\ &quot;€&quot;_-;_-@_-"/>
    <numFmt numFmtId="43" formatCode="_-* #,##0.00\ _€_-;\-* #,##0.00\ _€_-;_-* &quot;-&quot;??\ _€_-;_-@_-"/>
    <numFmt numFmtId="164" formatCode="0.0"/>
    <numFmt numFmtId="165" formatCode="#\ ###\ ##0;\-#\ ###\ ##0;\-;@"/>
    <numFmt numFmtId="166" formatCode="_(* #,##0.00_);_(* \(#,##0.00\);_(* &quot;-&quot;??_);_(@_)"/>
    <numFmt numFmtId="167" formatCode="_(&quot;$&quot;* #,##0.00_);_(&quot;$&quot;* \(#,##0.00\);_(&quot;$&quot;* &quot;-&quot;??_);_(@_)"/>
    <numFmt numFmtId="168" formatCode="_-* #,##0.00\ [$€-1]_-;\-* #,##0.00\ [$€-1]_-;_-* &quot;-&quot;??\ [$€-1]_-"/>
    <numFmt numFmtId="169" formatCode="#,##0_);\(#,##0\)"/>
    <numFmt numFmtId="170" formatCode="_-* #,##0.00\ _D_M_-;\-* #,##0.00\ _D_M_-;_-* &quot;-&quot;??\ _D_M_-;_-@_-"/>
    <numFmt numFmtId="171" formatCode="###\ ###\ ###__"/>
    <numFmt numFmtId="172" formatCode="###\ ###\ ###\ \ ;\-###\ ###\ ###\ \ ;\-\ \ ;@\ *."/>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00000"/>
    <numFmt numFmtId="178" formatCode="0.000"/>
    <numFmt numFmtId="179" formatCode="General_)"/>
    <numFmt numFmtId="180" formatCode="@\ *."/>
    <numFmt numFmtId="181" formatCode="0.0_)"/>
    <numFmt numFmtId="182" formatCode="\ @\ *."/>
    <numFmt numFmtId="183" formatCode="\+#\ ###\ ##0;\-\ #\ ###\ ##0;\-"/>
    <numFmt numFmtId="184" formatCode="* &quot;[&quot;#0&quot;]&quot;"/>
    <numFmt numFmtId="185" formatCode="*+\ #\ ###\ ###\ ##0.0;\-\ #\ ###\ ###\ ##0.0;* &quot;&quot;\-&quot;&quot;"/>
    <numFmt numFmtId="186" formatCode="\+\ #\ ###\ ###\ ##0.0;\-\ #\ ###\ ###\ ##0.0;* &quot;&quot;\-&quot;&quot;"/>
    <numFmt numFmtId="187" formatCode="* &quot;[&quot;#0\ \ &quot;]&quot;"/>
    <numFmt numFmtId="188" formatCode="##\ ###\ ##0"/>
    <numFmt numFmtId="189" formatCode="#\ ###\ ###"/>
    <numFmt numFmtId="190" formatCode="#\ ###\ ##0.0;\-\ #\ ###\ ##0.0;\-"/>
    <numFmt numFmtId="191" formatCode="#,##0.0"/>
    <numFmt numFmtId="192" formatCode="##\ ##"/>
    <numFmt numFmtId="193" formatCode="##\ ##\ #"/>
    <numFmt numFmtId="194" formatCode="##\ ##\ ##"/>
    <numFmt numFmtId="195" formatCode="##\ ##\ ##\ ###"/>
    <numFmt numFmtId="196" formatCode="\ #\ ###\ ###\ ##0\ \ ;\ \–###\ ###\ ##0\ \ ;\ * \–\ \ ;\ * @\ \ "/>
    <numFmt numFmtId="197" formatCode="_(&quot;€&quot;* #,##0.00_);_(&quot;€&quot;* \(#,##0.00\);_(&quot;€&quot;* &quot;-&quot;??_);_(@_)"/>
    <numFmt numFmtId="198" formatCode="_([$€]* #,##0.00_);_([$€]* \(#,##0.00\);_([$€]* &quot;-&quot;??_);_(@_)"/>
    <numFmt numFmtId="199" formatCode="###\ ###\ \ \ ;\-###\ ###\ \ \ ;\-\ \ \ ;@\ *."/>
    <numFmt numFmtId="200" formatCode="#\ ###\ ##0\ ;\-#\ ###\ ##0\ ;&quot; - &quot;"/>
    <numFmt numFmtId="201" formatCode="#\ ###\ ##0.0\ ;\-#\ ###\ ##0.0\ ;&quot; – &quot;"/>
  </numFmts>
  <fonts count="165">
    <font>
      <sz val="11"/>
      <color theme="1"/>
      <name val="Calibri"/>
      <family val="2"/>
      <scheme val="minor"/>
    </font>
    <font>
      <sz val="11"/>
      <color theme="1"/>
      <name val="Arial"/>
      <family val="2"/>
    </font>
    <font>
      <b/>
      <sz val="10"/>
      <name val="Arial"/>
      <family val="2"/>
    </font>
    <font>
      <sz val="9"/>
      <name val="Arial"/>
      <family val="2"/>
    </font>
    <font>
      <sz val="12"/>
      <name val="MetaNormalLF-Roman"/>
    </font>
    <font>
      <sz val="10"/>
      <name val="MetaNormalLF-Roman"/>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b/>
      <sz val="11"/>
      <color indexed="8"/>
      <name val="Calibri"/>
      <family val="2"/>
    </font>
    <font>
      <i/>
      <sz val="11"/>
      <color indexed="23"/>
      <name val="Calibri"/>
      <family val="2"/>
    </font>
    <font>
      <sz val="8.5"/>
      <color indexed="8"/>
      <name val="MS Sans Serif"/>
      <family val="2"/>
    </font>
    <font>
      <sz val="8"/>
      <color indexed="8"/>
      <name val="Arial"/>
      <family val="2"/>
    </font>
    <font>
      <sz val="10"/>
      <color indexed="8"/>
      <name val="Arial"/>
      <family val="2"/>
      <charset val="238"/>
    </font>
    <font>
      <sz val="11"/>
      <color indexed="17"/>
      <name val="Calibri"/>
      <family val="2"/>
    </font>
    <font>
      <u/>
      <sz val="10"/>
      <color indexed="12"/>
      <name val="Arial"/>
      <family val="2"/>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1"/>
      <color indexed="19"/>
      <name val="Calibri"/>
      <family val="2"/>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NewCenturySchlbk"/>
    </font>
    <font>
      <sz val="10"/>
      <name val="MetaNormalLF-Roman"/>
      <family val="2"/>
    </font>
    <font>
      <sz val="10"/>
      <name val="Courier"/>
      <family val="3"/>
    </font>
    <font>
      <sz val="12"/>
      <name val="Arial"/>
      <family val="2"/>
    </font>
    <font>
      <sz val="12"/>
      <name val="MetaNormalLF-Roman"/>
      <family val="2"/>
    </font>
    <font>
      <sz val="8"/>
      <name val="Bliss 2 Regular"/>
      <family val="3"/>
    </font>
    <font>
      <b/>
      <sz val="14"/>
      <name val="Helv"/>
    </font>
    <font>
      <b/>
      <sz val="12"/>
      <name val="Helv"/>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8"/>
      <color indexed="8"/>
      <name val="Bliss 2 Regular"/>
      <family val="3"/>
    </font>
    <font>
      <sz val="11"/>
      <color indexed="10"/>
      <name val="Calibri"/>
      <family val="2"/>
    </font>
    <font>
      <b/>
      <sz val="11"/>
      <color indexed="9"/>
      <name val="Calibri"/>
      <family val="2"/>
    </font>
    <font>
      <b/>
      <sz val="10"/>
      <color indexed="8"/>
      <name val="Arial"/>
      <family val="2"/>
    </font>
    <font>
      <u/>
      <sz val="10"/>
      <color indexed="12"/>
      <name val="MetaNormalLF-Roman"/>
    </font>
    <font>
      <sz val="10"/>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name val="Helvetica-Narrow"/>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name val="Arial"/>
      <family val="2"/>
    </font>
    <font>
      <b/>
      <sz val="9"/>
      <name val="Arial"/>
      <family val="2"/>
    </font>
    <font>
      <b/>
      <sz val="9"/>
      <name val="Symbol"/>
      <family val="1"/>
      <charset val="2"/>
    </font>
    <font>
      <u/>
      <sz val="10"/>
      <color indexed="12"/>
      <name val="MetaNormalLF-Roman"/>
      <family val="2"/>
    </font>
    <font>
      <b/>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2"/>
      <name val="Arial MT"/>
    </font>
    <font>
      <u/>
      <sz val="10"/>
      <color indexed="12"/>
      <name val="Courier"/>
      <family val="3"/>
    </font>
    <font>
      <sz val="11"/>
      <color theme="1"/>
      <name val="Calibri"/>
      <family val="2"/>
      <scheme val="minor"/>
    </font>
    <font>
      <sz val="10"/>
      <color theme="1"/>
      <name val="MetaNormalLF-Roman"/>
      <family val="2"/>
    </font>
    <font>
      <sz val="11"/>
      <color theme="0"/>
      <name val="Calibri"/>
      <family val="2"/>
      <scheme val="minor"/>
    </font>
    <font>
      <sz val="10"/>
      <color theme="0"/>
      <name val="MetaNormalLF-Roman"/>
      <family val="2"/>
    </font>
    <font>
      <b/>
      <sz val="11"/>
      <color rgb="FF3F3F3F"/>
      <name val="Calibri"/>
      <family val="2"/>
      <scheme val="minor"/>
    </font>
    <font>
      <b/>
      <sz val="10"/>
      <color rgb="FF3F3F3F"/>
      <name val="MetaNormalLF-Roman"/>
      <family val="2"/>
    </font>
    <font>
      <sz val="11"/>
      <color rgb="FF9C0006"/>
      <name val="Calibri"/>
      <family val="2"/>
      <scheme val="minor"/>
    </font>
    <font>
      <b/>
      <sz val="11"/>
      <color rgb="FFFA7D00"/>
      <name val="Calibri"/>
      <family val="2"/>
      <scheme val="minor"/>
    </font>
    <font>
      <b/>
      <sz val="10"/>
      <color rgb="FFFA7D00"/>
      <name val="MetaNormalLF-Roman"/>
      <family val="2"/>
    </font>
    <font>
      <b/>
      <sz val="11"/>
      <color theme="0"/>
      <name val="Calibri"/>
      <family val="2"/>
      <scheme val="minor"/>
    </font>
    <font>
      <sz val="10"/>
      <color theme="1"/>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2"/>
      <color theme="10"/>
      <name val="Calibri"/>
      <family val="2"/>
      <scheme val="minor"/>
    </font>
    <font>
      <u/>
      <sz val="11"/>
      <color theme="10"/>
      <name val="Calibri"/>
      <family val="2"/>
      <scheme val="minor"/>
    </font>
    <font>
      <u/>
      <sz val="10"/>
      <color theme="10"/>
      <name val="Courier"/>
      <family val="3"/>
    </font>
    <font>
      <sz val="11"/>
      <color rgb="FFFA7D00"/>
      <name val="Calibri"/>
      <family val="2"/>
      <scheme val="minor"/>
    </font>
    <font>
      <sz val="11"/>
      <color rgb="FF9C650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1"/>
      <color rgb="FFFF0000"/>
      <name val="Calibri"/>
      <family val="2"/>
      <scheme val="minor"/>
    </font>
    <font>
      <sz val="10"/>
      <color rgb="FFFF0000"/>
      <name val="MetaNormalLF-Roman"/>
      <family val="2"/>
    </font>
    <font>
      <b/>
      <sz val="10"/>
      <color theme="0"/>
      <name val="MetaNormalLF-Roman"/>
      <family val="2"/>
    </font>
    <font>
      <b/>
      <sz val="11"/>
      <color theme="1"/>
      <name val="Arial"/>
      <family val="2"/>
    </font>
    <font>
      <vertAlign val="superscript"/>
      <sz val="9"/>
      <name val="Arial"/>
      <family val="2"/>
    </font>
    <font>
      <sz val="8"/>
      <color theme="1"/>
      <name val="Arial"/>
      <family val="2"/>
    </font>
    <font>
      <sz val="12"/>
      <color indexed="10"/>
      <name val="MetaNormalLF-Roman"/>
    </font>
    <font>
      <sz val="10"/>
      <name val="Arial"/>
      <family val="2"/>
    </font>
    <font>
      <sz val="6"/>
      <name val="Arial"/>
      <family val="2"/>
    </font>
    <font>
      <sz val="11"/>
      <color theme="1"/>
      <name val="Arial"/>
      <family val="2"/>
    </font>
    <font>
      <sz val="7.5"/>
      <name val="Arial"/>
      <family val="2"/>
    </font>
    <font>
      <u/>
      <sz val="10"/>
      <color indexed="12"/>
      <name val="Arial"/>
      <family val="2"/>
    </font>
    <font>
      <sz val="10"/>
      <name val="Arial"/>
      <family val="2"/>
    </font>
    <font>
      <sz val="9.5"/>
      <color rgb="FF000000"/>
      <name val="Albany AMT"/>
      <family val="2"/>
    </font>
    <font>
      <b/>
      <sz val="18"/>
      <color theme="3"/>
      <name val="Cambria"/>
      <family val="2"/>
      <scheme val="major"/>
    </font>
    <font>
      <sz val="8"/>
      <color rgb="FF000000"/>
      <name val="Arial"/>
      <family val="2"/>
    </font>
    <font>
      <sz val="9"/>
      <color theme="1"/>
      <name val="Arial"/>
      <family val="2"/>
    </font>
    <font>
      <sz val="8"/>
      <name val="Times New Roman"/>
      <family val="1"/>
    </font>
    <font>
      <sz val="10"/>
      <color theme="0"/>
      <name val="Arial"/>
      <family val="2"/>
    </font>
    <font>
      <sz val="7"/>
      <name val="Arial"/>
      <family val="2"/>
    </font>
    <font>
      <sz val="9"/>
      <color indexed="12"/>
      <name val="Arial"/>
      <family val="2"/>
    </font>
    <font>
      <u/>
      <sz val="10"/>
      <color indexed="12"/>
      <name val="MS Sans Serif"/>
      <family val="2"/>
    </font>
    <font>
      <u/>
      <sz val="8"/>
      <color indexed="12"/>
      <name val="Tahoma"/>
      <family val="2"/>
    </font>
    <font>
      <sz val="10"/>
      <color rgb="FF9C0006"/>
      <name val="Arial"/>
      <family val="2"/>
    </font>
    <font>
      <sz val="10"/>
      <name val="Helvetica-Narrow"/>
      <family val="2"/>
    </font>
    <font>
      <sz val="11"/>
      <color indexed="8"/>
      <name val="Calibri"/>
      <family val="2"/>
      <scheme val="minor"/>
    </font>
    <font>
      <sz val="9"/>
      <color rgb="FF000000"/>
      <name val="Arial"/>
      <family val="2"/>
    </font>
    <font>
      <sz val="8.5"/>
      <color theme="1"/>
      <name val="Arial"/>
      <family val="2"/>
    </font>
    <font>
      <sz val="11"/>
      <color theme="1"/>
      <name val="MetaNormalLF-Roman"/>
      <family val="2"/>
    </font>
    <font>
      <b/>
      <sz val="10"/>
      <color indexed="8"/>
      <name val="MetaNormalLF-Roman"/>
      <family val="2"/>
    </font>
    <font>
      <b/>
      <sz val="10"/>
      <name val="MetaNormalLF-Roman"/>
      <family val="2"/>
    </font>
    <font>
      <sz val="10"/>
      <color indexed="17"/>
      <name val="MetaNormalLF-Roman"/>
      <family val="2"/>
    </font>
    <font>
      <b/>
      <sz val="10"/>
      <color indexed="48"/>
      <name val="MetaNormalLF-Roman"/>
      <family val="2"/>
    </font>
    <font>
      <sz val="9.5"/>
      <color rgb="FF000000"/>
      <name val="Albany AMT"/>
      <family val="2"/>
    </font>
    <font>
      <sz val="8"/>
      <color theme="1"/>
      <name val="MetaNormalLF-Roman"/>
      <family val="2"/>
    </font>
    <font>
      <i/>
      <sz val="8"/>
      <color theme="1"/>
      <name val="MetaNormalLF-Roman"/>
      <family val="2"/>
    </font>
    <font>
      <i/>
      <sz val="11"/>
      <color theme="1"/>
      <name val="MetaNormalLF-Roman"/>
      <family val="2"/>
    </font>
    <font>
      <sz val="9"/>
      <color indexed="8"/>
      <name val="Arial"/>
      <family val="2"/>
    </font>
    <font>
      <sz val="8.5"/>
      <color indexed="8"/>
      <name val="Arial"/>
      <family val="2"/>
    </font>
    <font>
      <sz val="8.5"/>
      <name val="Arial"/>
      <family val="2"/>
    </font>
    <font>
      <sz val="9"/>
      <name val="Calibri"/>
      <family val="2"/>
    </font>
    <font>
      <b/>
      <sz val="10"/>
      <color theme="1"/>
      <name val="Arial"/>
      <family val="2"/>
    </font>
  </fonts>
  <fills count="7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rgb="FFBFBFBF"/>
        <bgColor indexed="64"/>
      </patternFill>
    </fill>
    <fill>
      <patternFill patternType="solid">
        <fgColor indexed="47"/>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C5D9F1"/>
        <bgColor indexed="64"/>
      </patternFill>
    </fill>
    <fill>
      <patternFill patternType="solid">
        <fgColor rgb="FFFFFFFF"/>
        <bgColor indexed="64"/>
      </patternFill>
    </fill>
    <fill>
      <patternFill patternType="solid">
        <fgColor theme="3" tint="0.79998168889431442"/>
        <bgColor indexed="8"/>
      </patternFill>
    </fill>
  </fills>
  <borders count="5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medium">
        <color indexed="49"/>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rgb="FFC1C1C1"/>
      </bottom>
      <diagonal/>
    </border>
    <border>
      <left style="thin">
        <color indexed="64"/>
      </left>
      <right/>
      <top style="thin">
        <color rgb="FFC1C1C1"/>
      </top>
      <bottom/>
      <diagonal/>
    </border>
  </borders>
  <cellStyleXfs count="2204">
    <xf numFmtId="0" fontId="0" fillId="0" borderId="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7" fillId="2"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7" fillId="3"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7" fillId="4"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7" fillId="5"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7" fillId="6"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7" fillId="7"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168" fontId="7" fillId="8" borderId="0" applyNumberFormat="0" applyBorder="0" applyAlignment="0" applyProtection="0"/>
    <xf numFmtId="0" fontId="87" fillId="34" borderId="0" applyNumberFormat="0" applyBorder="0" applyAlignment="0" applyProtection="0"/>
    <xf numFmtId="168" fontId="7" fillId="9" borderId="0" applyNumberFormat="0" applyBorder="0" applyAlignment="0" applyProtection="0"/>
    <xf numFmtId="0" fontId="87" fillId="35" borderId="0" applyNumberFormat="0" applyBorder="0" applyAlignment="0" applyProtection="0"/>
    <xf numFmtId="168" fontId="7" fillId="10" borderId="0" applyNumberFormat="0" applyBorder="0" applyAlignment="0" applyProtection="0"/>
    <xf numFmtId="0" fontId="87" fillId="36" borderId="0" applyNumberFormat="0" applyBorder="0" applyAlignment="0" applyProtection="0"/>
    <xf numFmtId="168" fontId="7" fillId="7" borderId="0" applyNumberFormat="0" applyBorder="0" applyAlignment="0" applyProtection="0"/>
    <xf numFmtId="0" fontId="87" fillId="37" borderId="0" applyNumberFormat="0" applyBorder="0" applyAlignment="0" applyProtection="0"/>
    <xf numFmtId="168" fontId="7" fillId="6" borderId="0" applyNumberFormat="0" applyBorder="0" applyAlignment="0" applyProtection="0"/>
    <xf numFmtId="0" fontId="87" fillId="38" borderId="0" applyNumberFormat="0" applyBorder="0" applyAlignment="0" applyProtection="0"/>
    <xf numFmtId="168" fontId="7" fillId="10"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11"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7" fillId="8"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7" fillId="9"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7" fillId="1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7" fillId="5"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7" fillId="8"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7" fillId="13"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168" fontId="7" fillId="6" borderId="0" applyNumberFormat="0" applyBorder="0" applyAlignment="0" applyProtection="0"/>
    <xf numFmtId="0" fontId="87" fillId="40" borderId="0" applyNumberFormat="0" applyBorder="0" applyAlignment="0" applyProtection="0"/>
    <xf numFmtId="168" fontId="7" fillId="9" borderId="0" applyNumberFormat="0" applyBorder="0" applyAlignment="0" applyProtection="0"/>
    <xf numFmtId="0" fontId="87" fillId="41" borderId="0" applyNumberFormat="0" applyBorder="0" applyAlignment="0" applyProtection="0"/>
    <xf numFmtId="168" fontId="7" fillId="14" borderId="0" applyNumberFormat="0" applyBorder="0" applyAlignment="0" applyProtection="0"/>
    <xf numFmtId="0" fontId="87" fillId="42" borderId="0" applyNumberFormat="0" applyBorder="0" applyAlignment="0" applyProtection="0"/>
    <xf numFmtId="168" fontId="7" fillId="3" borderId="0" applyNumberFormat="0" applyBorder="0" applyAlignment="0" applyProtection="0"/>
    <xf numFmtId="0" fontId="87" fillId="43" borderId="0" applyNumberFormat="0" applyBorder="0" applyAlignment="0" applyProtection="0"/>
    <xf numFmtId="168" fontId="7" fillId="6" borderId="0" applyNumberFormat="0" applyBorder="0" applyAlignment="0" applyProtection="0"/>
    <xf numFmtId="0" fontId="87" fillId="44" borderId="0" applyNumberFormat="0" applyBorder="0" applyAlignment="0" applyProtection="0"/>
    <xf numFmtId="168" fontId="7" fillId="10"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15"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9" fillId="16"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9" fillId="9"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9" fillId="12"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9" fillId="17"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9" fillId="18"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9" fillId="19" borderId="0" applyNumberFormat="0" applyBorder="0" applyAlignment="0" applyProtection="0"/>
    <xf numFmtId="168" fontId="9" fillId="6" borderId="0" applyNumberFormat="0" applyBorder="0" applyAlignment="0" applyProtection="0"/>
    <xf numFmtId="0" fontId="89" fillId="46" borderId="0" applyNumberFormat="0" applyBorder="0" applyAlignment="0" applyProtection="0"/>
    <xf numFmtId="168" fontId="9" fillId="20" borderId="0" applyNumberFormat="0" applyBorder="0" applyAlignment="0" applyProtection="0"/>
    <xf numFmtId="0" fontId="89" fillId="47" borderId="0" applyNumberFormat="0" applyBorder="0" applyAlignment="0" applyProtection="0"/>
    <xf numFmtId="168" fontId="9" fillId="13" borderId="0" applyNumberFormat="0" applyBorder="0" applyAlignment="0" applyProtection="0"/>
    <xf numFmtId="0" fontId="89" fillId="48" borderId="0" applyNumberFormat="0" applyBorder="0" applyAlignment="0" applyProtection="0"/>
    <xf numFmtId="168" fontId="9" fillId="3" borderId="0" applyNumberFormat="0" applyBorder="0" applyAlignment="0" applyProtection="0"/>
    <xf numFmtId="0" fontId="89" fillId="49" borderId="0" applyNumberFormat="0" applyBorder="0" applyAlignment="0" applyProtection="0"/>
    <xf numFmtId="168" fontId="9" fillId="6" borderId="0" applyNumberFormat="0" applyBorder="0" applyAlignment="0" applyProtection="0"/>
    <xf numFmtId="0" fontId="89" fillId="50" borderId="0" applyNumberFormat="0" applyBorder="0" applyAlignment="0" applyProtection="0"/>
    <xf numFmtId="168" fontId="9" fillId="9"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9" borderId="0" applyNumberFormat="0" applyBorder="0" applyAlignment="0" applyProtection="0"/>
    <xf numFmtId="168" fontId="9" fillId="21" borderId="0" applyNumberFormat="0" applyBorder="0" applyAlignment="0" applyProtection="0"/>
    <xf numFmtId="0" fontId="89" fillId="52" borderId="0" applyNumberFormat="0" applyBorder="0" applyAlignment="0" applyProtection="0"/>
    <xf numFmtId="168" fontId="9" fillId="20" borderId="0" applyNumberFormat="0" applyBorder="0" applyAlignment="0" applyProtection="0"/>
    <xf numFmtId="0" fontId="89" fillId="53" borderId="0" applyNumberFormat="0" applyBorder="0" applyAlignment="0" applyProtection="0"/>
    <xf numFmtId="168" fontId="9" fillId="13" borderId="0" applyNumberFormat="0" applyBorder="0" applyAlignment="0" applyProtection="0"/>
    <xf numFmtId="0" fontId="89" fillId="54" borderId="0" applyNumberFormat="0" applyBorder="0" applyAlignment="0" applyProtection="0"/>
    <xf numFmtId="168" fontId="9" fillId="25" borderId="0" applyNumberFormat="0" applyBorder="0" applyAlignment="0" applyProtection="0"/>
    <xf numFmtId="0" fontId="89" fillId="55" borderId="0" applyNumberFormat="0" applyBorder="0" applyAlignment="0" applyProtection="0"/>
    <xf numFmtId="168" fontId="9" fillId="18" borderId="0" applyNumberFormat="0" applyBorder="0" applyAlignment="0" applyProtection="0"/>
    <xf numFmtId="0" fontId="89" fillId="56" borderId="0" applyNumberFormat="0" applyBorder="0" applyAlignment="0" applyProtection="0"/>
    <xf numFmtId="168" fontId="9" fillId="23" borderId="0" applyNumberFormat="0" applyBorder="0" applyAlignment="0" applyProtection="0"/>
    <xf numFmtId="0" fontId="89" fillId="57" borderId="0" applyNumberFormat="0" applyBorder="0" applyAlignment="0" applyProtection="0"/>
    <xf numFmtId="0" fontId="89" fillId="52" borderId="0" applyNumberFormat="0" applyBorder="0" applyAlignment="0" applyProtection="0"/>
    <xf numFmtId="0" fontId="10" fillId="18" borderId="0" applyNumberFormat="0" applyBorder="0" applyAlignment="0" applyProtection="0"/>
    <xf numFmtId="0" fontId="90" fillId="5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10" fillId="23" borderId="0" applyNumberFormat="0" applyBorder="0" applyAlignment="0" applyProtection="0"/>
    <xf numFmtId="0" fontId="90" fillId="53" borderId="0" applyNumberFormat="0" applyBorder="0" applyAlignment="0" applyProtection="0"/>
    <xf numFmtId="0" fontId="10" fillId="2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10" fillId="24" borderId="0" applyNumberFormat="0" applyBorder="0" applyAlignment="0" applyProtection="0"/>
    <xf numFmtId="0" fontId="90" fillId="54" borderId="0" applyNumberFormat="0" applyBorder="0" applyAlignment="0" applyProtection="0"/>
    <xf numFmtId="0" fontId="10" fillId="24" borderId="0" applyNumberFormat="0" applyBorder="0" applyAlignment="0" applyProtection="0"/>
    <xf numFmtId="0" fontId="89" fillId="54" borderId="0" applyNumberFormat="0" applyBorder="0" applyAlignment="0" applyProtection="0"/>
    <xf numFmtId="0" fontId="89" fillId="55" borderId="0" applyNumberFormat="0" applyBorder="0" applyAlignment="0" applyProtection="0"/>
    <xf numFmtId="0" fontId="10" fillId="25" borderId="0" applyNumberFormat="0" applyBorder="0" applyAlignment="0" applyProtection="0"/>
    <xf numFmtId="0" fontId="90" fillId="55"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10" fillId="18" borderId="0" applyNumberFormat="0" applyBorder="0" applyAlignment="0" applyProtection="0"/>
    <xf numFmtId="0" fontId="90" fillId="56" borderId="0" applyNumberFormat="0" applyBorder="0" applyAlignment="0" applyProtection="0"/>
    <xf numFmtId="0" fontId="10" fillId="18" borderId="0" applyNumberFormat="0" applyBorder="0" applyAlignment="0" applyProtection="0"/>
    <xf numFmtId="0" fontId="89" fillId="56" borderId="0" applyNumberFormat="0" applyBorder="0" applyAlignment="0" applyProtection="0"/>
    <xf numFmtId="0" fontId="89" fillId="57" borderId="0" applyNumberFormat="0" applyBorder="0" applyAlignment="0" applyProtection="0"/>
    <xf numFmtId="0" fontId="10" fillId="23" borderId="0" applyNumberFormat="0" applyBorder="0" applyAlignment="0" applyProtection="0"/>
    <xf numFmtId="0" fontId="90" fillId="57"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89" fillId="57" borderId="0" applyNumberFormat="0" applyBorder="0" applyAlignment="0" applyProtection="0"/>
    <xf numFmtId="0" fontId="91" fillId="58" borderId="32" applyNumberFormat="0" applyAlignment="0" applyProtection="0"/>
    <xf numFmtId="0" fontId="11" fillId="11" borderId="1" applyNumberFormat="0" applyAlignment="0" applyProtection="0"/>
    <xf numFmtId="0" fontId="92" fillId="58" borderId="32" applyNumberFormat="0" applyAlignment="0" applyProtection="0"/>
    <xf numFmtId="0" fontId="11" fillId="15" borderId="1" applyNumberFormat="0" applyAlignment="0" applyProtection="0"/>
    <xf numFmtId="0" fontId="11" fillId="15" borderId="1" applyNumberFormat="0" applyAlignment="0" applyProtection="0"/>
    <xf numFmtId="0" fontId="91" fillId="58" borderId="32" applyNumberFormat="0" applyAlignment="0" applyProtection="0"/>
    <xf numFmtId="168" fontId="59" fillId="5" borderId="0" applyNumberFormat="0" applyBorder="0" applyAlignment="0" applyProtection="0"/>
    <xf numFmtId="0" fontId="93" fillId="59" borderId="0" applyNumberFormat="0" applyBorder="0" applyAlignment="0" applyProtection="0"/>
    <xf numFmtId="0" fontId="94" fillId="58" borderId="33" applyNumberFormat="0" applyAlignment="0" applyProtection="0"/>
    <xf numFmtId="0" fontId="12" fillId="11" borderId="2" applyNumberFormat="0" applyAlignment="0" applyProtection="0"/>
    <xf numFmtId="0" fontId="95" fillId="58" borderId="33" applyNumberFormat="0" applyAlignment="0" applyProtection="0"/>
    <xf numFmtId="0" fontId="78" fillId="15" borderId="2" applyNumberFormat="0" applyAlignment="0" applyProtection="0"/>
    <xf numFmtId="0" fontId="78" fillId="15" borderId="2" applyNumberFormat="0" applyAlignment="0" applyProtection="0"/>
    <xf numFmtId="0" fontId="94" fillId="58" borderId="33" applyNumberFormat="0" applyAlignment="0" applyProtection="0"/>
    <xf numFmtId="0" fontId="13" fillId="26" borderId="3"/>
    <xf numFmtId="0" fontId="14" fillId="27" borderId="4">
      <alignment horizontal="right" vertical="top" wrapText="1"/>
    </xf>
    <xf numFmtId="168" fontId="60" fillId="11" borderId="2" applyNumberFormat="0" applyAlignment="0" applyProtection="0"/>
    <xf numFmtId="0" fontId="94" fillId="58" borderId="33" applyNumberFormat="0" applyAlignment="0" applyProtection="0"/>
    <xf numFmtId="0" fontId="13" fillId="0" borderId="5"/>
    <xf numFmtId="168" fontId="61" fillId="28" borderId="6" applyNumberFormat="0" applyAlignment="0" applyProtection="0"/>
    <xf numFmtId="0" fontId="96" fillId="60" borderId="34" applyNumberFormat="0" applyAlignment="0" applyProtection="0"/>
    <xf numFmtId="0" fontId="15" fillId="29" borderId="0">
      <alignment horizontal="center"/>
    </xf>
    <xf numFmtId="0" fontId="16" fillId="29" borderId="0">
      <alignment horizontal="center" vertical="center"/>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17" fillId="29" borderId="0">
      <alignment horizontal="center"/>
    </xf>
    <xf numFmtId="173" fontId="6" fillId="0" borderId="0" applyFont="0" applyFill="0" applyBorder="0" applyAlignment="0" applyProtection="0"/>
    <xf numFmtId="166" fontId="6"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0" fontId="18" fillId="0" borderId="0">
      <alignment horizontal="right" vertical="top"/>
    </xf>
    <xf numFmtId="174" fontId="6" fillId="0" borderId="0" applyFont="0" applyFill="0" applyBorder="0" applyAlignment="0" applyProtection="0"/>
    <xf numFmtId="175" fontId="6" fillId="0" borderId="0" applyFont="0" applyFill="0" applyBorder="0" applyAlignment="0" applyProtection="0"/>
    <xf numFmtId="167" fontId="6" fillId="0" borderId="0" applyFont="0" applyFill="0" applyBorder="0" applyAlignment="0" applyProtection="0"/>
    <xf numFmtId="176" fontId="6" fillId="0" borderId="0" applyFont="0" applyFill="0" applyBorder="0" applyAlignment="0" applyProtection="0"/>
    <xf numFmtId="0" fontId="19" fillId="31" borderId="3" applyBorder="0">
      <protection locked="0"/>
    </xf>
    <xf numFmtId="0" fontId="98" fillId="61" borderId="33" applyNumberFormat="0" applyAlignment="0" applyProtection="0"/>
    <xf numFmtId="0" fontId="20" fillId="14" borderId="2" applyNumberFormat="0" applyAlignment="0" applyProtection="0"/>
    <xf numFmtId="0" fontId="99" fillId="61" borderId="33" applyNumberFormat="0" applyAlignment="0" applyProtection="0"/>
    <xf numFmtId="0" fontId="20" fillId="7" borderId="2" applyNumberFormat="0" applyAlignment="0" applyProtection="0"/>
    <xf numFmtId="0" fontId="20" fillId="7" borderId="2" applyNumberFormat="0" applyAlignment="0" applyProtection="0"/>
    <xf numFmtId="0" fontId="98" fillId="61" borderId="33" applyNumberFormat="0" applyAlignment="0" applyProtection="0"/>
    <xf numFmtId="0" fontId="100" fillId="0" borderId="35" applyNumberFormat="0" applyFill="0" applyAlignment="0" applyProtection="0"/>
    <xf numFmtId="0" fontId="21" fillId="0" borderId="8" applyNumberFormat="0" applyFill="0" applyAlignment="0" applyProtection="0"/>
    <xf numFmtId="0" fontId="101" fillId="0" borderId="35" applyNumberFormat="0" applyFill="0" applyAlignment="0" applyProtection="0"/>
    <xf numFmtId="0" fontId="21" fillId="0" borderId="8"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8"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22" fillId="0" borderId="0" applyNumberFormat="0" applyFill="0" applyBorder="0" applyAlignment="0" applyProtection="0"/>
    <xf numFmtId="0" fontId="103" fillId="0" borderId="0" applyNumberFormat="0" applyFill="0" applyBorder="0" applyAlignment="0" applyProtection="0"/>
    <xf numFmtId="0" fontId="22" fillId="0" borderId="0" applyNumberFormat="0" applyFill="0" applyBorder="0" applyAlignment="0" applyProtection="0"/>
    <xf numFmtId="0" fontId="102" fillId="0" borderId="0" applyNumberFormat="0" applyFill="0" applyBorder="0" applyAlignment="0" applyProtection="0"/>
    <xf numFmtId="0" fontId="23" fillId="31" borderId="3">
      <protection locked="0"/>
    </xf>
    <xf numFmtId="0" fontId="6" fillId="31" borderId="5"/>
    <xf numFmtId="0" fontId="6" fillId="29" borderId="0"/>
    <xf numFmtId="168" fontId="6" fillId="0" borderId="0" applyFont="0" applyFill="0" applyBorder="0" applyAlignment="0" applyProtection="0"/>
    <xf numFmtId="168" fontId="6" fillId="0" borderId="0" applyFont="0" applyFill="0" applyBorder="0" applyAlignment="0" applyProtection="0"/>
    <xf numFmtId="168" fontId="62" fillId="0" borderId="0" applyNumberFormat="0" applyFill="0" applyBorder="0" applyAlignment="0" applyProtection="0"/>
    <xf numFmtId="0" fontId="102" fillId="0" borderId="0" applyNumberFormat="0" applyFill="0" applyBorder="0" applyAlignment="0" applyProtection="0"/>
    <xf numFmtId="0" fontId="24" fillId="29" borderId="5">
      <alignment horizontal="left"/>
    </xf>
    <xf numFmtId="0" fontId="25" fillId="29" borderId="0">
      <alignment horizontal="left"/>
    </xf>
    <xf numFmtId="0" fontId="25"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168" fontId="63" fillId="6" borderId="0" applyNumberFormat="0" applyBorder="0" applyAlignment="0" applyProtection="0"/>
    <xf numFmtId="0" fontId="104" fillId="62" borderId="0" applyNumberFormat="0" applyBorder="0" applyAlignment="0" applyProtection="0"/>
    <xf numFmtId="0" fontId="14" fillId="32" borderId="0">
      <alignment horizontal="right" vertical="top" textRotation="90" wrapText="1"/>
    </xf>
    <xf numFmtId="0" fontId="14" fillId="32" borderId="0">
      <alignment horizontal="right" vertical="top" wrapText="1"/>
    </xf>
    <xf numFmtId="0" fontId="104" fillId="62" borderId="0" applyNumberFormat="0" applyBorder="0" applyAlignment="0" applyProtection="0"/>
    <xf numFmtId="0" fontId="26" fillId="4" borderId="0" applyNumberFormat="0" applyBorder="0" applyAlignment="0" applyProtection="0"/>
    <xf numFmtId="0" fontId="105" fillId="62" borderId="0" applyNumberFormat="0" applyBorder="0" applyAlignment="0" applyProtection="0"/>
    <xf numFmtId="0" fontId="26" fillId="4" borderId="0" applyNumberFormat="0" applyBorder="0" applyAlignment="0" applyProtection="0"/>
    <xf numFmtId="0" fontId="104" fillId="62" borderId="0" applyNumberFormat="0" applyBorder="0" applyAlignment="0" applyProtection="0"/>
    <xf numFmtId="168" fontId="64" fillId="0" borderId="9" applyNumberFormat="0" applyFill="0" applyAlignment="0" applyProtection="0"/>
    <xf numFmtId="0" fontId="106" fillId="0" borderId="36" applyNumberFormat="0" applyFill="0" applyAlignment="0" applyProtection="0"/>
    <xf numFmtId="168" fontId="65" fillId="0" borderId="11" applyNumberFormat="0" applyFill="0" applyAlignment="0" applyProtection="0"/>
    <xf numFmtId="0" fontId="107" fillId="0" borderId="37" applyNumberFormat="0" applyFill="0" applyAlignment="0" applyProtection="0"/>
    <xf numFmtId="168" fontId="66" fillId="0" borderId="13" applyNumberFormat="0" applyFill="0" applyAlignment="0" applyProtection="0"/>
    <xf numFmtId="0" fontId="108" fillId="0" borderId="38" applyNumberFormat="0" applyFill="0" applyAlignment="0" applyProtection="0"/>
    <xf numFmtId="168" fontId="66" fillId="0" borderId="0" applyNumberFormat="0" applyFill="0" applyBorder="0" applyAlignment="0" applyProtection="0"/>
    <xf numFmtId="0" fontId="108" fillId="0" borderId="0" applyNumberFormat="0" applyFill="0" applyBorder="0" applyAlignment="0" applyProtection="0"/>
    <xf numFmtId="169"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8" fillId="0" borderId="0" applyNumberFormat="0" applyFill="0" applyBorder="0" applyAlignment="0" applyProtection="0">
      <alignment vertical="top"/>
      <protection locked="0"/>
    </xf>
    <xf numFmtId="169" fontId="112"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5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8" fontId="67" fillId="14" borderId="2" applyNumberFormat="0" applyAlignment="0" applyProtection="0"/>
    <xf numFmtId="0" fontId="98" fillId="61" borderId="33" applyNumberFormat="0" applyAlignment="0" applyProtection="0"/>
    <xf numFmtId="0" fontId="2" fillId="30" borderId="0">
      <alignment horizontal="center"/>
    </xf>
    <xf numFmtId="0" fontId="6" fillId="29" borderId="5">
      <alignment horizontal="centerContinuous" wrapText="1"/>
    </xf>
    <xf numFmtId="0" fontId="30" fillId="33" borderId="0">
      <alignment horizontal="center" wrapText="1"/>
    </xf>
    <xf numFmtId="170" fontId="31"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70" fontId="68" fillId="0" borderId="0" applyFont="0" applyFill="0" applyBorder="0" applyAlignment="0" applyProtection="0"/>
    <xf numFmtId="3" fontId="43" fillId="0" borderId="0" applyFont="0" applyFill="0" applyBorder="0" applyAlignment="0" applyProtection="0"/>
    <xf numFmtId="0" fontId="32" fillId="29" borderId="15">
      <alignment wrapText="1"/>
    </xf>
    <xf numFmtId="0" fontId="32" fillId="29" borderId="15">
      <alignment wrapText="1"/>
    </xf>
    <xf numFmtId="0" fontId="13" fillId="29" borderId="15">
      <alignment wrapText="1"/>
    </xf>
    <xf numFmtId="0" fontId="32" fillId="29" borderId="16"/>
    <xf numFmtId="0" fontId="32" fillId="29" borderId="16"/>
    <xf numFmtId="0" fontId="13" fillId="29" borderId="16"/>
    <xf numFmtId="0" fontId="32" fillId="29" borderId="17"/>
    <xf numFmtId="0" fontId="32" fillId="29" borderId="17"/>
    <xf numFmtId="0" fontId="13" fillId="29" borderId="17"/>
    <xf numFmtId="0" fontId="13" fillId="29" borderId="18">
      <alignment horizontal="center" wrapText="1"/>
    </xf>
    <xf numFmtId="168" fontId="69" fillId="0" borderId="19" applyNumberFormat="0" applyFill="0" applyAlignment="0" applyProtection="0"/>
    <xf numFmtId="0" fontId="113" fillId="0" borderId="39" applyNumberFormat="0" applyFill="0" applyAlignment="0" applyProtection="0"/>
    <xf numFmtId="0" fontId="6" fillId="0" borderId="0" applyFont="0" applyFill="0" applyBorder="0" applyAlignment="0" applyProtection="0"/>
    <xf numFmtId="0" fontId="114" fillId="63" borderId="0" applyNumberFormat="0" applyBorder="0" applyAlignment="0" applyProtection="0"/>
    <xf numFmtId="0" fontId="33" fillId="14" borderId="0" applyNumberFormat="0" applyBorder="0" applyAlignment="0" applyProtection="0"/>
    <xf numFmtId="0" fontId="115" fillId="63" borderId="0" applyNumberFormat="0" applyBorder="0" applyAlignment="0" applyProtection="0"/>
    <xf numFmtId="0" fontId="79" fillId="14" borderId="0" applyNumberFormat="0" applyBorder="0" applyAlignment="0" applyProtection="0"/>
    <xf numFmtId="0" fontId="79" fillId="14" borderId="0" applyNumberFormat="0" applyBorder="0" applyAlignment="0" applyProtection="0"/>
    <xf numFmtId="0" fontId="114" fillId="63" borderId="0" applyNumberFormat="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34" fillId="0" borderId="0"/>
    <xf numFmtId="0" fontId="34" fillId="0" borderId="0"/>
    <xf numFmtId="0" fontId="8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35" fillId="0" borderId="0"/>
    <xf numFmtId="0" fontId="97" fillId="0" borderId="0"/>
    <xf numFmtId="0" fontId="97" fillId="0" borderId="0"/>
    <xf numFmtId="0" fontId="97" fillId="0" borderId="0"/>
    <xf numFmtId="0" fontId="6" fillId="0" borderId="0"/>
    <xf numFmtId="0" fontId="6" fillId="0" borderId="0"/>
    <xf numFmtId="0" fontId="6" fillId="0" borderId="0" applyNumberFormat="0" applyFill="0" applyBorder="0" applyAlignment="0" applyProtection="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6" fillId="0" borderId="0"/>
    <xf numFmtId="0" fontId="6" fillId="0" borderId="0"/>
    <xf numFmtId="0" fontId="97"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6" fillId="0" borderId="0"/>
    <xf numFmtId="0" fontId="6" fillId="0" borderId="0" applyNumberFormat="0" applyFill="0" applyBorder="0" applyAlignment="0" applyProtection="0"/>
    <xf numFmtId="0" fontId="34"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13" fillId="0" borderId="0"/>
    <xf numFmtId="168" fontId="70" fillId="10" borderId="21"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6" fillId="10" borderId="21"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6" fillId="10" borderId="21" applyNumberFormat="0" applyFont="0" applyAlignment="0" applyProtection="0"/>
    <xf numFmtId="0" fontId="6" fillId="10" borderId="21"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168" fontId="71" fillId="11" borderId="1" applyNumberFormat="0" applyAlignment="0" applyProtection="0"/>
    <xf numFmtId="0" fontId="91" fillId="58" borderId="32"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6" fillId="0" borderId="0" applyNumberFormat="0" applyFont="0" applyFill="0" applyBorder="0" applyAlignment="0" applyProtection="0"/>
    <xf numFmtId="9" fontId="87" fillId="0" borderId="0" applyFont="0" applyFill="0" applyBorder="0" applyAlignment="0" applyProtection="0"/>
    <xf numFmtId="9" fontId="6" fillId="0" borderId="0" applyFont="0" applyFill="0" applyBorder="0" applyAlignment="0" applyProtection="0"/>
    <xf numFmtId="0" fontId="13" fillId="29" borderId="5"/>
    <xf numFmtId="0" fontId="16" fillId="29" borderId="0">
      <alignment horizontal="right"/>
    </xf>
    <xf numFmtId="0" fontId="36" fillId="33" borderId="0">
      <alignment horizontal="center"/>
    </xf>
    <xf numFmtId="0" fontId="37" fillId="32" borderId="5">
      <alignment horizontal="left" vertical="top" wrapText="1"/>
    </xf>
    <xf numFmtId="0" fontId="38" fillId="32" borderId="22">
      <alignment horizontal="left" vertical="top" wrapText="1"/>
    </xf>
    <xf numFmtId="0" fontId="37" fillId="32" borderId="23">
      <alignment horizontal="left" vertical="top" wrapText="1"/>
    </xf>
    <xf numFmtId="0" fontId="37" fillId="32" borderId="22">
      <alignment horizontal="left" vertical="top"/>
    </xf>
    <xf numFmtId="0" fontId="93" fillId="59" borderId="0" applyNumberFormat="0" applyBorder="0" applyAlignment="0" applyProtection="0"/>
    <xf numFmtId="0" fontId="39" fillId="3" borderId="0" applyNumberFormat="0" applyBorder="0" applyAlignment="0" applyProtection="0"/>
    <xf numFmtId="0" fontId="116" fillId="59" borderId="0" applyNumberFormat="0" applyBorder="0" applyAlignment="0" applyProtection="0"/>
    <xf numFmtId="0" fontId="39" fillId="3" borderId="0" applyNumberFormat="0" applyBorder="0" applyAlignment="0" applyProtection="0"/>
    <xf numFmtId="0" fontId="93" fillId="59" borderId="0" applyNumberFormat="0" applyBorder="0" applyAlignment="0" applyProtection="0"/>
    <xf numFmtId="0" fontId="6" fillId="0" borderId="0"/>
    <xf numFmtId="0" fontId="87" fillId="0" borderId="0"/>
    <xf numFmtId="0" fontId="44" fillId="0" borderId="0"/>
    <xf numFmtId="0" fontId="6" fillId="0" borderId="0"/>
    <xf numFmtId="0" fontId="87" fillId="0" borderId="0"/>
    <xf numFmtId="0" fontId="41" fillId="0" borderId="0"/>
    <xf numFmtId="0" fontId="41" fillId="0" borderId="0"/>
    <xf numFmtId="0" fontId="6" fillId="0" borderId="0"/>
    <xf numFmtId="0" fontId="97" fillId="0" borderId="0"/>
    <xf numFmtId="0" fontId="97" fillId="0" borderId="0"/>
    <xf numFmtId="0" fontId="97"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0" fillId="0" borderId="0"/>
    <xf numFmtId="0" fontId="87" fillId="0" borderId="0"/>
    <xf numFmtId="0" fontId="6" fillId="0" borderId="0"/>
    <xf numFmtId="0" fontId="6" fillId="0" borderId="0"/>
    <xf numFmtId="0" fontId="6" fillId="0" borderId="0"/>
    <xf numFmtId="0" fontId="88" fillId="0" borderId="0"/>
    <xf numFmtId="0" fontId="41" fillId="0" borderId="0"/>
    <xf numFmtId="0" fontId="6" fillId="0" borderId="0"/>
    <xf numFmtId="0" fontId="88" fillId="0" borderId="0"/>
    <xf numFmtId="168" fontId="87" fillId="0" borderId="0"/>
    <xf numFmtId="168" fontId="87" fillId="0" borderId="0"/>
    <xf numFmtId="168" fontId="87" fillId="0" borderId="0"/>
    <xf numFmtId="0" fontId="40" fillId="0" borderId="0"/>
    <xf numFmtId="0" fontId="6" fillId="0" borderId="0"/>
    <xf numFmtId="0" fontId="40" fillId="0" borderId="0"/>
    <xf numFmtId="0" fontId="117" fillId="0" borderId="0"/>
    <xf numFmtId="0" fontId="117" fillId="0" borderId="0"/>
    <xf numFmtId="0" fontId="117" fillId="0" borderId="0"/>
    <xf numFmtId="0" fontId="6"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169" fontId="42" fillId="0" borderId="0"/>
    <xf numFmtId="0" fontId="6" fillId="0" borderId="0"/>
    <xf numFmtId="0" fontId="5" fillId="0" borderId="0"/>
    <xf numFmtId="0" fontId="118" fillId="0" borderId="0"/>
    <xf numFmtId="0" fontId="58" fillId="0" borderId="0"/>
    <xf numFmtId="0" fontId="6" fillId="0" borderId="0"/>
    <xf numFmtId="0" fontId="58" fillId="0" borderId="0"/>
    <xf numFmtId="0" fontId="6" fillId="0" borderId="0"/>
    <xf numFmtId="0" fontId="58" fillId="0" borderId="0"/>
    <xf numFmtId="0" fontId="6" fillId="0" borderId="0"/>
    <xf numFmtId="0" fontId="6" fillId="0" borderId="0"/>
    <xf numFmtId="0" fontId="87" fillId="0" borderId="0"/>
    <xf numFmtId="0" fontId="97" fillId="0" borderId="0"/>
    <xf numFmtId="0" fontId="7" fillId="0" borderId="0"/>
    <xf numFmtId="0" fontId="7" fillId="0" borderId="0"/>
    <xf numFmtId="165" fontId="4" fillId="0" borderId="0"/>
    <xf numFmtId="0" fontId="97" fillId="0" borderId="0"/>
    <xf numFmtId="0" fontId="97" fillId="0" borderId="0"/>
    <xf numFmtId="0" fontId="7" fillId="0" borderId="0"/>
    <xf numFmtId="0" fontId="97" fillId="0" borderId="0"/>
    <xf numFmtId="0" fontId="97" fillId="0" borderId="0"/>
    <xf numFmtId="0" fontId="97" fillId="0" borderId="0"/>
    <xf numFmtId="165" fontId="4" fillId="0" borderId="0"/>
    <xf numFmtId="0" fontId="88" fillId="0" borderId="0"/>
    <xf numFmtId="0" fontId="87" fillId="0" borderId="0"/>
    <xf numFmtId="0" fontId="7" fillId="0" borderId="0"/>
    <xf numFmtId="0" fontId="8" fillId="0" borderId="0"/>
    <xf numFmtId="0" fontId="43" fillId="0" borderId="0"/>
    <xf numFmtId="0" fontId="58" fillId="0" borderId="0"/>
    <xf numFmtId="0" fontId="6" fillId="0" borderId="0"/>
    <xf numFmtId="0" fontId="41" fillId="0" borderId="0"/>
    <xf numFmtId="0" fontId="87" fillId="0" borderId="0"/>
    <xf numFmtId="165" fontId="4" fillId="0" borderId="0"/>
    <xf numFmtId="0" fontId="7" fillId="0" borderId="0"/>
    <xf numFmtId="0" fontId="7" fillId="0" borderId="0"/>
    <xf numFmtId="0" fontId="97" fillId="0" borderId="0"/>
    <xf numFmtId="0" fontId="97" fillId="0" borderId="0"/>
    <xf numFmtId="0" fontId="97" fillId="0" borderId="0"/>
    <xf numFmtId="0" fontId="88" fillId="0" borderId="0"/>
    <xf numFmtId="0" fontId="7" fillId="0" borderId="0"/>
    <xf numFmtId="165" fontId="44" fillId="0" borderId="0"/>
    <xf numFmtId="0" fontId="6" fillId="0" borderId="0"/>
    <xf numFmtId="0" fontId="41" fillId="0" borderId="0"/>
    <xf numFmtId="0" fontId="87" fillId="0" borderId="0"/>
    <xf numFmtId="0" fontId="6" fillId="0" borderId="0"/>
    <xf numFmtId="0" fontId="6" fillId="0" borderId="0"/>
    <xf numFmtId="0" fontId="88" fillId="0" borderId="0"/>
    <xf numFmtId="165" fontId="4" fillId="0" borderId="0"/>
    <xf numFmtId="165" fontId="44" fillId="0" borderId="0"/>
    <xf numFmtId="165" fontId="44" fillId="0" borderId="0"/>
    <xf numFmtId="165" fontId="44" fillId="0" borderId="0"/>
    <xf numFmtId="0" fontId="87" fillId="0" borderId="0"/>
    <xf numFmtId="0" fontId="6" fillId="0" borderId="0" applyNumberFormat="0" applyFill="0" applyBorder="0" applyAlignment="0" applyProtection="0"/>
    <xf numFmtId="0" fontId="88" fillId="0" borderId="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87" fillId="0" borderId="0"/>
    <xf numFmtId="0" fontId="6" fillId="0" borderId="0" applyNumberFormat="0" applyFill="0" applyBorder="0" applyAlignment="0" applyProtection="0"/>
    <xf numFmtId="169" fontId="42" fillId="0" borderId="0"/>
    <xf numFmtId="0" fontId="6" fillId="0" borderId="0"/>
    <xf numFmtId="0" fontId="43" fillId="0" borderId="0"/>
    <xf numFmtId="0" fontId="41" fillId="0" borderId="0"/>
    <xf numFmtId="0" fontId="6" fillId="0" borderId="0"/>
    <xf numFmtId="0" fontId="97" fillId="0" borderId="0"/>
    <xf numFmtId="0" fontId="97" fillId="0" borderId="0"/>
    <xf numFmtId="0" fontId="97" fillId="0" borderId="0"/>
    <xf numFmtId="0" fontId="85" fillId="0" borderId="0"/>
    <xf numFmtId="0" fontId="6" fillId="0" borderId="0"/>
    <xf numFmtId="0" fontId="44" fillId="0" borderId="0"/>
    <xf numFmtId="0" fontId="43" fillId="0" borderId="0" applyProtection="0"/>
    <xf numFmtId="0" fontId="87" fillId="0" borderId="0"/>
    <xf numFmtId="0" fontId="87" fillId="0" borderId="0"/>
    <xf numFmtId="0" fontId="87" fillId="0" borderId="0"/>
    <xf numFmtId="0" fontId="87" fillId="0" borderId="0"/>
    <xf numFmtId="0" fontId="87" fillId="0" borderId="0"/>
    <xf numFmtId="0" fontId="6" fillId="0" borderId="0"/>
    <xf numFmtId="0" fontId="6" fillId="0" borderId="0"/>
    <xf numFmtId="0" fontId="6" fillId="0" borderId="0"/>
    <xf numFmtId="0" fontId="6" fillId="0" borderId="0"/>
    <xf numFmtId="0" fontId="43" fillId="0" borderId="0" applyProtection="0"/>
    <xf numFmtId="0" fontId="87" fillId="0" borderId="0"/>
    <xf numFmtId="3" fontId="72" fillId="0" borderId="0" applyNumberFormat="0"/>
    <xf numFmtId="0" fontId="45" fillId="65" borderId="0"/>
    <xf numFmtId="0" fontId="46" fillId="0" borderId="24"/>
    <xf numFmtId="0" fontId="47" fillId="0" borderId="0"/>
    <xf numFmtId="171" fontId="45" fillId="65" borderId="0" applyFill="0" applyBorder="0" applyAlignment="0">
      <alignment horizontal="right"/>
    </xf>
    <xf numFmtId="0" fontId="15" fillId="29" borderId="0">
      <alignment horizontal="center"/>
    </xf>
    <xf numFmtId="168" fontId="73" fillId="0" borderId="0" applyNumberFormat="0" applyFill="0" applyBorder="0" applyAlignment="0" applyProtection="0"/>
    <xf numFmtId="0" fontId="48" fillId="29" borderId="0"/>
    <xf numFmtId="168" fontId="56" fillId="0" borderId="25" applyNumberFormat="0" applyFill="0" applyAlignment="0" applyProtection="0"/>
    <xf numFmtId="0" fontId="100" fillId="0" borderId="35" applyNumberFormat="0" applyFill="0" applyAlignment="0" applyProtection="0"/>
    <xf numFmtId="0" fontId="106" fillId="0" borderId="36" applyNumberFormat="0" applyFill="0" applyAlignment="0" applyProtection="0"/>
    <xf numFmtId="0" fontId="49" fillId="0" borderId="26" applyNumberFormat="0" applyFill="0" applyAlignment="0" applyProtection="0"/>
    <xf numFmtId="0" fontId="119" fillId="0" borderId="36" applyNumberFormat="0" applyFill="0" applyAlignment="0" applyProtection="0"/>
    <xf numFmtId="0" fontId="81" fillId="0" borderId="10" applyNumberFormat="0" applyFill="0" applyAlignment="0" applyProtection="0"/>
    <xf numFmtId="0" fontId="81" fillId="0" borderId="10" applyNumberFormat="0" applyFill="0" applyAlignment="0" applyProtection="0"/>
    <xf numFmtId="0" fontId="106" fillId="0" borderId="36" applyNumberFormat="0" applyFill="0" applyAlignment="0" applyProtection="0"/>
    <xf numFmtId="0" fontId="107" fillId="0" borderId="37" applyNumberFormat="0" applyFill="0" applyAlignment="0" applyProtection="0"/>
    <xf numFmtId="0" fontId="50" fillId="0" borderId="12" applyNumberFormat="0" applyFill="0" applyAlignment="0" applyProtection="0"/>
    <xf numFmtId="0" fontId="120" fillId="0" borderId="37" applyNumberFormat="0" applyFill="0" applyAlignment="0" applyProtection="0"/>
    <xf numFmtId="0" fontId="82" fillId="0" borderId="12" applyNumberFormat="0" applyFill="0" applyAlignment="0" applyProtection="0"/>
    <xf numFmtId="0" fontId="82" fillId="0" borderId="12" applyNumberFormat="0" applyFill="0" applyAlignment="0" applyProtection="0"/>
    <xf numFmtId="0" fontId="107" fillId="0" borderId="37" applyNumberFormat="0" applyFill="0" applyAlignment="0" applyProtection="0"/>
    <xf numFmtId="0" fontId="108" fillId="0" borderId="38" applyNumberFormat="0" applyFill="0" applyAlignment="0" applyProtection="0"/>
    <xf numFmtId="0" fontId="51" fillId="0" borderId="27" applyNumberFormat="0" applyFill="0" applyAlignment="0" applyProtection="0"/>
    <xf numFmtId="0" fontId="121" fillId="0" borderId="38" applyNumberFormat="0" applyFill="0" applyAlignment="0" applyProtection="0"/>
    <xf numFmtId="0" fontId="83" fillId="0" borderId="14" applyNumberFormat="0" applyFill="0" applyAlignment="0" applyProtection="0"/>
    <xf numFmtId="0" fontId="83" fillId="0" borderId="14" applyNumberFormat="0" applyFill="0" applyAlignment="0" applyProtection="0"/>
    <xf numFmtId="0" fontId="108" fillId="0" borderId="38" applyNumberFormat="0" applyFill="0" applyAlignment="0" applyProtection="0"/>
    <xf numFmtId="0" fontId="108" fillId="0" borderId="0" applyNumberFormat="0" applyFill="0" applyBorder="0" applyAlignment="0" applyProtection="0"/>
    <xf numFmtId="0" fontId="51" fillId="0" borderId="0" applyNumberFormat="0" applyFill="0" applyBorder="0" applyAlignment="0" applyProtection="0"/>
    <xf numFmtId="0" fontId="121"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08" fillId="0" borderId="0" applyNumberFormat="0" applyFill="0" applyBorder="0" applyAlignment="0" applyProtection="0"/>
    <xf numFmtId="0" fontId="52" fillId="0" borderId="0" applyNumberFormat="0" applyFill="0" applyBorder="0" applyAlignment="0" applyProtection="0"/>
    <xf numFmtId="0" fontId="80" fillId="0" borderId="0" applyNumberFormat="0" applyFill="0" applyBorder="0" applyAlignment="0" applyProtection="0"/>
    <xf numFmtId="49" fontId="53" fillId="66" borderId="41">
      <alignment horizontal="center" vertical="center" wrapText="1"/>
    </xf>
    <xf numFmtId="0" fontId="113" fillId="0" borderId="39" applyNumberFormat="0" applyFill="0" applyAlignment="0" applyProtection="0"/>
    <xf numFmtId="0" fontId="54" fillId="0" borderId="19" applyNumberFormat="0" applyFill="0" applyAlignment="0" applyProtection="0"/>
    <xf numFmtId="0" fontId="122" fillId="0" borderId="39" applyNumberFormat="0" applyFill="0" applyAlignment="0" applyProtection="0"/>
    <xf numFmtId="0" fontId="84" fillId="0" borderId="20" applyNumberFormat="0" applyFill="0" applyAlignment="0" applyProtection="0"/>
    <xf numFmtId="0" fontId="84" fillId="0" borderId="20" applyNumberFormat="0" applyFill="0" applyAlignment="0" applyProtection="0"/>
    <xf numFmtId="0" fontId="113" fillId="0" borderId="39" applyNumberFormat="0" applyFill="0" applyAlignment="0" applyProtection="0"/>
    <xf numFmtId="172" fontId="13" fillId="0" borderId="0">
      <alignment vertical="center"/>
    </xf>
    <xf numFmtId="44" fontId="117" fillId="0" borderId="0" applyFont="0" applyFill="0" applyBorder="0" applyAlignment="0" applyProtection="0"/>
    <xf numFmtId="0" fontId="123" fillId="0" borderId="0" applyNumberFormat="0" applyFill="0" applyBorder="0" applyAlignment="0" applyProtection="0"/>
    <xf numFmtId="0" fontId="54" fillId="0" borderId="0" applyNumberFormat="0" applyFill="0" applyBorder="0" applyAlignment="0" applyProtection="0"/>
    <xf numFmtId="0" fontId="124" fillId="0" borderId="0" applyNumberFormat="0" applyFill="0" applyBorder="0" applyAlignment="0" applyProtection="0"/>
    <xf numFmtId="0" fontId="54" fillId="0" borderId="0" applyNumberFormat="0" applyFill="0" applyBorder="0" applyAlignment="0" applyProtection="0"/>
    <xf numFmtId="0" fontId="123" fillId="0" borderId="0" applyNumberFormat="0" applyFill="0" applyBorder="0" applyAlignment="0" applyProtection="0"/>
    <xf numFmtId="168" fontId="69"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55" fillId="28" borderId="6" applyNumberFormat="0" applyAlignment="0" applyProtection="0"/>
    <xf numFmtId="0" fontId="125" fillId="60" borderId="34" applyNumberFormat="0" applyAlignment="0" applyProtection="0"/>
    <xf numFmtId="0" fontId="55" fillId="28" borderId="6" applyNumberFormat="0" applyAlignment="0" applyProtection="0"/>
    <xf numFmtId="0" fontId="96" fillId="60" borderId="34" applyNumberFormat="0" applyAlignment="0" applyProtection="0"/>
    <xf numFmtId="165" fontId="4" fillId="0" borderId="0"/>
    <xf numFmtId="165" fontId="4" fillId="0" borderId="0"/>
    <xf numFmtId="37" fontId="86" fillId="0" borderId="0" applyNumberFormat="0" applyFill="0" applyBorder="0" applyAlignment="0" applyProtection="0"/>
    <xf numFmtId="0" fontId="8" fillId="10" borderId="21" applyNumberFormat="0" applyFont="0" applyAlignment="0" applyProtection="0"/>
    <xf numFmtId="0" fontId="3" fillId="0" borderId="0"/>
    <xf numFmtId="0" fontId="6" fillId="0" borderId="0"/>
    <xf numFmtId="43" fontId="4" fillId="0" borderId="0" applyFont="0" applyFill="0" applyBorder="0" applyAlignment="0" applyProtection="0"/>
    <xf numFmtId="165" fontId="4" fillId="0" borderId="0"/>
    <xf numFmtId="165" fontId="4" fillId="0" borderId="0"/>
    <xf numFmtId="165" fontId="4" fillId="0" borderId="0"/>
    <xf numFmtId="165" fontId="4" fillId="0" borderId="0"/>
    <xf numFmtId="0" fontId="130" fillId="0" borderId="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79" fontId="85" fillId="0" borderId="0"/>
    <xf numFmtId="180" fontId="13" fillId="0" borderId="0"/>
    <xf numFmtId="49" fontId="13" fillId="0" borderId="0"/>
    <xf numFmtId="181" fontId="6" fillId="0" borderId="0">
      <alignment horizontal="center"/>
    </xf>
    <xf numFmtId="182" fontId="13" fillId="0" borderId="0"/>
    <xf numFmtId="183" fontId="6" fillId="0" borderId="0"/>
    <xf numFmtId="184" fontId="6" fillId="0" borderId="0"/>
    <xf numFmtId="185" fontId="6" fillId="0" borderId="0"/>
    <xf numFmtId="186" fontId="6" fillId="0" borderId="0">
      <alignment horizontal="center"/>
    </xf>
    <xf numFmtId="187" fontId="6" fillId="0" borderId="0">
      <alignment horizontal="center"/>
    </xf>
    <xf numFmtId="188" fontId="6" fillId="0" borderId="0">
      <alignment horizontal="center"/>
    </xf>
    <xf numFmtId="189" fontId="6" fillId="0" borderId="0">
      <alignment horizontal="center"/>
    </xf>
    <xf numFmtId="190" fontId="6" fillId="0" borderId="0">
      <alignment horizontal="center"/>
    </xf>
    <xf numFmtId="44" fontId="6" fillId="0" borderId="0" applyFont="0" applyFill="0" applyBorder="0" applyAlignment="0" applyProtection="0"/>
    <xf numFmtId="0" fontId="131" fillId="0" borderId="50" applyFont="0" applyBorder="0" applyAlignment="0"/>
    <xf numFmtId="0" fontId="132" fillId="0" borderId="0"/>
    <xf numFmtId="0" fontId="6" fillId="0" borderId="0" applyNumberFormat="0" applyFill="0" applyBorder="0" applyAlignment="0" applyProtection="0"/>
    <xf numFmtId="191" fontId="133" fillId="0" borderId="0">
      <alignment horizontal="center" vertical="center"/>
    </xf>
    <xf numFmtId="0" fontId="6" fillId="0" borderId="0" applyNumberFormat="0" applyFill="0" applyBorder="0" applyAlignment="0" applyProtection="0"/>
    <xf numFmtId="179" fontId="85" fillId="0" borderId="0"/>
    <xf numFmtId="0" fontId="6" fillId="0" borderId="0"/>
    <xf numFmtId="9" fontId="85" fillId="0" borderId="0" applyFont="0" applyFill="0" applyBorder="0" applyAlignment="0" applyProtection="0"/>
    <xf numFmtId="0" fontId="130" fillId="0" borderId="0"/>
    <xf numFmtId="0" fontId="134" fillId="0" borderId="0" applyNumberFormat="0" applyFill="0" applyBorder="0" applyAlignment="0" applyProtection="0">
      <alignment vertical="top"/>
      <protection locked="0"/>
    </xf>
    <xf numFmtId="0" fontId="135" fillId="0" borderId="0"/>
    <xf numFmtId="0" fontId="136" fillId="0" borderId="0"/>
    <xf numFmtId="0" fontId="6" fillId="0" borderId="0"/>
    <xf numFmtId="0" fontId="97" fillId="34" borderId="0" applyNumberFormat="0" applyBorder="0" applyAlignment="0" applyProtection="0"/>
    <xf numFmtId="0" fontId="88" fillId="34" borderId="0" applyNumberFormat="0" applyBorder="0" applyAlignment="0" applyProtection="0"/>
    <xf numFmtId="0" fontId="88" fillId="34" borderId="0" applyNumberFormat="0" applyBorder="0" applyAlignment="0" applyProtection="0"/>
    <xf numFmtId="0" fontId="9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97"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9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97"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9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97"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9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97"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9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97"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9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92" fontId="140" fillId="0" borderId="44">
      <alignment horizontal="left"/>
    </xf>
    <xf numFmtId="192" fontId="140" fillId="0" borderId="44">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44">
      <alignment horizontal="left"/>
    </xf>
    <xf numFmtId="192" fontId="140" fillId="0" borderId="44">
      <alignment horizontal="left"/>
    </xf>
    <xf numFmtId="192" fontId="140" fillId="0" borderId="51">
      <alignment horizontal="left"/>
    </xf>
    <xf numFmtId="0" fontId="97"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9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97"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9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97"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9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97"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9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97"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9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97" fillId="45" borderId="0" applyNumberFormat="0" applyBorder="0" applyAlignment="0" applyProtection="0"/>
    <xf numFmtId="0" fontId="88" fillId="45" borderId="0" applyNumberFormat="0" applyBorder="0" applyAlignment="0" applyProtection="0"/>
    <xf numFmtId="0" fontId="88" fillId="45" borderId="0" applyNumberFormat="0" applyBorder="0" applyAlignment="0" applyProtection="0"/>
    <xf numFmtId="0" fontId="9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93" fontId="140" fillId="0" borderId="44">
      <alignment horizontal="left"/>
    </xf>
    <xf numFmtId="193" fontId="140" fillId="0" borderId="44">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44">
      <alignment horizontal="left"/>
    </xf>
    <xf numFmtId="193" fontId="140" fillId="0" borderId="44">
      <alignment horizontal="left"/>
    </xf>
    <xf numFmtId="193"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0" fontId="141" fillId="46"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141" fillId="47"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141" fillId="48"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141" fillId="49"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141" fillId="50"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141" fillId="51"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7" borderId="0" applyNumberFormat="0" applyBorder="0" applyAlignment="0" applyProtection="0"/>
    <xf numFmtId="0" fontId="10" fillId="7" borderId="0" applyNumberFormat="0" applyBorder="0" applyAlignment="0" applyProtection="0"/>
    <xf numFmtId="0" fontId="10" fillId="19" borderId="0" applyNumberFormat="0" applyBorder="0" applyAlignment="0" applyProtection="0"/>
    <xf numFmtId="195" fontId="140" fillId="0" borderId="44">
      <alignment horizontal="left"/>
    </xf>
    <xf numFmtId="195" fontId="140" fillId="0" borderId="44">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44">
      <alignment horizontal="left"/>
    </xf>
    <xf numFmtId="195" fontId="140" fillId="0" borderId="44">
      <alignment horizontal="left"/>
    </xf>
    <xf numFmtId="195" fontId="140" fillId="0" borderId="51">
      <alignment horizontal="left"/>
    </xf>
    <xf numFmtId="0" fontId="90" fillId="5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90" fillId="5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90" fillId="54" borderId="0" applyNumberFormat="0" applyBorder="0" applyAlignment="0" applyProtection="0"/>
    <xf numFmtId="0" fontId="89" fillId="54" borderId="0" applyNumberFormat="0" applyBorder="0" applyAlignment="0" applyProtection="0"/>
    <xf numFmtId="0" fontId="90" fillId="55"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90" fillId="56" borderId="0" applyNumberFormat="0" applyBorder="0" applyAlignment="0" applyProtection="0"/>
    <xf numFmtId="0" fontId="89" fillId="56" borderId="0" applyNumberFormat="0" applyBorder="0" applyAlignment="0" applyProtection="0"/>
    <xf numFmtId="0" fontId="90" fillId="57" borderId="0" applyNumberFormat="0" applyBorder="0" applyAlignment="0" applyProtection="0"/>
    <xf numFmtId="0" fontId="89" fillId="57" borderId="0" applyNumberFormat="0" applyBorder="0" applyAlignment="0" applyProtection="0"/>
    <xf numFmtId="0" fontId="92" fillId="58" borderId="32" applyNumberFormat="0" applyAlignment="0" applyProtection="0"/>
    <xf numFmtId="0" fontId="91" fillId="58" borderId="32" applyNumberFormat="0" applyAlignment="0" applyProtection="0"/>
    <xf numFmtId="196" fontId="142" fillId="0" borderId="0">
      <alignment horizontal="right"/>
    </xf>
    <xf numFmtId="0" fontId="95" fillId="58" borderId="33" applyNumberFormat="0" applyAlignment="0" applyProtection="0"/>
    <xf numFmtId="0" fontId="94" fillId="58" borderId="33" applyNumberFormat="0" applyAlignment="0" applyProtection="0"/>
    <xf numFmtId="41" fontId="6" fillId="0" borderId="0" applyFont="0" applyFill="0" applyBorder="0" applyAlignment="0" applyProtection="0"/>
    <xf numFmtId="166" fontId="6"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43" fontId="97" fillId="0" borderId="0" applyFont="0" applyFill="0" applyBorder="0" applyAlignment="0" applyProtection="0"/>
    <xf numFmtId="0" fontId="99" fillId="61" borderId="33" applyNumberFormat="0" applyAlignment="0" applyProtection="0"/>
    <xf numFmtId="0" fontId="98" fillId="61" borderId="33" applyNumberFormat="0" applyAlignment="0" applyProtection="0"/>
    <xf numFmtId="0" fontId="101" fillId="0" borderId="35"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2" fillId="0" borderId="0" applyNumberForma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8" fontId="6" fillId="0" borderId="0" applyFont="0" applyFill="0" applyBorder="0" applyAlignment="0" applyProtection="0"/>
    <xf numFmtId="0" fontId="104" fillId="62" borderId="0" applyNumberFormat="0" applyBorder="0" applyAlignment="0" applyProtection="0"/>
    <xf numFmtId="0" fontId="105" fillId="62" borderId="0" applyNumberFormat="0" applyBorder="0" applyAlignment="0" applyProtection="0"/>
    <xf numFmtId="0" fontId="104" fillId="62" borderId="0" applyNumberFormat="0" applyBorder="0" applyAlignment="0" applyProtection="0"/>
    <xf numFmtId="0" fontId="6" fillId="14" borderId="21" applyNumberFormat="0" applyFont="0" applyAlignment="0" applyProtection="0"/>
    <xf numFmtId="0" fontId="143" fillId="0" borderId="0" applyNumberFormat="0" applyFill="0" applyBorder="0" applyAlignment="0" applyProtection="0"/>
    <xf numFmtId="0" fontId="144" fillId="0" borderId="0" applyNumberFormat="0" applyFill="0" applyBorder="0" applyAlignment="0" applyProtection="0"/>
    <xf numFmtId="0" fontId="29" fillId="0" borderId="0" applyNumberFormat="0" applyFill="0" applyBorder="0" applyAlignment="0" applyProtection="0">
      <alignment vertical="top"/>
      <protection locked="0"/>
    </xf>
    <xf numFmtId="0" fontId="144" fillId="0" borderId="0" applyNumberForma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2" fillId="30" borderId="0">
      <alignment horizontal="center"/>
    </xf>
    <xf numFmtId="0" fontId="2" fillId="30" borderId="0">
      <alignment horizontal="center"/>
    </xf>
    <xf numFmtId="0" fontId="2" fillId="30" borderId="0">
      <alignment horizontal="center"/>
    </xf>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170" fontId="6"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7" fillId="0" borderId="0" applyNumberFormat="0" applyFill="0" applyBorder="0" applyAlignment="0" applyProtection="0">
      <alignment vertical="top"/>
      <protection locked="0"/>
    </xf>
    <xf numFmtId="0" fontId="115" fillId="63" borderId="0" applyNumberFormat="0" applyBorder="0" applyAlignment="0" applyProtection="0"/>
    <xf numFmtId="0" fontId="114" fillId="63" borderId="0" applyNumberFormat="0" applyBorder="0" applyAlignment="0" applyProtection="0"/>
    <xf numFmtId="0" fontId="6" fillId="0" borderId="0"/>
    <xf numFmtId="0" fontId="97" fillId="64" borderId="40"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9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93" fillId="59" borderId="0" applyNumberFormat="0" applyBorder="0" applyAlignment="0" applyProtection="0"/>
    <xf numFmtId="0" fontId="116" fillId="59" borderId="0" applyNumberFormat="0" applyBorder="0" applyAlignment="0" applyProtection="0"/>
    <xf numFmtId="0" fontId="93" fillId="59" borderId="0" applyNumberFormat="0" applyBorder="0" applyAlignment="0" applyProtection="0"/>
    <xf numFmtId="0" fontId="146" fillId="59" borderId="0" applyNumberFormat="0" applyBorder="0" applyAlignment="0" applyProtection="0"/>
    <xf numFmtId="0" fontId="87" fillId="0" borderId="0"/>
    <xf numFmtId="0" fontId="6" fillId="0" borderId="0"/>
    <xf numFmtId="0" fontId="41" fillId="0" borderId="0"/>
    <xf numFmtId="0" fontId="31" fillId="0" borderId="0"/>
    <xf numFmtId="0" fontId="31" fillId="0" borderId="0"/>
    <xf numFmtId="0" fontId="97" fillId="0" borderId="0"/>
    <xf numFmtId="0" fontId="6" fillId="0" borderId="0"/>
    <xf numFmtId="0" fontId="44" fillId="0" borderId="0"/>
    <xf numFmtId="0" fontId="6" fillId="0" borderId="0"/>
    <xf numFmtId="0" fontId="97" fillId="0" borderId="0"/>
    <xf numFmtId="0" fontId="85" fillId="0" borderId="0"/>
    <xf numFmtId="0" fontId="6" fillId="0" borderId="0"/>
    <xf numFmtId="0" fontId="6" fillId="0" borderId="0"/>
    <xf numFmtId="0" fontId="6" fillId="0" borderId="0"/>
    <xf numFmtId="0" fontId="31" fillId="0" borderId="0"/>
    <xf numFmtId="0" fontId="6"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47" fillId="0" borderId="0"/>
    <xf numFmtId="0" fontId="14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87" fillId="0" borderId="0"/>
    <xf numFmtId="0" fontId="6" fillId="0" borderId="0"/>
    <xf numFmtId="0" fontId="88" fillId="0" borderId="0"/>
    <xf numFmtId="0" fontId="41" fillId="0" borderId="0"/>
    <xf numFmtId="0" fontId="41" fillId="0" borderId="0"/>
    <xf numFmtId="0" fontId="13" fillId="0" borderId="0"/>
    <xf numFmtId="0" fontId="13" fillId="0" borderId="0"/>
    <xf numFmtId="0" fontId="87" fillId="0" borderId="0"/>
    <xf numFmtId="0" fontId="41" fillId="0" borderId="0"/>
    <xf numFmtId="0" fontId="6" fillId="0" borderId="0"/>
    <xf numFmtId="0" fontId="31" fillId="0" borderId="0"/>
    <xf numFmtId="0" fontId="6" fillId="0" borderId="0"/>
    <xf numFmtId="0" fontId="6" fillId="0" borderId="0"/>
    <xf numFmtId="0" fontId="148"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7" fillId="0" borderId="0"/>
    <xf numFmtId="0" fontId="6" fillId="0" borderId="0"/>
    <xf numFmtId="0" fontId="118" fillId="0" borderId="0"/>
    <xf numFmtId="0" fontId="6" fillId="0" borderId="0"/>
    <xf numFmtId="0" fontId="6" fillId="0" borderId="0"/>
    <xf numFmtId="0" fontId="6" fillId="0" borderId="0"/>
    <xf numFmtId="0" fontId="6" fillId="0" borderId="0"/>
    <xf numFmtId="0" fontId="88" fillId="0" borderId="0"/>
    <xf numFmtId="0" fontId="6" fillId="0" borderId="0"/>
    <xf numFmtId="0" fontId="88" fillId="0" borderId="0"/>
    <xf numFmtId="0" fontId="3" fillId="0" borderId="0"/>
    <xf numFmtId="0" fontId="87" fillId="0" borderId="0"/>
    <xf numFmtId="0" fontId="43" fillId="0" borderId="0"/>
    <xf numFmtId="0" fontId="31" fillId="0" borderId="0"/>
    <xf numFmtId="0" fontId="8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applyNumberFormat="0" applyFont="0" applyFill="0" applyBorder="0" applyAlignment="0" applyProtection="0"/>
    <xf numFmtId="0" fontId="87" fillId="0" borderId="0"/>
    <xf numFmtId="0" fontId="88" fillId="0" borderId="0"/>
    <xf numFmtId="0" fontId="6" fillId="0" borderId="0"/>
    <xf numFmtId="0" fontId="6" fillId="0" borderId="0"/>
    <xf numFmtId="0" fontId="87" fillId="0" borderId="0"/>
    <xf numFmtId="0" fontId="88" fillId="0" borderId="0"/>
    <xf numFmtId="0" fontId="6" fillId="0" borderId="0"/>
    <xf numFmtId="0" fontId="6" fillId="0" borderId="0"/>
    <xf numFmtId="0" fontId="6" fillId="0" borderId="0"/>
    <xf numFmtId="0" fontId="3" fillId="0" borderId="0"/>
    <xf numFmtId="0" fontId="87" fillId="0" borderId="0"/>
    <xf numFmtId="0" fontId="3" fillId="0" borderId="0"/>
    <xf numFmtId="0" fontId="87" fillId="0" borderId="0"/>
    <xf numFmtId="0" fontId="3" fillId="0" borderId="0"/>
    <xf numFmtId="0" fontId="88" fillId="0" borderId="0"/>
    <xf numFmtId="0" fontId="85" fillId="0" borderId="0"/>
    <xf numFmtId="0" fontId="87" fillId="0" borderId="0"/>
    <xf numFmtId="0" fontId="85" fillId="0" borderId="0"/>
    <xf numFmtId="0" fontId="43" fillId="0" borderId="0" applyProtection="0"/>
    <xf numFmtId="0" fontId="87" fillId="0" borderId="0"/>
    <xf numFmtId="0" fontId="13" fillId="0" borderId="0">
      <alignment vertical="center"/>
    </xf>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0" fillId="0" borderId="0" applyNumberFormat="0" applyFill="0" applyBorder="0" applyAlignment="0" applyProtection="0"/>
    <xf numFmtId="0" fontId="119" fillId="0" borderId="36" applyNumberFormat="0" applyFill="0" applyAlignment="0" applyProtection="0"/>
    <xf numFmtId="0" fontId="106" fillId="0" borderId="36" applyNumberFormat="0" applyFill="0" applyAlignment="0" applyProtection="0"/>
    <xf numFmtId="0" fontId="137" fillId="0" borderId="0" applyNumberFormat="0" applyFill="0" applyBorder="0" applyAlignment="0" applyProtection="0"/>
    <xf numFmtId="0" fontId="120" fillId="0" borderId="37" applyNumberFormat="0" applyFill="0" applyAlignment="0" applyProtection="0"/>
    <xf numFmtId="0" fontId="107" fillId="0" borderId="37" applyNumberFormat="0" applyFill="0" applyAlignment="0" applyProtection="0"/>
    <xf numFmtId="0" fontId="121" fillId="0" borderId="38" applyNumberFormat="0" applyFill="0" applyAlignment="0" applyProtection="0"/>
    <xf numFmtId="0" fontId="108" fillId="0" borderId="38" applyNumberFormat="0" applyFill="0" applyAlignment="0" applyProtection="0"/>
    <xf numFmtId="0" fontId="121" fillId="0" borderId="0" applyNumberFormat="0" applyFill="0" applyBorder="0" applyAlignment="0" applyProtection="0"/>
    <xf numFmtId="0" fontId="108" fillId="0" borderId="0" applyNumberFormat="0" applyFill="0" applyBorder="0" applyAlignment="0" applyProtection="0"/>
    <xf numFmtId="0" fontId="2" fillId="0" borderId="0">
      <alignment vertical="center"/>
    </xf>
    <xf numFmtId="0" fontId="2" fillId="0" borderId="0">
      <alignment vertical="center"/>
    </xf>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22" fillId="0" borderId="39" applyNumberFormat="0" applyFill="0" applyAlignment="0" applyProtection="0"/>
    <xf numFmtId="0" fontId="113" fillId="0" borderId="39" applyNumberFormat="0" applyFill="0" applyAlignment="0" applyProtection="0"/>
    <xf numFmtId="199" fontId="13" fillId="0" borderId="0">
      <alignment vertical="center"/>
    </xf>
    <xf numFmtId="199" fontId="13" fillId="0" borderId="0">
      <alignment vertical="center"/>
    </xf>
    <xf numFmtId="0" fontId="13" fillId="0" borderId="0">
      <alignment vertical="center"/>
    </xf>
    <xf numFmtId="199" fontId="13" fillId="0" borderId="0">
      <alignment vertical="center"/>
    </xf>
    <xf numFmtId="0" fontId="123" fillId="0" borderId="0" applyNumberFormat="0" applyFill="0" applyBorder="0" applyAlignment="0" applyProtection="0"/>
    <xf numFmtId="0" fontId="124"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125" fillId="60" borderId="34" applyNumberFormat="0" applyAlignment="0" applyProtection="0"/>
    <xf numFmtId="0" fontId="96" fillId="60" borderId="34" applyNumberFormat="0" applyAlignment="0" applyProtection="0"/>
    <xf numFmtId="0" fontId="41" fillId="0" borderId="0"/>
    <xf numFmtId="0" fontId="151" fillId="0" borderId="0"/>
    <xf numFmtId="0" fontId="156" fillId="0" borderId="0"/>
    <xf numFmtId="43" fontId="156" fillId="0" borderId="0" applyFont="0" applyFill="0" applyBorder="0" applyAlignment="0" applyProtection="0"/>
    <xf numFmtId="0" fontId="6" fillId="0" borderId="0"/>
    <xf numFmtId="0" fontId="151" fillId="0" borderId="0"/>
    <xf numFmtId="0" fontId="6" fillId="0" borderId="0"/>
    <xf numFmtId="0" fontId="6" fillId="0" borderId="0"/>
    <xf numFmtId="0" fontId="1" fillId="0" borderId="0"/>
    <xf numFmtId="0" fontId="6" fillId="0" borderId="0"/>
    <xf numFmtId="0" fontId="6" fillId="0" borderId="0"/>
  </cellStyleXfs>
  <cellXfs count="240">
    <xf numFmtId="0" fontId="0" fillId="0" borderId="0" xfId="0"/>
    <xf numFmtId="164" fontId="0" fillId="0" borderId="0" xfId="0" applyNumberFormat="1"/>
    <xf numFmtId="0" fontId="0" fillId="0" borderId="0" xfId="0" applyAlignment="1">
      <alignment vertical="center"/>
    </xf>
    <xf numFmtId="0" fontId="0" fillId="0" borderId="0" xfId="0"/>
    <xf numFmtId="169" fontId="109" fillId="0" borderId="0" xfId="460" applyFill="1" applyBorder="1" applyAlignment="1">
      <alignment horizontal="left"/>
    </xf>
    <xf numFmtId="0" fontId="109" fillId="0" borderId="0" xfId="460" applyNumberFormat="1" applyAlignment="1">
      <alignment vertical="center"/>
    </xf>
    <xf numFmtId="0" fontId="0" fillId="0" borderId="0" xfId="0"/>
    <xf numFmtId="0" fontId="0" fillId="0" borderId="0" xfId="0" applyBorder="1"/>
    <xf numFmtId="0" fontId="74" fillId="0" borderId="0" xfId="0" applyFont="1" applyBorder="1"/>
    <xf numFmtId="0" fontId="31" fillId="0" borderId="0" xfId="0" applyFont="1" applyBorder="1" applyAlignment="1"/>
    <xf numFmtId="0" fontId="31" fillId="0" borderId="0" xfId="0" applyFont="1" applyBorder="1"/>
    <xf numFmtId="0" fontId="31" fillId="0" borderId="0" xfId="0" applyFont="1" applyAlignment="1">
      <alignment horizontal="left"/>
    </xf>
    <xf numFmtId="0" fontId="75" fillId="0" borderId="0" xfId="0" applyFont="1" applyAlignment="1">
      <alignment horizontal="right"/>
    </xf>
    <xf numFmtId="1" fontId="3" fillId="0" borderId="0" xfId="0" applyNumberFormat="1" applyFont="1" applyAlignment="1">
      <alignment horizontal="right"/>
    </xf>
    <xf numFmtId="0" fontId="3" fillId="0" borderId="0" xfId="0" applyFont="1" applyAlignment="1">
      <alignment horizontal="right"/>
    </xf>
    <xf numFmtId="0" fontId="76" fillId="0" borderId="0" xfId="0" applyFont="1" applyAlignment="1">
      <alignment horizontal="right"/>
    </xf>
    <xf numFmtId="0" fontId="3" fillId="0" borderId="0" xfId="0" applyFont="1" applyAlignment="1">
      <alignment horizontal="left"/>
    </xf>
    <xf numFmtId="0" fontId="3" fillId="0" borderId="0" xfId="0" applyFont="1"/>
    <xf numFmtId="169" fontId="109" fillId="0" borderId="0" xfId="460" applyFont="1" applyFill="1" applyBorder="1" applyAlignment="1">
      <alignment horizontal="left" wrapText="1"/>
    </xf>
    <xf numFmtId="0" fontId="0" fillId="0" borderId="0" xfId="0" applyAlignment="1"/>
    <xf numFmtId="165" fontId="2" fillId="0" borderId="0" xfId="1212" applyFont="1" applyFill="1" applyBorder="1" applyAlignment="1">
      <alignment horizontal="left" wrapText="1"/>
    </xf>
    <xf numFmtId="0" fontId="0" fillId="0" borderId="0" xfId="0"/>
    <xf numFmtId="0" fontId="0" fillId="0" borderId="0" xfId="0" applyFill="1" applyAlignment="1">
      <alignment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3" fillId="65" borderId="28" xfId="0" applyFont="1" applyFill="1" applyBorder="1" applyAlignment="1">
      <alignment horizontal="center" vertical="center" wrapText="1"/>
    </xf>
    <xf numFmtId="0" fontId="3" fillId="67" borderId="44" xfId="0" applyFont="1" applyFill="1" applyBorder="1" applyAlignment="1">
      <alignment horizontal="center" vertical="center" wrapText="1"/>
    </xf>
    <xf numFmtId="0" fontId="3" fillId="65" borderId="43" xfId="0" applyFont="1" applyFill="1" applyBorder="1" applyAlignment="1">
      <alignment horizontal="center" vertical="center" wrapText="1"/>
    </xf>
    <xf numFmtId="164" fontId="3" fillId="67" borderId="30" xfId="0" applyNumberFormat="1" applyFont="1" applyFill="1" applyBorder="1" applyAlignment="1">
      <alignment horizontal="center" vertical="center" wrapText="1"/>
    </xf>
    <xf numFmtId="178" fontId="3" fillId="65" borderId="31" xfId="1137" applyNumberFormat="1" applyFont="1" applyFill="1" applyBorder="1" applyAlignment="1">
      <alignment horizontal="center" vertical="center" wrapText="1"/>
    </xf>
    <xf numFmtId="178" fontId="3" fillId="67" borderId="31" xfId="0" applyNumberFormat="1" applyFont="1" applyFill="1" applyBorder="1" applyAlignment="1">
      <alignment horizontal="center" vertical="center" wrapText="1"/>
    </xf>
    <xf numFmtId="178" fontId="3" fillId="65" borderId="31" xfId="0" applyNumberFormat="1" applyFont="1" applyFill="1" applyBorder="1" applyAlignment="1">
      <alignment horizontal="center" vertical="center" wrapText="1"/>
    </xf>
    <xf numFmtId="164" fontId="3" fillId="65" borderId="31" xfId="0" applyNumberFormat="1" applyFont="1" applyFill="1" applyBorder="1" applyAlignment="1">
      <alignment horizontal="center" vertical="center" wrapText="1"/>
    </xf>
    <xf numFmtId="164" fontId="3" fillId="67" borderId="31" xfId="0" applyNumberFormat="1" applyFont="1" applyFill="1" applyBorder="1" applyAlignment="1">
      <alignment horizontal="center" vertical="center" wrapText="1"/>
    </xf>
    <xf numFmtId="164" fontId="3" fillId="65" borderId="47" xfId="1137" applyNumberFormat="1" applyFont="1" applyFill="1" applyBorder="1" applyAlignment="1">
      <alignment horizontal="center" vertical="center" wrapText="1"/>
    </xf>
    <xf numFmtId="164" fontId="3" fillId="65" borderId="28" xfId="0" applyNumberFormat="1" applyFont="1" applyFill="1" applyBorder="1" applyAlignment="1">
      <alignment horizontal="center" vertical="center" wrapText="1"/>
    </xf>
    <xf numFmtId="164" fontId="3" fillId="67" borderId="28" xfId="0" applyNumberFormat="1" applyFont="1" applyFill="1" applyBorder="1" applyAlignment="1">
      <alignment horizontal="center" vertical="center" wrapText="1"/>
    </xf>
    <xf numFmtId="3" fontId="3" fillId="67" borderId="28" xfId="0" applyNumberFormat="1" applyFont="1" applyFill="1" applyBorder="1" applyAlignment="1">
      <alignment horizontal="center" vertical="center" wrapText="1"/>
    </xf>
    <xf numFmtId="3" fontId="3" fillId="65" borderId="28" xfId="0" applyNumberFormat="1" applyFont="1" applyFill="1" applyBorder="1" applyAlignment="1">
      <alignment horizontal="center" vertical="center" wrapText="1"/>
    </xf>
    <xf numFmtId="164" fontId="3" fillId="67" borderId="29" xfId="0" applyNumberFormat="1" applyFont="1" applyFill="1" applyBorder="1" applyAlignment="1">
      <alignment horizontal="center" vertical="center" wrapText="1"/>
    </xf>
    <xf numFmtId="3" fontId="3" fillId="67" borderId="29" xfId="0" applyNumberFormat="1" applyFont="1" applyFill="1" applyBorder="1" applyAlignment="1">
      <alignment horizontal="center" vertical="center" wrapText="1"/>
    </xf>
    <xf numFmtId="0" fontId="27" fillId="0" borderId="0" xfId="1339" applyNumberFormat="1" applyFont="1" applyBorder="1" applyAlignment="1" applyProtection="1">
      <alignment vertical="center"/>
    </xf>
    <xf numFmtId="0" fontId="6" fillId="0" borderId="0" xfId="1342"/>
    <xf numFmtId="0" fontId="6" fillId="0" borderId="0" xfId="1342" applyFill="1"/>
    <xf numFmtId="0" fontId="3" fillId="69" borderId="48" xfId="1342"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0" borderId="28" xfId="1342" applyFont="1" applyFill="1" applyBorder="1" applyAlignment="1">
      <alignment horizontal="left" indent="1"/>
    </xf>
    <xf numFmtId="3" fontId="3" fillId="0" borderId="31" xfId="1342" applyNumberFormat="1" applyFont="1" applyFill="1" applyBorder="1" applyAlignment="1">
      <alignment horizontal="center"/>
    </xf>
    <xf numFmtId="3" fontId="3" fillId="0" borderId="0" xfId="1342" applyNumberFormat="1" applyFont="1" applyFill="1" applyBorder="1" applyAlignment="1">
      <alignment horizontal="center"/>
    </xf>
    <xf numFmtId="3" fontId="3" fillId="0" borderId="28" xfId="1342" applyNumberFormat="1" applyFont="1" applyFill="1" applyBorder="1" applyAlignment="1">
      <alignment horizontal="center"/>
    </xf>
    <xf numFmtId="178" fontId="6" fillId="0" borderId="0" xfId="1342" applyNumberFormat="1" applyFill="1"/>
    <xf numFmtId="0" fontId="3" fillId="71" borderId="28" xfId="1342" applyFont="1" applyFill="1" applyBorder="1" applyAlignment="1">
      <alignment horizontal="left" indent="1"/>
    </xf>
    <xf numFmtId="3" fontId="3" fillId="71" borderId="31" xfId="1342" applyNumberFormat="1" applyFont="1" applyFill="1" applyBorder="1" applyAlignment="1">
      <alignment horizontal="center"/>
    </xf>
    <xf numFmtId="3" fontId="3" fillId="71" borderId="0" xfId="1342" applyNumberFormat="1" applyFont="1" applyFill="1" applyBorder="1" applyAlignment="1">
      <alignment horizontal="center"/>
    </xf>
    <xf numFmtId="3" fontId="3" fillId="71" borderId="28" xfId="1342" applyNumberFormat="1" applyFont="1" applyFill="1" applyBorder="1" applyAlignment="1">
      <alignment horizontal="center"/>
    </xf>
    <xf numFmtId="178" fontId="6" fillId="0" borderId="0" xfId="1342" applyNumberFormat="1"/>
    <xf numFmtId="165" fontId="129" fillId="0" borderId="0" xfId="1212" applyFont="1"/>
    <xf numFmtId="165" fontId="4" fillId="0" borderId="0" xfId="1212"/>
    <xf numFmtId="165" fontId="4" fillId="0" borderId="0" xfId="1212" applyFill="1"/>
    <xf numFmtId="0" fontId="126" fillId="0" borderId="0" xfId="1342" applyFont="1" applyBorder="1" applyAlignment="1">
      <alignment wrapText="1"/>
    </xf>
    <xf numFmtId="0" fontId="109" fillId="0" borderId="0" xfId="460" applyNumberFormat="1" applyFont="1" applyAlignment="1">
      <alignment vertical="top"/>
    </xf>
    <xf numFmtId="165" fontId="2" fillId="0" borderId="0" xfId="1212" applyFont="1" applyFill="1" applyBorder="1" applyAlignment="1">
      <alignment horizontal="left"/>
    </xf>
    <xf numFmtId="169" fontId="109" fillId="0" borderId="0" xfId="460" applyFont="1" applyFill="1" applyBorder="1" applyAlignment="1">
      <alignment horizontal="left"/>
    </xf>
    <xf numFmtId="0" fontId="7" fillId="0" borderId="0" xfId="1342" applyFont="1" applyFill="1" applyAlignment="1">
      <alignment vertical="top" wrapText="1"/>
    </xf>
    <xf numFmtId="3" fontId="3" fillId="0" borderId="31" xfId="1342" applyNumberFormat="1" applyFont="1" applyFill="1" applyBorder="1" applyAlignment="1">
      <alignment horizontal="center" vertical="center"/>
    </xf>
    <xf numFmtId="0" fontId="3" fillId="71" borderId="29" xfId="1342" applyFont="1" applyFill="1" applyBorder="1" applyAlignment="1">
      <alignment horizontal="left" indent="1"/>
    </xf>
    <xf numFmtId="3" fontId="3" fillId="71" borderId="30" xfId="1342" applyNumberFormat="1" applyFont="1" applyFill="1" applyBorder="1" applyAlignment="1">
      <alignment horizontal="center"/>
    </xf>
    <xf numFmtId="3" fontId="3" fillId="71" borderId="17" xfId="1342" applyNumberFormat="1" applyFont="1" applyFill="1" applyBorder="1" applyAlignment="1">
      <alignment horizontal="center"/>
    </xf>
    <xf numFmtId="3" fontId="3" fillId="71" borderId="29" xfId="1342" applyNumberFormat="1" applyFont="1" applyFill="1" applyBorder="1" applyAlignment="1">
      <alignment horizontal="center"/>
    </xf>
    <xf numFmtId="0" fontId="87" fillId="0" borderId="0" xfId="1783"/>
    <xf numFmtId="0" fontId="3" fillId="0" borderId="55" xfId="1783" applyFont="1" applyFill="1" applyBorder="1" applyAlignment="1">
      <alignment horizontal="left" vertical="center"/>
    </xf>
    <xf numFmtId="3" fontId="3" fillId="0" borderId="53" xfId="1783" applyNumberFormat="1" applyFont="1" applyFill="1" applyBorder="1" applyAlignment="1">
      <alignment horizontal="right" vertical="center" indent="1"/>
    </xf>
    <xf numFmtId="3" fontId="3" fillId="0" borderId="54" xfId="1783" applyNumberFormat="1" applyFont="1" applyFill="1" applyBorder="1" applyAlignment="1">
      <alignment horizontal="right" vertical="center" indent="1"/>
    </xf>
    <xf numFmtId="0" fontId="3" fillId="73" borderId="0" xfId="1783" applyFont="1" applyFill="1" applyBorder="1" applyAlignment="1">
      <alignment horizontal="left" vertical="center" wrapText="1" indent="1"/>
    </xf>
    <xf numFmtId="3" fontId="149" fillId="73" borderId="31" xfId="1783" applyNumberFormat="1" applyFont="1" applyFill="1" applyBorder="1" applyAlignment="1">
      <alignment horizontal="right" vertical="center" indent="1"/>
    </xf>
    <xf numFmtId="3" fontId="149" fillId="73" borderId="16" xfId="1783" applyNumberFormat="1" applyFont="1" applyFill="1" applyBorder="1" applyAlignment="1">
      <alignment horizontal="right" vertical="center" indent="1"/>
    </xf>
    <xf numFmtId="3" fontId="149" fillId="71" borderId="16" xfId="1783" applyNumberFormat="1" applyFont="1" applyFill="1" applyBorder="1" applyAlignment="1">
      <alignment horizontal="right" vertical="center" indent="1"/>
    </xf>
    <xf numFmtId="3" fontId="3" fillId="71" borderId="31" xfId="1783" applyNumberFormat="1" applyFont="1" applyFill="1" applyBorder="1" applyAlignment="1">
      <alignment horizontal="right" vertical="center" indent="1"/>
    </xf>
    <xf numFmtId="0" fontId="3" fillId="74" borderId="0" xfId="1783" applyFont="1" applyFill="1" applyBorder="1" applyAlignment="1">
      <alignment horizontal="left" vertical="center" indent="1"/>
    </xf>
    <xf numFmtId="3" fontId="3" fillId="0" borderId="31" xfId="1783" applyNumberFormat="1" applyFont="1" applyFill="1" applyBorder="1" applyAlignment="1">
      <alignment horizontal="right" vertical="center" indent="1"/>
    </xf>
    <xf numFmtId="0" fontId="149" fillId="73" borderId="0" xfId="1783" applyFont="1" applyFill="1" applyBorder="1" applyAlignment="1">
      <alignment horizontal="left" vertical="center" indent="1"/>
    </xf>
    <xf numFmtId="3" fontId="139" fillId="71" borderId="16" xfId="1783" applyNumberFormat="1" applyFont="1" applyFill="1" applyBorder="1" applyAlignment="1">
      <alignment horizontal="right" vertical="center" indent="1"/>
    </xf>
    <xf numFmtId="3" fontId="149" fillId="71" borderId="31" xfId="1783" applyNumberFormat="1" applyFont="1" applyFill="1" applyBorder="1" applyAlignment="1">
      <alignment horizontal="right" vertical="center" indent="1"/>
    </xf>
    <xf numFmtId="0" fontId="149" fillId="74" borderId="0" xfId="1783" applyFont="1" applyFill="1" applyBorder="1" applyAlignment="1">
      <alignment horizontal="left" vertical="center" indent="1"/>
    </xf>
    <xf numFmtId="3" fontId="149" fillId="74" borderId="31" xfId="1783" applyNumberFormat="1" applyFont="1" applyFill="1" applyBorder="1" applyAlignment="1">
      <alignment horizontal="right" vertical="center" indent="1"/>
    </xf>
    <xf numFmtId="3" fontId="149" fillId="74" borderId="16" xfId="1783" applyNumberFormat="1" applyFont="1" applyFill="1" applyBorder="1" applyAlignment="1">
      <alignment horizontal="right" vertical="center" indent="1"/>
    </xf>
    <xf numFmtId="3" fontId="149" fillId="0" borderId="16" xfId="1783" applyNumberFormat="1" applyFont="1" applyFill="1" applyBorder="1" applyAlignment="1">
      <alignment horizontal="right" vertical="center" indent="1"/>
    </xf>
    <xf numFmtId="3" fontId="139" fillId="0" borderId="16" xfId="1783" applyNumberFormat="1" applyFont="1" applyFill="1" applyBorder="1" applyAlignment="1">
      <alignment horizontal="right" vertical="center" indent="1"/>
    </xf>
    <xf numFmtId="3" fontId="149" fillId="0" borderId="31" xfId="1783" applyNumberFormat="1" applyFont="1" applyFill="1" applyBorder="1" applyAlignment="1">
      <alignment horizontal="right" vertical="center" indent="1"/>
    </xf>
    <xf numFmtId="0" fontId="139" fillId="74" borderId="0" xfId="1783" applyFont="1" applyFill="1" applyBorder="1" applyAlignment="1">
      <alignment horizontal="left" vertical="center" indent="1"/>
    </xf>
    <xf numFmtId="0" fontId="3" fillId="73" borderId="17" xfId="1783" applyFont="1" applyFill="1" applyBorder="1" applyAlignment="1">
      <alignment horizontal="left" vertical="center" indent="1"/>
    </xf>
    <xf numFmtId="3" fontId="3" fillId="73" borderId="30" xfId="1783" applyNumberFormat="1" applyFont="1" applyFill="1" applyBorder="1" applyAlignment="1">
      <alignment horizontal="right" vertical="center" indent="1"/>
    </xf>
    <xf numFmtId="3" fontId="3" fillId="73" borderId="18" xfId="1783" applyNumberFormat="1" applyFont="1" applyFill="1" applyBorder="1" applyAlignment="1">
      <alignment horizontal="right" vertical="center" indent="1"/>
    </xf>
    <xf numFmtId="3" fontId="3" fillId="71" borderId="18" xfId="1783" applyNumberFormat="1" applyFont="1" applyFill="1" applyBorder="1" applyAlignment="1">
      <alignment horizontal="right" vertical="center" indent="1"/>
    </xf>
    <xf numFmtId="3" fontId="3" fillId="71" borderId="30" xfId="1783" applyNumberFormat="1" applyFont="1" applyFill="1" applyBorder="1" applyAlignment="1">
      <alignment horizontal="right" vertical="center" indent="1"/>
    </xf>
    <xf numFmtId="0" fontId="3" fillId="73" borderId="0" xfId="1783" applyFont="1" applyFill="1" applyBorder="1" applyAlignment="1">
      <alignment horizontal="left" vertical="center" indent="1"/>
    </xf>
    <xf numFmtId="191" fontId="149" fillId="73" borderId="31" xfId="1783" applyNumberFormat="1" applyFont="1" applyFill="1" applyBorder="1" applyAlignment="1">
      <alignment horizontal="right" vertical="center" indent="1"/>
    </xf>
    <xf numFmtId="191" fontId="149" fillId="73" borderId="16" xfId="1783" applyNumberFormat="1" applyFont="1" applyFill="1" applyBorder="1" applyAlignment="1">
      <alignment horizontal="right" vertical="center" indent="1"/>
    </xf>
    <xf numFmtId="191" fontId="149" fillId="71" borderId="16" xfId="1783" applyNumberFormat="1" applyFont="1" applyFill="1" applyBorder="1" applyAlignment="1">
      <alignment horizontal="right" vertical="center" indent="1"/>
    </xf>
    <xf numFmtId="191" fontId="3" fillId="71" borderId="31" xfId="1783" applyNumberFormat="1" applyFont="1" applyFill="1" applyBorder="1" applyAlignment="1">
      <alignment horizontal="right" vertical="center" indent="1"/>
    </xf>
    <xf numFmtId="191" fontId="3" fillId="0" borderId="31" xfId="1783" applyNumberFormat="1" applyFont="1" applyFill="1" applyBorder="1" applyAlignment="1">
      <alignment horizontal="right" vertical="center" indent="1"/>
    </xf>
    <xf numFmtId="191" fontId="139" fillId="71" borderId="16" xfId="1783" applyNumberFormat="1" applyFont="1" applyFill="1" applyBorder="1" applyAlignment="1">
      <alignment horizontal="right" vertical="center" indent="1"/>
    </xf>
    <xf numFmtId="191" fontId="149" fillId="71" borderId="31" xfId="1783" applyNumberFormat="1" applyFont="1" applyFill="1" applyBorder="1" applyAlignment="1">
      <alignment horizontal="right" vertical="center" indent="1"/>
    </xf>
    <xf numFmtId="191" fontId="149" fillId="74" borderId="31" xfId="1783" applyNumberFormat="1" applyFont="1" applyFill="1" applyBorder="1" applyAlignment="1">
      <alignment horizontal="right" vertical="center" indent="1"/>
    </xf>
    <xf numFmtId="191" fontId="149" fillId="74" borderId="16" xfId="1783" applyNumberFormat="1" applyFont="1" applyFill="1" applyBorder="1" applyAlignment="1">
      <alignment horizontal="right" vertical="center" indent="1"/>
    </xf>
    <xf numFmtId="191" fontId="149" fillId="0" borderId="16" xfId="1783" applyNumberFormat="1" applyFont="1" applyFill="1" applyBorder="1" applyAlignment="1">
      <alignment horizontal="right" vertical="center" indent="1"/>
    </xf>
    <xf numFmtId="191" fontId="139" fillId="0" borderId="16" xfId="1783" applyNumberFormat="1" applyFont="1" applyFill="1" applyBorder="1" applyAlignment="1">
      <alignment horizontal="right" vertical="center" indent="1"/>
    </xf>
    <xf numFmtId="191" fontId="149" fillId="0" borderId="31" xfId="1783" applyNumberFormat="1" applyFont="1" applyFill="1" applyBorder="1" applyAlignment="1">
      <alignment horizontal="right" vertical="center" indent="1"/>
    </xf>
    <xf numFmtId="191" fontId="3" fillId="73" borderId="30" xfId="1783" applyNumberFormat="1" applyFont="1" applyFill="1" applyBorder="1" applyAlignment="1">
      <alignment horizontal="right" vertical="center" indent="1"/>
    </xf>
    <xf numFmtId="191" fontId="3" fillId="73" borderId="18" xfId="1783" applyNumberFormat="1" applyFont="1" applyFill="1" applyBorder="1" applyAlignment="1">
      <alignment horizontal="right" vertical="center" indent="1"/>
    </xf>
    <xf numFmtId="191" fontId="3" fillId="71" borderId="18" xfId="1783" applyNumberFormat="1" applyFont="1" applyFill="1" applyBorder="1" applyAlignment="1">
      <alignment horizontal="right" vertical="center" indent="1"/>
    </xf>
    <xf numFmtId="191" fontId="3" fillId="71" borderId="30" xfId="1783" applyNumberFormat="1" applyFont="1" applyFill="1" applyBorder="1" applyAlignment="1">
      <alignment horizontal="right" vertical="center" indent="1"/>
    </xf>
    <xf numFmtId="0" fontId="87" fillId="0" borderId="0" xfId="1783" applyFill="1"/>
    <xf numFmtId="0" fontId="138" fillId="0" borderId="0" xfId="1783" applyFont="1"/>
    <xf numFmtId="0" fontId="150" fillId="0" borderId="0" xfId="1783" applyFont="1" applyAlignment="1">
      <alignment horizontal="right"/>
    </xf>
    <xf numFmtId="0" fontId="1" fillId="0" borderId="0" xfId="1783" applyFont="1" applyAlignment="1">
      <alignment horizontal="right"/>
    </xf>
    <xf numFmtId="3" fontId="2" fillId="0" borderId="0" xfId="2193" applyNumberFormat="1" applyFont="1" applyFill="1" applyBorder="1"/>
    <xf numFmtId="3" fontId="56" fillId="0" borderId="0" xfId="2193" applyNumberFormat="1" applyFont="1" applyFill="1"/>
    <xf numFmtId="0" fontId="1" fillId="0" borderId="0" xfId="1783" applyFont="1"/>
    <xf numFmtId="0" fontId="87" fillId="0" borderId="0" xfId="1783" applyAlignment="1">
      <alignment horizontal="right"/>
    </xf>
    <xf numFmtId="3" fontId="41" fillId="0" borderId="0" xfId="2194" applyNumberFormat="1" applyFont="1" applyFill="1"/>
    <xf numFmtId="3" fontId="41" fillId="0" borderId="0" xfId="2193" applyNumberFormat="1" applyFont="1" applyFill="1" applyBorder="1"/>
    <xf numFmtId="3" fontId="152" fillId="0" borderId="0" xfId="2193" applyNumberFormat="1" applyFont="1" applyFill="1"/>
    <xf numFmtId="200" fontId="152" fillId="0" borderId="0" xfId="2193" applyNumberFormat="1" applyFont="1" applyFill="1"/>
    <xf numFmtId="200" fontId="153" fillId="0" borderId="0" xfId="1783" applyNumberFormat="1" applyFont="1" applyFill="1"/>
    <xf numFmtId="200" fontId="154" fillId="0" borderId="0" xfId="2193" applyNumberFormat="1" applyFont="1" applyFill="1" applyBorder="1" applyAlignment="1" applyProtection="1">
      <alignment horizontal="right" vertical="center"/>
    </xf>
    <xf numFmtId="200" fontId="155" fillId="0" borderId="0" xfId="2193" applyNumberFormat="1" applyFont="1" applyFill="1" applyBorder="1" applyAlignment="1" applyProtection="1">
      <alignment horizontal="right" vertical="center"/>
    </xf>
    <xf numFmtId="0" fontId="87" fillId="0" borderId="0" xfId="1783" applyFill="1" applyAlignment="1">
      <alignment horizontal="right"/>
    </xf>
    <xf numFmtId="0" fontId="151" fillId="0" borderId="0" xfId="2198" applyFont="1"/>
    <xf numFmtId="0" fontId="151" fillId="0" borderId="0" xfId="2198" applyFont="1" applyBorder="1"/>
    <xf numFmtId="3" fontId="151" fillId="0" borderId="0" xfId="2198" applyNumberFormat="1" applyFont="1" applyFill="1" applyBorder="1" applyAlignment="1">
      <alignment horizontal="right" indent="1"/>
    </xf>
    <xf numFmtId="0" fontId="151" fillId="0" borderId="0" xfId="2198" applyFont="1" applyFill="1" applyBorder="1"/>
    <xf numFmtId="0" fontId="157" fillId="0" borderId="0" xfId="2198" applyFont="1" applyFill="1" applyBorder="1" applyAlignment="1">
      <alignment vertical="center" wrapText="1"/>
    </xf>
    <xf numFmtId="0" fontId="158" fillId="0" borderId="0" xfId="2198" applyFont="1"/>
    <xf numFmtId="0" fontId="158" fillId="0" borderId="0" xfId="2198" applyFont="1" applyAlignment="1">
      <alignment horizontal="right"/>
    </xf>
    <xf numFmtId="0" fontId="159" fillId="0" borderId="0" xfId="2198" applyFont="1"/>
    <xf numFmtId="0" fontId="151" fillId="0" borderId="0" xfId="2198" applyAlignment="1">
      <alignment horizontal="right"/>
    </xf>
    <xf numFmtId="0" fontId="157" fillId="0" borderId="0" xfId="2198" applyFont="1"/>
    <xf numFmtId="0" fontId="151" fillId="0" borderId="0" xfId="2198"/>
    <xf numFmtId="0" fontId="139" fillId="73" borderId="22" xfId="1783" applyFont="1" applyFill="1" applyBorder="1" applyAlignment="1">
      <alignment horizontal="center" vertical="center"/>
    </xf>
    <xf numFmtId="0" fontId="139" fillId="73" borderId="5" xfId="1783" applyFont="1" applyFill="1" applyBorder="1" applyAlignment="1">
      <alignment horizontal="center" vertical="center"/>
    </xf>
    <xf numFmtId="0" fontId="139" fillId="71" borderId="5" xfId="1783" applyFont="1" applyFill="1" applyBorder="1" applyAlignment="1">
      <alignment horizontal="center" vertical="center"/>
    </xf>
    <xf numFmtId="0" fontId="139" fillId="71" borderId="22" xfId="1783" applyFont="1" applyFill="1" applyBorder="1" applyAlignment="1">
      <alignment horizontal="center" vertical="center"/>
    </xf>
    <xf numFmtId="0" fontId="156" fillId="0" borderId="0" xfId="2195" applyFont="1" applyFill="1" applyBorder="1" applyAlignment="1">
      <alignment horizontal="left"/>
    </xf>
    <xf numFmtId="0" fontId="160" fillId="72" borderId="56" xfId="2200" applyFont="1" applyFill="1" applyBorder="1" applyAlignment="1">
      <alignment wrapText="1"/>
    </xf>
    <xf numFmtId="0" fontId="3" fillId="75" borderId="22" xfId="2201" applyFont="1" applyFill="1" applyBorder="1" applyAlignment="1">
      <alignment horizontal="center" vertical="center" wrapText="1"/>
    </xf>
    <xf numFmtId="0" fontId="3" fillId="0" borderId="28" xfId="2200" applyFont="1" applyFill="1" applyBorder="1"/>
    <xf numFmtId="0" fontId="156" fillId="72" borderId="0" xfId="2195" applyFont="1" applyFill="1" applyBorder="1" applyAlignment="1">
      <alignment horizontal="left"/>
    </xf>
    <xf numFmtId="0" fontId="156" fillId="70" borderId="15" xfId="2195" applyFont="1" applyFill="1" applyBorder="1" applyAlignment="1">
      <alignment horizontal="left"/>
    </xf>
    <xf numFmtId="164" fontId="3" fillId="0" borderId="16" xfId="2200" applyNumberFormat="1" applyFont="1" applyFill="1" applyBorder="1" applyAlignment="1">
      <alignment horizontal="right" vertical="center" indent="2"/>
    </xf>
    <xf numFmtId="164" fontId="3" fillId="0" borderId="31" xfId="2200" applyNumberFormat="1" applyFont="1" applyFill="1" applyBorder="1" applyAlignment="1">
      <alignment horizontal="right" vertical="center" indent="2"/>
    </xf>
    <xf numFmtId="1" fontId="3" fillId="0" borderId="16" xfId="2200" applyNumberFormat="1" applyFont="1" applyFill="1" applyBorder="1" applyAlignment="1">
      <alignment horizontal="right" vertical="center" indent="2"/>
    </xf>
    <xf numFmtId="3" fontId="3" fillId="0" borderId="16" xfId="2200" applyNumberFormat="1" applyFont="1" applyFill="1" applyBorder="1" applyAlignment="1">
      <alignment horizontal="right" wrapText="1" indent="2"/>
    </xf>
    <xf numFmtId="0" fontId="160" fillId="71" borderId="28" xfId="2200" applyFont="1" applyFill="1" applyBorder="1" applyAlignment="1">
      <alignment horizontal="left"/>
    </xf>
    <xf numFmtId="191" fontId="3" fillId="71" borderId="16" xfId="2200" applyNumberFormat="1" applyFont="1" applyFill="1" applyBorder="1" applyAlignment="1">
      <alignment horizontal="right" indent="2"/>
    </xf>
    <xf numFmtId="3" fontId="3" fillId="71" borderId="16" xfId="2200" applyNumberFormat="1" applyFont="1" applyFill="1" applyBorder="1" applyAlignment="1">
      <alignment horizontal="right" indent="1"/>
    </xf>
    <xf numFmtId="3" fontId="3" fillId="71" borderId="16" xfId="2200" applyNumberFormat="1" applyFont="1" applyFill="1" applyBorder="1" applyAlignment="1">
      <alignment horizontal="right" indent="2"/>
    </xf>
    <xf numFmtId="3" fontId="3" fillId="0" borderId="16" xfId="2200" applyNumberFormat="1" applyFont="1" applyFill="1" applyBorder="1" applyAlignment="1">
      <alignment horizontal="right" indent="1"/>
    </xf>
    <xf numFmtId="3" fontId="3" fillId="0" borderId="57" xfId="2200" applyNumberFormat="1" applyFont="1" applyFill="1" applyBorder="1" applyAlignment="1">
      <alignment horizontal="right" wrapText="1" indent="2"/>
    </xf>
    <xf numFmtId="3" fontId="3" fillId="71" borderId="31" xfId="2200" applyNumberFormat="1" applyFont="1" applyFill="1" applyBorder="1" applyAlignment="1">
      <alignment horizontal="right" indent="2"/>
    </xf>
    <xf numFmtId="3" fontId="3" fillId="0" borderId="31" xfId="2200" applyNumberFormat="1" applyFont="1" applyFill="1" applyBorder="1" applyAlignment="1">
      <alignment horizontal="right" wrapText="1" indent="2"/>
    </xf>
    <xf numFmtId="3" fontId="3" fillId="0" borderId="30" xfId="2200" applyNumberFormat="1" applyFont="1" applyFill="1" applyBorder="1" applyAlignment="1">
      <alignment horizontal="right" wrapText="1" indent="2"/>
    </xf>
    <xf numFmtId="0" fontId="156" fillId="72" borderId="42" xfId="2195" applyFont="1" applyFill="1" applyBorder="1" applyAlignment="1">
      <alignment horizontal="left"/>
    </xf>
    <xf numFmtId="1" fontId="3" fillId="71" borderId="16" xfId="2200" applyNumberFormat="1" applyFont="1" applyFill="1" applyBorder="1" applyAlignment="1">
      <alignment horizontal="right" indent="2"/>
    </xf>
    <xf numFmtId="191" fontId="3" fillId="71" borderId="31" xfId="2200" applyNumberFormat="1" applyFont="1" applyFill="1" applyBorder="1" applyAlignment="1">
      <alignment horizontal="right" indent="2"/>
    </xf>
    <xf numFmtId="164" fontId="3" fillId="0" borderId="30" xfId="2200" applyNumberFormat="1" applyFont="1" applyFill="1" applyBorder="1" applyAlignment="1">
      <alignment horizontal="right" vertical="center" indent="2"/>
    </xf>
    <xf numFmtId="0" fontId="151" fillId="72" borderId="0" xfId="2198" applyFont="1" applyFill="1"/>
    <xf numFmtId="0" fontId="3" fillId="0" borderId="29" xfId="2200" applyFont="1" applyFill="1" applyBorder="1"/>
    <xf numFmtId="3" fontId="3" fillId="0" borderId="18" xfId="2200" applyNumberFormat="1" applyFont="1" applyFill="1" applyBorder="1" applyAlignment="1">
      <alignment horizontal="right" indent="1"/>
    </xf>
    <xf numFmtId="3" fontId="3" fillId="71" borderId="31" xfId="2200" applyNumberFormat="1" applyFont="1" applyFill="1" applyBorder="1" applyAlignment="1">
      <alignment horizontal="right" indent="1"/>
    </xf>
    <xf numFmtId="3" fontId="3" fillId="0" borderId="31" xfId="2200" applyNumberFormat="1" applyFont="1" applyFill="1" applyBorder="1" applyAlignment="1">
      <alignment horizontal="right" indent="1"/>
    </xf>
    <xf numFmtId="3" fontId="3" fillId="0" borderId="30" xfId="2200" applyNumberFormat="1" applyFont="1" applyFill="1" applyBorder="1" applyAlignment="1">
      <alignment horizontal="right" indent="1"/>
    </xf>
    <xf numFmtId="0" fontId="151" fillId="72" borderId="42" xfId="2198" applyFont="1" applyFill="1" applyBorder="1"/>
    <xf numFmtId="201" fontId="3" fillId="71" borderId="16" xfId="2202" applyNumberFormat="1" applyFont="1" applyFill="1" applyBorder="1" applyAlignment="1">
      <alignment horizontal="right" vertical="center" wrapText="1" indent="2"/>
    </xf>
    <xf numFmtId="201" fontId="3" fillId="0" borderId="16" xfId="2202" applyNumberFormat="1" applyFont="1" applyFill="1" applyBorder="1" applyAlignment="1">
      <alignment horizontal="right" vertical="center" wrapText="1" indent="2"/>
    </xf>
    <xf numFmtId="178" fontId="3" fillId="67" borderId="30" xfId="0" applyNumberFormat="1" applyFont="1" applyFill="1" applyBorder="1" applyAlignment="1">
      <alignment horizontal="center" vertical="center" wrapText="1"/>
    </xf>
    <xf numFmtId="3" fontId="163" fillId="71" borderId="16" xfId="2200" applyNumberFormat="1" applyFont="1" applyFill="1" applyBorder="1" applyAlignment="1">
      <alignment horizontal="right" indent="1"/>
    </xf>
    <xf numFmtId="0" fontId="3" fillId="0" borderId="0" xfId="0" applyFont="1" applyAlignment="1">
      <alignment horizontal="left"/>
    </xf>
    <xf numFmtId="0" fontId="109" fillId="0" borderId="0" xfId="460" applyNumberFormat="1" applyAlignment="1">
      <alignment horizontal="left"/>
    </xf>
    <xf numFmtId="2" fontId="6" fillId="0" borderId="0" xfId="0" applyNumberFormat="1" applyFont="1" applyAlignment="1">
      <alignment horizontal="left" wrapText="1"/>
    </xf>
    <xf numFmtId="49" fontId="3" fillId="0" borderId="0" xfId="0" applyNumberFormat="1" applyFont="1" applyAlignment="1"/>
    <xf numFmtId="49" fontId="3" fillId="0" borderId="0" xfId="0" applyNumberFormat="1" applyFont="1" applyAlignment="1">
      <alignment horizontal="left"/>
    </xf>
    <xf numFmtId="0" fontId="3" fillId="0" borderId="0" xfId="0" applyFont="1" applyAlignment="1">
      <alignment horizontal="left"/>
    </xf>
    <xf numFmtId="0" fontId="109" fillId="0" borderId="0" xfId="460" applyNumberFormat="1" applyBorder="1" applyAlignment="1" applyProtection="1">
      <alignment horizontal="left" vertical="center"/>
    </xf>
    <xf numFmtId="0" fontId="164" fillId="0" borderId="0" xfId="1342" applyFont="1" applyBorder="1" applyAlignment="1">
      <alignment horizontal="left" wrapText="1"/>
    </xf>
    <xf numFmtId="0" fontId="161" fillId="0" borderId="0" xfId="1342" applyFont="1" applyFill="1" applyAlignment="1">
      <alignment horizontal="left" vertical="top" wrapText="1"/>
    </xf>
    <xf numFmtId="0" fontId="2" fillId="0" borderId="0" xfId="1342" applyFont="1" applyFill="1" applyBorder="1" applyAlignment="1">
      <alignment horizontal="left" wrapText="1"/>
    </xf>
    <xf numFmtId="0" fontId="164" fillId="0" borderId="17" xfId="1342" applyFont="1" applyFill="1" applyBorder="1" applyAlignment="1">
      <alignment horizontal="left" wrapText="1"/>
    </xf>
    <xf numFmtId="0" fontId="3" fillId="67" borderId="43" xfId="0" applyFont="1" applyFill="1" applyBorder="1" applyAlignment="1">
      <alignment horizontal="center" vertical="center"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24" fillId="0" borderId="0" xfId="1342" applyFont="1" applyFill="1" applyAlignment="1">
      <alignment horizontal="left" wrapText="1"/>
    </xf>
    <xf numFmtId="177" fontId="13" fillId="0" borderId="0" xfId="1347" applyNumberFormat="1" applyFont="1" applyBorder="1" applyAlignment="1">
      <alignment horizontal="left" wrapText="1"/>
    </xf>
    <xf numFmtId="177" fontId="13" fillId="0" borderId="0" xfId="1347" applyNumberFormat="1" applyFont="1" applyFill="1" applyBorder="1" applyAlignment="1">
      <alignment horizontal="left" wrapText="1"/>
    </xf>
    <xf numFmtId="0" fontId="3" fillId="67" borderId="44" xfId="0" applyFont="1" applyFill="1" applyBorder="1" applyAlignment="1">
      <alignment horizontal="center" vertical="center" wrapText="1"/>
    </xf>
    <xf numFmtId="0" fontId="3" fillId="67" borderId="42" xfId="0" applyFont="1" applyFill="1" applyBorder="1" applyAlignment="1">
      <alignment horizontal="center" vertical="center" wrapText="1"/>
    </xf>
    <xf numFmtId="0" fontId="3" fillId="67" borderId="0" xfId="0" applyFont="1" applyFill="1" applyBorder="1" applyAlignment="1">
      <alignment horizontal="center" vertical="center" wrapText="1"/>
    </xf>
    <xf numFmtId="0" fontId="3" fillId="67" borderId="17" xfId="0" applyFont="1" applyFill="1" applyBorder="1" applyAlignment="1">
      <alignment horizontal="center" vertical="center" wrapText="1"/>
    </xf>
    <xf numFmtId="0" fontId="3" fillId="68" borderId="45" xfId="0" applyFont="1" applyFill="1" applyBorder="1" applyAlignment="1">
      <alignment horizontal="center" vertical="center" wrapText="1"/>
    </xf>
    <xf numFmtId="0" fontId="3" fillId="68" borderId="46" xfId="0" applyFont="1" applyFill="1" applyBorder="1" applyAlignment="1">
      <alignment horizontal="center" vertical="center" wrapText="1"/>
    </xf>
    <xf numFmtId="177" fontId="13" fillId="0" borderId="0" xfId="1212" applyNumberFormat="1" applyFont="1" applyBorder="1" applyAlignment="1">
      <alignment horizontal="left" wrapText="1"/>
    </xf>
    <xf numFmtId="0" fontId="128" fillId="0" borderId="0" xfId="1342" applyFont="1" applyFill="1" applyAlignment="1">
      <alignment horizontal="left" wrapText="1"/>
    </xf>
    <xf numFmtId="0" fontId="3" fillId="69" borderId="43" xfId="1342" applyFont="1" applyFill="1" applyBorder="1" applyAlignment="1">
      <alignment horizontal="center" vertical="center" wrapText="1"/>
    </xf>
    <xf numFmtId="0" fontId="3" fillId="69" borderId="28" xfId="1342" applyFont="1" applyFill="1" applyBorder="1" applyAlignment="1">
      <alignment horizontal="center" vertical="center" wrapText="1"/>
    </xf>
    <xf numFmtId="0" fontId="3" fillId="69" borderId="29"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69" borderId="46" xfId="1342" applyFont="1" applyFill="1" applyBorder="1" applyAlignment="1">
      <alignment horizontal="center" vertical="center" wrapText="1"/>
    </xf>
    <xf numFmtId="0" fontId="3" fillId="69" borderId="48" xfId="1342" applyFont="1" applyFill="1" applyBorder="1" applyAlignment="1">
      <alignment horizontal="center" vertical="center" wrapText="1"/>
    </xf>
    <xf numFmtId="49" fontId="3" fillId="69" borderId="48" xfId="1342" applyNumberFormat="1" applyFont="1" applyFill="1" applyBorder="1" applyAlignment="1">
      <alignment horizontal="center" vertical="center" wrapText="1"/>
    </xf>
    <xf numFmtId="49" fontId="3" fillId="69" borderId="44" xfId="1342" applyNumberFormat="1" applyFont="1" applyFill="1" applyBorder="1" applyAlignment="1">
      <alignment horizontal="center" vertical="center" wrapText="1"/>
    </xf>
    <xf numFmtId="49" fontId="3" fillId="69" borderId="45" xfId="1342" applyNumberFormat="1"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9" xfId="1342" applyFont="1" applyFill="1" applyBorder="1" applyAlignment="1">
      <alignment horizontal="center" vertical="center" wrapText="1"/>
    </xf>
    <xf numFmtId="0" fontId="3" fillId="69" borderId="18" xfId="1342" applyFont="1" applyFill="1" applyBorder="1" applyAlignment="1">
      <alignment horizontal="center" vertical="center" wrapText="1"/>
    </xf>
    <xf numFmtId="0" fontId="3" fillId="70" borderId="45" xfId="1342" applyFont="1" applyFill="1" applyBorder="1" applyAlignment="1">
      <alignment horizontal="center" vertical="center" wrapText="1"/>
    </xf>
    <xf numFmtId="0" fontId="3" fillId="70" borderId="46" xfId="1342" applyFont="1" applyFill="1" applyBorder="1" applyAlignment="1">
      <alignment horizontal="center" vertical="center" wrapText="1"/>
    </xf>
    <xf numFmtId="0" fontId="3" fillId="73" borderId="52" xfId="1783" applyFont="1" applyFill="1" applyBorder="1" applyAlignment="1">
      <alignment horizontal="center" vertical="center"/>
    </xf>
    <xf numFmtId="0" fontId="3" fillId="73" borderId="29" xfId="1783" applyFont="1" applyFill="1" applyBorder="1" applyAlignment="1">
      <alignment horizontal="center" vertical="center"/>
    </xf>
    <xf numFmtId="0" fontId="139" fillId="68" borderId="31" xfId="1783" applyFont="1" applyFill="1" applyBorder="1" applyAlignment="1">
      <alignment horizontal="center" vertical="center"/>
    </xf>
    <xf numFmtId="0" fontId="139" fillId="68" borderId="0" xfId="1783" applyFont="1" applyFill="1" applyBorder="1" applyAlignment="1">
      <alignment horizontal="center" vertical="center"/>
    </xf>
    <xf numFmtId="0" fontId="150" fillId="0" borderId="55" xfId="1783" applyFont="1" applyFill="1" applyBorder="1" applyAlignment="1">
      <alignment horizontal="left" wrapText="1"/>
    </xf>
    <xf numFmtId="0" fontId="2" fillId="0" borderId="17" xfId="1342" applyFont="1" applyFill="1" applyBorder="1" applyAlignment="1">
      <alignment horizontal="left" wrapText="1"/>
    </xf>
    <xf numFmtId="0" fontId="160" fillId="72" borderId="56" xfId="2200" applyFont="1" applyFill="1" applyBorder="1" applyAlignment="1">
      <alignment horizontal="center"/>
    </xf>
    <xf numFmtId="0" fontId="3" fillId="70" borderId="22" xfId="2200" applyFont="1" applyFill="1" applyBorder="1" applyAlignment="1">
      <alignment horizontal="center" vertical="center"/>
    </xf>
    <xf numFmtId="0" fontId="3" fillId="70" borderId="15" xfId="2200" applyFont="1" applyFill="1" applyBorder="1" applyAlignment="1">
      <alignment horizontal="center" vertical="center"/>
    </xf>
    <xf numFmtId="0" fontId="150" fillId="0" borderId="42" xfId="1783" applyFont="1" applyFill="1" applyBorder="1" applyAlignment="1">
      <alignment horizontal="left" wrapText="1"/>
    </xf>
    <xf numFmtId="0" fontId="3" fillId="71" borderId="43" xfId="2200" applyFont="1" applyFill="1" applyBorder="1" applyAlignment="1">
      <alignment horizontal="center" vertical="center" wrapText="1"/>
    </xf>
    <xf numFmtId="0" fontId="3" fillId="71" borderId="28" xfId="2200" applyFont="1" applyFill="1" applyBorder="1" applyAlignment="1">
      <alignment horizontal="center" vertical="center" wrapText="1"/>
    </xf>
    <xf numFmtId="0" fontId="160" fillId="72" borderId="42" xfId="2200" applyFont="1" applyFill="1" applyBorder="1" applyAlignment="1">
      <alignment horizontal="center"/>
    </xf>
    <xf numFmtId="0" fontId="3" fillId="75" borderId="22" xfId="2201" applyFont="1" applyFill="1" applyBorder="1" applyAlignment="1">
      <alignment horizontal="center" vertical="center" wrapText="1"/>
    </xf>
    <xf numFmtId="0" fontId="3" fillId="75" borderId="23" xfId="2201" applyFont="1" applyFill="1" applyBorder="1" applyAlignment="1">
      <alignment horizontal="center" vertical="center" wrapText="1"/>
    </xf>
    <xf numFmtId="0" fontId="3" fillId="75" borderId="54" xfId="2201" applyFont="1" applyFill="1" applyBorder="1" applyAlignment="1">
      <alignment horizontal="center" vertical="center" wrapText="1"/>
    </xf>
    <xf numFmtId="0" fontId="3" fillId="75" borderId="18" xfId="2201" applyFont="1" applyFill="1" applyBorder="1" applyAlignment="1">
      <alignment horizontal="center" vertical="center" wrapText="1"/>
    </xf>
    <xf numFmtId="0" fontId="3" fillId="75" borderId="47" xfId="2201" applyFont="1" applyFill="1" applyBorder="1" applyAlignment="1">
      <alignment horizontal="center" vertical="center" wrapText="1"/>
    </xf>
    <xf numFmtId="0" fontId="3" fillId="75" borderId="30" xfId="2201" applyFont="1" applyFill="1" applyBorder="1" applyAlignment="1">
      <alignment horizontal="center" vertical="center" wrapText="1"/>
    </xf>
    <xf numFmtId="0" fontId="3" fillId="71" borderId="29" xfId="2200" applyFont="1" applyFill="1" applyBorder="1" applyAlignment="1">
      <alignment horizontal="center" vertical="center" wrapText="1"/>
    </xf>
    <xf numFmtId="0" fontId="3" fillId="75" borderId="16" xfId="2201" applyFont="1" applyFill="1" applyBorder="1" applyAlignment="1">
      <alignment horizontal="center" vertical="center" wrapText="1"/>
    </xf>
    <xf numFmtId="0" fontId="3" fillId="75" borderId="15" xfId="2201" applyFont="1" applyFill="1" applyBorder="1" applyAlignment="1">
      <alignment horizontal="center" vertical="center" wrapText="1"/>
    </xf>
    <xf numFmtId="0" fontId="157" fillId="0" borderId="42" xfId="2198" applyFont="1" applyFill="1" applyBorder="1" applyAlignment="1">
      <alignment horizontal="left" wrapText="1"/>
    </xf>
  </cellXfs>
  <cellStyles count="2204">
    <cellStyle name="0mitP" xfId="1352"/>
    <cellStyle name="0ohneP" xfId="1353"/>
    <cellStyle name="10mitP" xfId="1354"/>
    <cellStyle name="1mitP" xfId="1355"/>
    <cellStyle name="20 % - Akzent1 10" xfId="1"/>
    <cellStyle name="20 % - Akzent1 11" xfId="2"/>
    <cellStyle name="20 % - Akzent1 12" xfId="3"/>
    <cellStyle name="20 % - Akzent1 13" xfId="4"/>
    <cellStyle name="20 % - Akzent1 14" xfId="5"/>
    <cellStyle name="20 % - Akzent1 2" xfId="6"/>
    <cellStyle name="20 % - Akzent1 2 2" xfId="7"/>
    <cellStyle name="20 % - Akzent1 2 3" xfId="1378"/>
    <cellStyle name="20 % - Akzent1 2 4" xfId="1379"/>
    <cellStyle name="20 % - Akzent1 3" xfId="8"/>
    <cellStyle name="20 % - Akzent1 3 2" xfId="9"/>
    <cellStyle name="20 % - Akzent1 4" xfId="10"/>
    <cellStyle name="20 % - Akzent1 4 2" xfId="11"/>
    <cellStyle name="20 % - Akzent1 5" xfId="12"/>
    <cellStyle name="20 % - Akzent1 5 2" xfId="13"/>
    <cellStyle name="20 % - Akzent1 6" xfId="14"/>
    <cellStyle name="20 % - Akzent1 6 2" xfId="1380"/>
    <cellStyle name="20 % - Akzent1 6 3" xfId="1381"/>
    <cellStyle name="20 % - Akzent1 6 4" xfId="1382"/>
    <cellStyle name="20 % - Akzent1 7" xfId="15"/>
    <cellStyle name="20 % - Akzent1 7 2" xfId="1383"/>
    <cellStyle name="20 % - Akzent1 8" xfId="16"/>
    <cellStyle name="20 % - Akzent1 9" xfId="17"/>
    <cellStyle name="20 % - Akzent2 10" xfId="18"/>
    <cellStyle name="20 % - Akzent2 11" xfId="19"/>
    <cellStyle name="20 % - Akzent2 12" xfId="20"/>
    <cellStyle name="20 % - Akzent2 13" xfId="21"/>
    <cellStyle name="20 % - Akzent2 14" xfId="22"/>
    <cellStyle name="20 % - Akzent2 2" xfId="23"/>
    <cellStyle name="20 % - Akzent2 2 2" xfId="24"/>
    <cellStyle name="20 % - Akzent2 2 3" xfId="1384"/>
    <cellStyle name="20 % - Akzent2 2 4" xfId="1385"/>
    <cellStyle name="20 % - Akzent2 3" xfId="25"/>
    <cellStyle name="20 % - Akzent2 3 2" xfId="26"/>
    <cellStyle name="20 % - Akzent2 4" xfId="27"/>
    <cellStyle name="20 % - Akzent2 4 2" xfId="28"/>
    <cellStyle name="20 % - Akzent2 5" xfId="29"/>
    <cellStyle name="20 % - Akzent2 5 2" xfId="30"/>
    <cellStyle name="20 % - Akzent2 6" xfId="31"/>
    <cellStyle name="20 % - Akzent2 6 2" xfId="1386"/>
    <cellStyle name="20 % - Akzent2 6 3" xfId="1387"/>
    <cellStyle name="20 % - Akzent2 6 4" xfId="1388"/>
    <cellStyle name="20 % - Akzent2 7" xfId="32"/>
    <cellStyle name="20 % - Akzent2 7 2" xfId="1389"/>
    <cellStyle name="20 % - Akzent2 8" xfId="33"/>
    <cellStyle name="20 % - Akzent2 9" xfId="34"/>
    <cellStyle name="20 % - Akzent3 10" xfId="35"/>
    <cellStyle name="20 % - Akzent3 11" xfId="36"/>
    <cellStyle name="20 % - Akzent3 12" xfId="37"/>
    <cellStyle name="20 % - Akzent3 13" xfId="38"/>
    <cellStyle name="20 % - Akzent3 14" xfId="39"/>
    <cellStyle name="20 % - Akzent3 2" xfId="40"/>
    <cellStyle name="20 % - Akzent3 2 2" xfId="41"/>
    <cellStyle name="20 % - Akzent3 2 3" xfId="1390"/>
    <cellStyle name="20 % - Akzent3 2 4" xfId="1391"/>
    <cellStyle name="20 % - Akzent3 3" xfId="42"/>
    <cellStyle name="20 % - Akzent3 3 2" xfId="43"/>
    <cellStyle name="20 % - Akzent3 4" xfId="44"/>
    <cellStyle name="20 % - Akzent3 4 2" xfId="45"/>
    <cellStyle name="20 % - Akzent3 5" xfId="46"/>
    <cellStyle name="20 % - Akzent3 5 2" xfId="47"/>
    <cellStyle name="20 % - Akzent3 6" xfId="48"/>
    <cellStyle name="20 % - Akzent3 6 2" xfId="1392"/>
    <cellStyle name="20 % - Akzent3 6 3" xfId="1393"/>
    <cellStyle name="20 % - Akzent3 6 4" xfId="1394"/>
    <cellStyle name="20 % - Akzent3 7" xfId="49"/>
    <cellStyle name="20 % - Akzent3 7 2" xfId="1395"/>
    <cellStyle name="20 % - Akzent3 8" xfId="50"/>
    <cellStyle name="20 % - Akzent3 9" xfId="51"/>
    <cellStyle name="20 % - Akzent4 10" xfId="52"/>
    <cellStyle name="20 % - Akzent4 11" xfId="53"/>
    <cellStyle name="20 % - Akzent4 12" xfId="54"/>
    <cellStyle name="20 % - Akzent4 13" xfId="55"/>
    <cellStyle name="20 % - Akzent4 14" xfId="56"/>
    <cellStyle name="20 % - Akzent4 2" xfId="57"/>
    <cellStyle name="20 % - Akzent4 2 2" xfId="58"/>
    <cellStyle name="20 % - Akzent4 2 3" xfId="1396"/>
    <cellStyle name="20 % - Akzent4 2 4" xfId="1397"/>
    <cellStyle name="20 % - Akzent4 3" xfId="59"/>
    <cellStyle name="20 % - Akzent4 3 2" xfId="60"/>
    <cellStyle name="20 % - Akzent4 4" xfId="61"/>
    <cellStyle name="20 % - Akzent4 4 2" xfId="62"/>
    <cellStyle name="20 % - Akzent4 5" xfId="63"/>
    <cellStyle name="20 % - Akzent4 5 2" xfId="64"/>
    <cellStyle name="20 % - Akzent4 6" xfId="65"/>
    <cellStyle name="20 % - Akzent4 6 2" xfId="1398"/>
    <cellStyle name="20 % - Akzent4 6 3" xfId="1399"/>
    <cellStyle name="20 % - Akzent4 6 4" xfId="1400"/>
    <cellStyle name="20 % - Akzent4 7" xfId="66"/>
    <cellStyle name="20 % - Akzent4 7 2" xfId="1401"/>
    <cellStyle name="20 % - Akzent4 8" xfId="67"/>
    <cellStyle name="20 % - Akzent4 9" xfId="68"/>
    <cellStyle name="20 % - Akzent5 10" xfId="69"/>
    <cellStyle name="20 % - Akzent5 11" xfId="70"/>
    <cellStyle name="20 % - Akzent5 12" xfId="71"/>
    <cellStyle name="20 % - Akzent5 13" xfId="72"/>
    <cellStyle name="20 % - Akzent5 14" xfId="73"/>
    <cellStyle name="20 % - Akzent5 2" xfId="74"/>
    <cellStyle name="20 % - Akzent5 2 2" xfId="75"/>
    <cellStyle name="20 % - Akzent5 2 3" xfId="1402"/>
    <cellStyle name="20 % - Akzent5 2 4" xfId="1403"/>
    <cellStyle name="20 % - Akzent5 3" xfId="76"/>
    <cellStyle name="20 % - Akzent5 3 2" xfId="77"/>
    <cellStyle name="20 % - Akzent5 4" xfId="78"/>
    <cellStyle name="20 % - Akzent5 4 2" xfId="79"/>
    <cellStyle name="20 % - Akzent5 5" xfId="80"/>
    <cellStyle name="20 % - Akzent5 5 2" xfId="81"/>
    <cellStyle name="20 % - Akzent5 6" xfId="82"/>
    <cellStyle name="20 % - Akzent5 6 2" xfId="1404"/>
    <cellStyle name="20 % - Akzent5 6 3" xfId="1405"/>
    <cellStyle name="20 % - Akzent5 6 4" xfId="1406"/>
    <cellStyle name="20 % - Akzent5 7" xfId="83"/>
    <cellStyle name="20 % - Akzent5 7 2" xfId="1407"/>
    <cellStyle name="20 % - Akzent5 8" xfId="84"/>
    <cellStyle name="20 % - Akzent5 9" xfId="85"/>
    <cellStyle name="20 % - Akzent6 10" xfId="86"/>
    <cellStyle name="20 % - Akzent6 11" xfId="87"/>
    <cellStyle name="20 % - Akzent6 12" xfId="88"/>
    <cellStyle name="20 % - Akzent6 13" xfId="89"/>
    <cellStyle name="20 % - Akzent6 14" xfId="90"/>
    <cellStyle name="20 % - Akzent6 2" xfId="91"/>
    <cellStyle name="20 % - Akzent6 2 2" xfId="92"/>
    <cellStyle name="20 % - Akzent6 2 3" xfId="1408"/>
    <cellStyle name="20 % - Akzent6 2 4" xfId="1409"/>
    <cellStyle name="20 % - Akzent6 3" xfId="93"/>
    <cellStyle name="20 % - Akzent6 3 2" xfId="94"/>
    <cellStyle name="20 % - Akzent6 4" xfId="95"/>
    <cellStyle name="20 % - Akzent6 4 2" xfId="96"/>
    <cellStyle name="20 % - Akzent6 5" xfId="97"/>
    <cellStyle name="20 % - Akzent6 5 2" xfId="98"/>
    <cellStyle name="20 % - Akzent6 6" xfId="99"/>
    <cellStyle name="20 % - Akzent6 6 2" xfId="1410"/>
    <cellStyle name="20 % - Akzent6 6 3" xfId="1411"/>
    <cellStyle name="20 % - Akzent6 6 4" xfId="1412"/>
    <cellStyle name="20 % - Akzent6 7" xfId="100"/>
    <cellStyle name="20 % - Akzent6 7 2" xfId="1413"/>
    <cellStyle name="20 % - Akzent6 8" xfId="101"/>
    <cellStyle name="20 % - Akzent6 9" xfId="102"/>
    <cellStyle name="20% - Accent1" xfId="103"/>
    <cellStyle name="20% - Accent1 2" xfId="104"/>
    <cellStyle name="20% - Accent2" xfId="105"/>
    <cellStyle name="20% - Accent2 2" xfId="106"/>
    <cellStyle name="20% - Accent3" xfId="107"/>
    <cellStyle name="20% - Accent3 2" xfId="108"/>
    <cellStyle name="20% - Accent4" xfId="109"/>
    <cellStyle name="20% - Accent4 2" xfId="110"/>
    <cellStyle name="20% - Accent5" xfId="111"/>
    <cellStyle name="20% - Accent5 2" xfId="112"/>
    <cellStyle name="20% - Accent6" xfId="113"/>
    <cellStyle name="20% - Accent6 2" xfId="114"/>
    <cellStyle name="20% - Akzent1" xfId="115"/>
    <cellStyle name="20% - Akzent1 2" xfId="116"/>
    <cellStyle name="20% - Akzent1 2 2" xfId="1414"/>
    <cellStyle name="20% - Akzent1_11.04.19 - Tabellen" xfId="1415"/>
    <cellStyle name="20% - Akzent2" xfId="117"/>
    <cellStyle name="20% - Akzent2 2" xfId="118"/>
    <cellStyle name="20% - Akzent2 2 2" xfId="1416"/>
    <cellStyle name="20% - Akzent2_11.04.19 - Tabellen" xfId="1417"/>
    <cellStyle name="20% - Akzent3" xfId="119"/>
    <cellStyle name="20% - Akzent3 2" xfId="120"/>
    <cellStyle name="20% - Akzent3 2 2" xfId="1418"/>
    <cellStyle name="20% - Akzent3_11.04.19 - Tabellen" xfId="1419"/>
    <cellStyle name="20% - Akzent4" xfId="121"/>
    <cellStyle name="20% - Akzent4 2" xfId="122"/>
    <cellStyle name="20% - Akzent4 2 2" xfId="1420"/>
    <cellStyle name="20% - Akzent4_11.04.19 - Tabellen" xfId="1421"/>
    <cellStyle name="20% - Akzent5" xfId="123"/>
    <cellStyle name="20% - Akzent5 2" xfId="124"/>
    <cellStyle name="20% - Akzent5 2 2" xfId="1422"/>
    <cellStyle name="20% - Akzent5_BBE14 Abb. G2 MZ 130802" xfId="1423"/>
    <cellStyle name="20% - Akzent6" xfId="125"/>
    <cellStyle name="20% - Akzent6 2" xfId="126"/>
    <cellStyle name="20% - Akzent6 2 2" xfId="1424"/>
    <cellStyle name="20% - Akzent6_11.04.19 - Tabellen" xfId="1425"/>
    <cellStyle name="3mitP" xfId="1356"/>
    <cellStyle name="3ohneP" xfId="1357"/>
    <cellStyle name="4" xfId="1426"/>
    <cellStyle name="4_5225402107005(1)" xfId="1427"/>
    <cellStyle name="4_DeckblattNeu" xfId="1428"/>
    <cellStyle name="4_III_Tagesbetreuung_2010_Rev1" xfId="1429"/>
    <cellStyle name="4_leertabellen_teil_iii" xfId="1430"/>
    <cellStyle name="4_Merkmalsuebersicht_neu" xfId="1431"/>
    <cellStyle name="4_Tab. F1-3" xfId="1432"/>
    <cellStyle name="4_Tab_III_1_1-10_neu_Endgueltig" xfId="1433"/>
    <cellStyle name="4_tabellen_teil_iii_2011_l12" xfId="1434"/>
    <cellStyle name="40 % - Akzent1 10" xfId="127"/>
    <cellStyle name="40 % - Akzent1 11" xfId="128"/>
    <cellStyle name="40 % - Akzent1 12" xfId="129"/>
    <cellStyle name="40 % - Akzent1 13" xfId="130"/>
    <cellStyle name="40 % - Akzent1 14" xfId="131"/>
    <cellStyle name="40 % - Akzent1 2" xfId="132"/>
    <cellStyle name="40 % - Akzent1 2 2" xfId="133"/>
    <cellStyle name="40 % - Akzent1 2 3" xfId="1435"/>
    <cellStyle name="40 % - Akzent1 2 4" xfId="1436"/>
    <cellStyle name="40 % - Akzent1 3" xfId="134"/>
    <cellStyle name="40 % - Akzent1 3 2" xfId="135"/>
    <cellStyle name="40 % - Akzent1 4" xfId="136"/>
    <cellStyle name="40 % - Akzent1 4 2" xfId="137"/>
    <cellStyle name="40 % - Akzent1 5" xfId="138"/>
    <cellStyle name="40 % - Akzent1 5 2" xfId="139"/>
    <cellStyle name="40 % - Akzent1 6" xfId="140"/>
    <cellStyle name="40 % - Akzent1 6 2" xfId="1437"/>
    <cellStyle name="40 % - Akzent1 6 3" xfId="1438"/>
    <cellStyle name="40 % - Akzent1 6 4" xfId="1439"/>
    <cellStyle name="40 % - Akzent1 7" xfId="141"/>
    <cellStyle name="40 % - Akzent1 7 2" xfId="1440"/>
    <cellStyle name="40 % - Akzent1 8" xfId="142"/>
    <cellStyle name="40 % - Akzent1 9" xfId="143"/>
    <cellStyle name="40 % - Akzent2 10" xfId="144"/>
    <cellStyle name="40 % - Akzent2 11" xfId="145"/>
    <cellStyle name="40 % - Akzent2 12" xfId="146"/>
    <cellStyle name="40 % - Akzent2 13" xfId="147"/>
    <cellStyle name="40 % - Akzent2 14" xfId="148"/>
    <cellStyle name="40 % - Akzent2 2" xfId="149"/>
    <cellStyle name="40 % - Akzent2 2 2" xfId="150"/>
    <cellStyle name="40 % - Akzent2 2 3" xfId="1441"/>
    <cellStyle name="40 % - Akzent2 2 4" xfId="1442"/>
    <cellStyle name="40 % - Akzent2 3" xfId="151"/>
    <cellStyle name="40 % - Akzent2 3 2" xfId="152"/>
    <cellStyle name="40 % - Akzent2 4" xfId="153"/>
    <cellStyle name="40 % - Akzent2 4 2" xfId="154"/>
    <cellStyle name="40 % - Akzent2 5" xfId="155"/>
    <cellStyle name="40 % - Akzent2 5 2" xfId="156"/>
    <cellStyle name="40 % - Akzent2 6" xfId="157"/>
    <cellStyle name="40 % - Akzent2 6 2" xfId="1443"/>
    <cellStyle name="40 % - Akzent2 6 3" xfId="1444"/>
    <cellStyle name="40 % - Akzent2 6 4" xfId="1445"/>
    <cellStyle name="40 % - Akzent2 7" xfId="158"/>
    <cellStyle name="40 % - Akzent2 7 2" xfId="1446"/>
    <cellStyle name="40 % - Akzent2 8" xfId="159"/>
    <cellStyle name="40 % - Akzent2 9" xfId="160"/>
    <cellStyle name="40 % - Akzent3 10" xfId="161"/>
    <cellStyle name="40 % - Akzent3 11" xfId="162"/>
    <cellStyle name="40 % - Akzent3 12" xfId="163"/>
    <cellStyle name="40 % - Akzent3 13" xfId="164"/>
    <cellStyle name="40 % - Akzent3 14" xfId="165"/>
    <cellStyle name="40 % - Akzent3 2" xfId="166"/>
    <cellStyle name="40 % - Akzent3 2 2" xfId="167"/>
    <cellStyle name="40 % - Akzent3 2 3" xfId="1447"/>
    <cellStyle name="40 % - Akzent3 2 4" xfId="1448"/>
    <cellStyle name="40 % - Akzent3 3" xfId="168"/>
    <cellStyle name="40 % - Akzent3 3 2" xfId="169"/>
    <cellStyle name="40 % - Akzent3 4" xfId="170"/>
    <cellStyle name="40 % - Akzent3 4 2" xfId="171"/>
    <cellStyle name="40 % - Akzent3 5" xfId="172"/>
    <cellStyle name="40 % - Akzent3 5 2" xfId="173"/>
    <cellStyle name="40 % - Akzent3 6" xfId="174"/>
    <cellStyle name="40 % - Akzent3 6 2" xfId="1449"/>
    <cellStyle name="40 % - Akzent3 6 3" xfId="1450"/>
    <cellStyle name="40 % - Akzent3 6 4" xfId="1451"/>
    <cellStyle name="40 % - Akzent3 7" xfId="175"/>
    <cellStyle name="40 % - Akzent3 7 2" xfId="1452"/>
    <cellStyle name="40 % - Akzent3 8" xfId="176"/>
    <cellStyle name="40 % - Akzent3 9" xfId="177"/>
    <cellStyle name="40 % - Akzent4 10" xfId="178"/>
    <cellStyle name="40 % - Akzent4 11" xfId="179"/>
    <cellStyle name="40 % - Akzent4 12" xfId="180"/>
    <cellStyle name="40 % - Akzent4 13" xfId="181"/>
    <cellStyle name="40 % - Akzent4 14" xfId="182"/>
    <cellStyle name="40 % - Akzent4 2" xfId="183"/>
    <cellStyle name="40 % - Akzent4 2 2" xfId="184"/>
    <cellStyle name="40 % - Akzent4 2 3" xfId="1453"/>
    <cellStyle name="40 % - Akzent4 2 4" xfId="1454"/>
    <cellStyle name="40 % - Akzent4 3" xfId="185"/>
    <cellStyle name="40 % - Akzent4 3 2" xfId="186"/>
    <cellStyle name="40 % - Akzent4 4" xfId="187"/>
    <cellStyle name="40 % - Akzent4 4 2" xfId="188"/>
    <cellStyle name="40 % - Akzent4 5" xfId="189"/>
    <cellStyle name="40 % - Akzent4 5 2" xfId="190"/>
    <cellStyle name="40 % - Akzent4 6" xfId="191"/>
    <cellStyle name="40 % - Akzent4 6 2" xfId="1455"/>
    <cellStyle name="40 % - Akzent4 6 3" xfId="1456"/>
    <cellStyle name="40 % - Akzent4 6 4" xfId="1457"/>
    <cellStyle name="40 % - Akzent4 7" xfId="192"/>
    <cellStyle name="40 % - Akzent4 7 2" xfId="1458"/>
    <cellStyle name="40 % - Akzent4 8" xfId="193"/>
    <cellStyle name="40 % - Akzent4 9" xfId="194"/>
    <cellStyle name="40 % - Akzent5 10" xfId="195"/>
    <cellStyle name="40 % - Akzent5 11" xfId="196"/>
    <cellStyle name="40 % - Akzent5 12" xfId="197"/>
    <cellStyle name="40 % - Akzent5 13" xfId="198"/>
    <cellStyle name="40 % - Akzent5 14" xfId="199"/>
    <cellStyle name="40 % - Akzent5 2" xfId="200"/>
    <cellStyle name="40 % - Akzent5 2 2" xfId="201"/>
    <cellStyle name="40 % - Akzent5 2 3" xfId="1459"/>
    <cellStyle name="40 % - Akzent5 2 4" xfId="1460"/>
    <cellStyle name="40 % - Akzent5 3" xfId="202"/>
    <cellStyle name="40 % - Akzent5 3 2" xfId="203"/>
    <cellStyle name="40 % - Akzent5 4" xfId="204"/>
    <cellStyle name="40 % - Akzent5 4 2" xfId="205"/>
    <cellStyle name="40 % - Akzent5 5" xfId="206"/>
    <cellStyle name="40 % - Akzent5 5 2" xfId="207"/>
    <cellStyle name="40 % - Akzent5 6" xfId="208"/>
    <cellStyle name="40 % - Akzent5 6 2" xfId="1461"/>
    <cellStyle name="40 % - Akzent5 6 3" xfId="1462"/>
    <cellStyle name="40 % - Akzent5 6 4" xfId="1463"/>
    <cellStyle name="40 % - Akzent5 7" xfId="209"/>
    <cellStyle name="40 % - Akzent5 7 2" xfId="1464"/>
    <cellStyle name="40 % - Akzent5 8" xfId="210"/>
    <cellStyle name="40 % - Akzent5 9" xfId="211"/>
    <cellStyle name="40 % - Akzent6 10" xfId="212"/>
    <cellStyle name="40 % - Akzent6 11" xfId="213"/>
    <cellStyle name="40 % - Akzent6 12" xfId="214"/>
    <cellStyle name="40 % - Akzent6 13" xfId="215"/>
    <cellStyle name="40 % - Akzent6 14" xfId="216"/>
    <cellStyle name="40 % - Akzent6 2" xfId="217"/>
    <cellStyle name="40 % - Akzent6 2 2" xfId="218"/>
    <cellStyle name="40 % - Akzent6 2 3" xfId="1465"/>
    <cellStyle name="40 % - Akzent6 2 4" xfId="1466"/>
    <cellStyle name="40 % - Akzent6 3" xfId="219"/>
    <cellStyle name="40 % - Akzent6 3 2" xfId="220"/>
    <cellStyle name="40 % - Akzent6 4" xfId="221"/>
    <cellStyle name="40 % - Akzent6 4 2" xfId="222"/>
    <cellStyle name="40 % - Akzent6 5" xfId="223"/>
    <cellStyle name="40 % - Akzent6 5 2" xfId="224"/>
    <cellStyle name="40 % - Akzent6 6" xfId="225"/>
    <cellStyle name="40 % - Akzent6 6 2" xfId="1467"/>
    <cellStyle name="40 % - Akzent6 6 3" xfId="1468"/>
    <cellStyle name="40 % - Akzent6 6 4" xfId="1469"/>
    <cellStyle name="40 % - Akzent6 7" xfId="226"/>
    <cellStyle name="40 % - Akzent6 7 2" xfId="1470"/>
    <cellStyle name="40 % - Akzent6 8" xfId="227"/>
    <cellStyle name="40 % - Akzent6 9" xfId="228"/>
    <cellStyle name="40% - Accent1" xfId="229"/>
    <cellStyle name="40% - Accent1 2" xfId="230"/>
    <cellStyle name="40% - Accent2" xfId="231"/>
    <cellStyle name="40% - Accent2 2" xfId="232"/>
    <cellStyle name="40% - Accent3" xfId="233"/>
    <cellStyle name="40% - Accent3 2" xfId="234"/>
    <cellStyle name="40% - Accent4" xfId="235"/>
    <cellStyle name="40% - Accent4 2" xfId="236"/>
    <cellStyle name="40% - Accent5" xfId="237"/>
    <cellStyle name="40% - Accent5 2" xfId="238"/>
    <cellStyle name="40% - Accent6" xfId="239"/>
    <cellStyle name="40% - Accent6 2" xfId="240"/>
    <cellStyle name="40% - Akzent1" xfId="241"/>
    <cellStyle name="40% - Akzent1 2" xfId="242"/>
    <cellStyle name="40% - Akzent1 2 2" xfId="1471"/>
    <cellStyle name="40% - Akzent1_11.04.19 - Tabellen" xfId="1472"/>
    <cellStyle name="40% - Akzent2" xfId="243"/>
    <cellStyle name="40% - Akzent2 2" xfId="244"/>
    <cellStyle name="40% - Akzent2 2 2" xfId="1473"/>
    <cellStyle name="40% - Akzent2_BBE14 Abb. G2 MZ 130802" xfId="1474"/>
    <cellStyle name="40% - Akzent3" xfId="245"/>
    <cellStyle name="40% - Akzent3 2" xfId="246"/>
    <cellStyle name="40% - Akzent3 2 2" xfId="1475"/>
    <cellStyle name="40% - Akzent3_11.04.19 - Tabellen" xfId="1476"/>
    <cellStyle name="40% - Akzent4" xfId="247"/>
    <cellStyle name="40% - Akzent4 2" xfId="248"/>
    <cellStyle name="40% - Akzent4 2 2" xfId="1477"/>
    <cellStyle name="40% - Akzent4_11.04.19 - Tabellen" xfId="1478"/>
    <cellStyle name="40% - Akzent5" xfId="249"/>
    <cellStyle name="40% - Akzent5 2" xfId="250"/>
    <cellStyle name="40% - Akzent5 2 2" xfId="1479"/>
    <cellStyle name="40% - Akzent5_BBE14 Abb. G2 MZ 130802" xfId="1480"/>
    <cellStyle name="40% - Akzent6" xfId="251"/>
    <cellStyle name="40% - Akzent6 2" xfId="252"/>
    <cellStyle name="40% - Akzent6 2 2" xfId="1481"/>
    <cellStyle name="40% - Akzent6_11.04.19 - Tabellen" xfId="1482"/>
    <cellStyle name="4mitP" xfId="1358"/>
    <cellStyle name="5" xfId="1483"/>
    <cellStyle name="5_5225402107005(1)" xfId="1484"/>
    <cellStyle name="5_DeckblattNeu" xfId="1485"/>
    <cellStyle name="5_III_Tagesbetreuung_2010_Rev1" xfId="1486"/>
    <cellStyle name="5_leertabellen_teil_iii" xfId="1487"/>
    <cellStyle name="5_Merkmalsuebersicht_neu" xfId="1488"/>
    <cellStyle name="5_Tab. F1-3" xfId="1489"/>
    <cellStyle name="5_Tab_III_1_1-10_neu_Endgueltig" xfId="1490"/>
    <cellStyle name="5_tabellen_teil_iii_2011_l12" xfId="1491"/>
    <cellStyle name="6" xfId="1492"/>
    <cellStyle name="6_5225402107005(1)" xfId="1493"/>
    <cellStyle name="6_DeckblattNeu" xfId="1494"/>
    <cellStyle name="6_III_Tagesbetreuung_2010_Rev1" xfId="1495"/>
    <cellStyle name="6_leertabellen_teil_iii" xfId="1496"/>
    <cellStyle name="6_Merkmalsuebersicht_neu" xfId="1497"/>
    <cellStyle name="6_Tab. F1-3" xfId="1498"/>
    <cellStyle name="6_Tab_III_1_1-10_neu_Endgueltig" xfId="1499"/>
    <cellStyle name="6_tabellen_teil_iii_2011_l12" xfId="1500"/>
    <cellStyle name="60 % - Akzent1 2" xfId="253"/>
    <cellStyle name="60 % - Akzent1 2 2" xfId="254"/>
    <cellStyle name="60 % - Akzent1 2 3" xfId="1501"/>
    <cellStyle name="60 % - Akzent1 2 4" xfId="1502"/>
    <cellStyle name="60 % - Akzent1 2 5" xfId="1503"/>
    <cellStyle name="60 % - Akzent1 3" xfId="255"/>
    <cellStyle name="60 % - Akzent1 3 2" xfId="1504"/>
    <cellStyle name="60 % - Akzent1 4" xfId="256"/>
    <cellStyle name="60 % - Akzent2 2" xfId="257"/>
    <cellStyle name="60 % - Akzent2 2 2" xfId="258"/>
    <cellStyle name="60 % - Akzent2 2 3" xfId="1505"/>
    <cellStyle name="60 % - Akzent2 2 4" xfId="1506"/>
    <cellStyle name="60 % - Akzent2 2 5" xfId="1507"/>
    <cellStyle name="60 % - Akzent2 3" xfId="259"/>
    <cellStyle name="60 % - Akzent2 3 2" xfId="1508"/>
    <cellStyle name="60 % - Akzent2 4" xfId="260"/>
    <cellStyle name="60 % - Akzent3 2" xfId="261"/>
    <cellStyle name="60 % - Akzent3 2 2" xfId="262"/>
    <cellStyle name="60 % - Akzent3 2 3" xfId="1509"/>
    <cellStyle name="60 % - Akzent3 2 4" xfId="1510"/>
    <cellStyle name="60 % - Akzent3 2 5" xfId="1511"/>
    <cellStyle name="60 % - Akzent3 3" xfId="263"/>
    <cellStyle name="60 % - Akzent3 3 2" xfId="1512"/>
    <cellStyle name="60 % - Akzent3 4" xfId="264"/>
    <cellStyle name="60 % - Akzent4 2" xfId="265"/>
    <cellStyle name="60 % - Akzent4 2 2" xfId="266"/>
    <cellStyle name="60 % - Akzent4 2 3" xfId="1513"/>
    <cellStyle name="60 % - Akzent4 2 4" xfId="1514"/>
    <cellStyle name="60 % - Akzent4 2 5" xfId="1515"/>
    <cellStyle name="60 % - Akzent4 3" xfId="267"/>
    <cellStyle name="60 % - Akzent4 3 2" xfId="1516"/>
    <cellStyle name="60 % - Akzent4 4" xfId="268"/>
    <cellStyle name="60 % - Akzent5 2" xfId="269"/>
    <cellStyle name="60 % - Akzent5 2 2" xfId="270"/>
    <cellStyle name="60 % - Akzent5 2 3" xfId="1517"/>
    <cellStyle name="60 % - Akzent5 2 4" xfId="1518"/>
    <cellStyle name="60 % - Akzent5 2 5" xfId="1519"/>
    <cellStyle name="60 % - Akzent5 3" xfId="271"/>
    <cellStyle name="60 % - Akzent5 3 2" xfId="1520"/>
    <cellStyle name="60 % - Akzent5 4" xfId="272"/>
    <cellStyle name="60 % - Akzent6 2" xfId="273"/>
    <cellStyle name="60 % - Akzent6 2 2" xfId="274"/>
    <cellStyle name="60 % - Akzent6 2 3" xfId="1521"/>
    <cellStyle name="60 % - Akzent6 2 4" xfId="1522"/>
    <cellStyle name="60 % - Akzent6 2 5" xfId="1523"/>
    <cellStyle name="60 % - Akzent6 3" xfId="275"/>
    <cellStyle name="60 % - Akzent6 3 2" xfId="1524"/>
    <cellStyle name="60 % - Akzent6 4" xfId="276"/>
    <cellStyle name="60% - Accent1" xfId="277"/>
    <cellStyle name="60% - Accent1 2" xfId="278"/>
    <cellStyle name="60% - Accent2" xfId="279"/>
    <cellStyle name="60% - Accent2 2" xfId="280"/>
    <cellStyle name="60% - Accent3" xfId="281"/>
    <cellStyle name="60% - Accent3 2" xfId="282"/>
    <cellStyle name="60% - Accent4" xfId="283"/>
    <cellStyle name="60% - Accent4 2" xfId="284"/>
    <cellStyle name="60% - Accent5" xfId="285"/>
    <cellStyle name="60% - Accent5 2" xfId="286"/>
    <cellStyle name="60% - Accent6" xfId="287"/>
    <cellStyle name="60% - Accent6 2" xfId="288"/>
    <cellStyle name="60% - Akzent1" xfId="289"/>
    <cellStyle name="60% - Akzent1 2" xfId="290"/>
    <cellStyle name="60% - Akzent1_11.04.19 - Tabellen" xfId="1525"/>
    <cellStyle name="60% - Akzent2" xfId="291"/>
    <cellStyle name="60% - Akzent2 2" xfId="292"/>
    <cellStyle name="60% - Akzent3" xfId="293"/>
    <cellStyle name="60% - Akzent3 2" xfId="294"/>
    <cellStyle name="60% - Akzent3_11.04.19 - Tabellen" xfId="1526"/>
    <cellStyle name="60% - Akzent4" xfId="295"/>
    <cellStyle name="60% - Akzent4 2" xfId="296"/>
    <cellStyle name="60% - Akzent4_11.04.19 - Tabellen" xfId="1527"/>
    <cellStyle name="60% - Akzent5" xfId="297"/>
    <cellStyle name="60% - Akzent5 2" xfId="298"/>
    <cellStyle name="60% - Akzent5_Xl0000112" xfId="1528"/>
    <cellStyle name="60% - Akzent6" xfId="299"/>
    <cellStyle name="60% - Akzent6 2" xfId="300"/>
    <cellStyle name="60% - Akzent6_11.04.19 - Tabellen" xfId="1529"/>
    <cellStyle name="6mitP" xfId="1359"/>
    <cellStyle name="6ohneP" xfId="1360"/>
    <cellStyle name="7mitP" xfId="1361"/>
    <cellStyle name="9" xfId="1530"/>
    <cellStyle name="9_5225402107005(1)" xfId="1531"/>
    <cellStyle name="9_DeckblattNeu" xfId="1532"/>
    <cellStyle name="9_III_Tagesbetreuung_2010_Rev1" xfId="1533"/>
    <cellStyle name="9_leertabellen_teil_iii" xfId="1534"/>
    <cellStyle name="9_Merkmalsuebersicht_neu" xfId="1535"/>
    <cellStyle name="9_Tab. F1-3" xfId="1536"/>
    <cellStyle name="9_Tab_III_1_1-10_neu_Endgueltig" xfId="1537"/>
    <cellStyle name="9_tabellen_teil_iii_2011_l12" xfId="1538"/>
    <cellStyle name="9mitP" xfId="1362"/>
    <cellStyle name="9ohneP" xfId="1363"/>
    <cellStyle name="Accent1" xfId="301"/>
    <cellStyle name="Accent1 2" xfId="302"/>
    <cellStyle name="Accent2" xfId="303"/>
    <cellStyle name="Accent2 2" xfId="304"/>
    <cellStyle name="Accent3" xfId="305"/>
    <cellStyle name="Accent3 2" xfId="306"/>
    <cellStyle name="Accent4" xfId="307"/>
    <cellStyle name="Accent4 2" xfId="308"/>
    <cellStyle name="Accent5" xfId="309"/>
    <cellStyle name="Accent5 2" xfId="310"/>
    <cellStyle name="Accent6" xfId="311"/>
    <cellStyle name="Accent6 2" xfId="312"/>
    <cellStyle name="Akzent1 2" xfId="313"/>
    <cellStyle name="Akzent1 2 2" xfId="314"/>
    <cellStyle name="Akzent1 2 2 2" xfId="315"/>
    <cellStyle name="Akzent1 2 3" xfId="316"/>
    <cellStyle name="Akzent1 2 4" xfId="317"/>
    <cellStyle name="Akzent1 2 5" xfId="1539"/>
    <cellStyle name="Akzent1 3" xfId="318"/>
    <cellStyle name="Akzent1 3 2" xfId="1540"/>
    <cellStyle name="Akzent2 2" xfId="319"/>
    <cellStyle name="Akzent2 2 2" xfId="320"/>
    <cellStyle name="Akzent2 2 2 2" xfId="321"/>
    <cellStyle name="Akzent2 2 3" xfId="322"/>
    <cellStyle name="Akzent2 2 4" xfId="1541"/>
    <cellStyle name="Akzent2 2 5" xfId="1542"/>
    <cellStyle name="Akzent2 3" xfId="323"/>
    <cellStyle name="Akzent2 3 2" xfId="1543"/>
    <cellStyle name="Akzent3 2" xfId="324"/>
    <cellStyle name="Akzent3 2 2" xfId="325"/>
    <cellStyle name="Akzent3 2 2 2" xfId="326"/>
    <cellStyle name="Akzent3 2 3" xfId="327"/>
    <cellStyle name="Akzent3 2 4" xfId="1544"/>
    <cellStyle name="Akzent3 2 5" xfId="1545"/>
    <cellStyle name="Akzent3 3" xfId="328"/>
    <cellStyle name="Akzent3 3 2" xfId="1546"/>
    <cellStyle name="Akzent4 2" xfId="329"/>
    <cellStyle name="Akzent4 2 2" xfId="330"/>
    <cellStyle name="Akzent4 2 2 2" xfId="331"/>
    <cellStyle name="Akzent4 2 3" xfId="332"/>
    <cellStyle name="Akzent4 2 4" xfId="333"/>
    <cellStyle name="Akzent4 2 5" xfId="1547"/>
    <cellStyle name="Akzent4 3" xfId="334"/>
    <cellStyle name="Akzent4 3 2" xfId="1548"/>
    <cellStyle name="Akzent5 2" xfId="335"/>
    <cellStyle name="Akzent5 2 2" xfId="336"/>
    <cellStyle name="Akzent5 2 2 2" xfId="337"/>
    <cellStyle name="Akzent5 2 3" xfId="338"/>
    <cellStyle name="Akzent5 2 4" xfId="1549"/>
    <cellStyle name="Akzent5 2 5" xfId="1550"/>
    <cellStyle name="Akzent5 3" xfId="339"/>
    <cellStyle name="Akzent5 3 2" xfId="1551"/>
    <cellStyle name="Akzent6 2" xfId="340"/>
    <cellStyle name="Akzent6 2 2" xfId="341"/>
    <cellStyle name="Akzent6 2 2 2" xfId="342"/>
    <cellStyle name="Akzent6 2 3" xfId="343"/>
    <cellStyle name="Akzent6 2 4" xfId="344"/>
    <cellStyle name="Akzent6 2 5" xfId="1552"/>
    <cellStyle name="Akzent6 3" xfId="345"/>
    <cellStyle name="Akzent6 3 2" xfId="1553"/>
    <cellStyle name="Ausgabe 2" xfId="346"/>
    <cellStyle name="Ausgabe 2 2" xfId="347"/>
    <cellStyle name="Ausgabe 2 2 2" xfId="348"/>
    <cellStyle name="Ausgabe 2 3" xfId="349"/>
    <cellStyle name="Ausgabe 2 4" xfId="350"/>
    <cellStyle name="Ausgabe 2 5" xfId="1554"/>
    <cellStyle name="Ausgabe 3" xfId="351"/>
    <cellStyle name="Ausgabe 3 2" xfId="1555"/>
    <cellStyle name="Bad" xfId="352"/>
    <cellStyle name="Bad 2" xfId="353"/>
    <cellStyle name="BasisOhneNK" xfId="1556"/>
    <cellStyle name="Berechnung 2" xfId="354"/>
    <cellStyle name="Berechnung 2 2" xfId="355"/>
    <cellStyle name="Berechnung 2 2 2" xfId="356"/>
    <cellStyle name="Berechnung 2 3" xfId="357"/>
    <cellStyle name="Berechnung 2 4" xfId="358"/>
    <cellStyle name="Berechnung 2 5" xfId="1557"/>
    <cellStyle name="Berechnung 3" xfId="359"/>
    <cellStyle name="Berechnung 3 2" xfId="1558"/>
    <cellStyle name="bin" xfId="360"/>
    <cellStyle name="blue" xfId="361"/>
    <cellStyle name="Calculation" xfId="362"/>
    <cellStyle name="Calculation 2" xfId="363"/>
    <cellStyle name="cell" xfId="364"/>
    <cellStyle name="Check Cell" xfId="365"/>
    <cellStyle name="Check Cell 2" xfId="366"/>
    <cellStyle name="Col&amp;RowHeadings" xfId="367"/>
    <cellStyle name="ColCodes" xfId="368"/>
    <cellStyle name="ColTitles" xfId="369"/>
    <cellStyle name="ColTitles 10" xfId="370"/>
    <cellStyle name="ColTitles 10 2" xfId="371"/>
    <cellStyle name="ColTitles 11" xfId="372"/>
    <cellStyle name="ColTitles 11 2" xfId="373"/>
    <cellStyle name="ColTitles 12" xfId="374"/>
    <cellStyle name="ColTitles 13" xfId="375"/>
    <cellStyle name="ColTitles 2" xfId="376"/>
    <cellStyle name="ColTitles 2 2" xfId="377"/>
    <cellStyle name="ColTitles 3" xfId="378"/>
    <cellStyle name="ColTitles 3 2" xfId="379"/>
    <cellStyle name="ColTitles 4" xfId="380"/>
    <cellStyle name="ColTitles 4 2" xfId="381"/>
    <cellStyle name="ColTitles 5" xfId="382"/>
    <cellStyle name="ColTitles 5 2" xfId="383"/>
    <cellStyle name="ColTitles 6" xfId="384"/>
    <cellStyle name="ColTitles 6 2" xfId="385"/>
    <cellStyle name="ColTitles 7" xfId="386"/>
    <cellStyle name="ColTitles 7 2" xfId="387"/>
    <cellStyle name="ColTitles 8" xfId="388"/>
    <cellStyle name="ColTitles 8 2" xfId="389"/>
    <cellStyle name="ColTitles 9" xfId="390"/>
    <cellStyle name="ColTitles 9 2" xfId="391"/>
    <cellStyle name="column" xfId="392"/>
    <cellStyle name="Comma [0]_00grad" xfId="393"/>
    <cellStyle name="Comma 2" xfId="394"/>
    <cellStyle name="Comma 3" xfId="395"/>
    <cellStyle name="Comma 3 2" xfId="396"/>
    <cellStyle name="Comma 3 2 2" xfId="397"/>
    <cellStyle name="Comma 3 2 3" xfId="398"/>
    <cellStyle name="Comma 3 3" xfId="399"/>
    <cellStyle name="Comma 3 4" xfId="400"/>
    <cellStyle name="comma(1)" xfId="401"/>
    <cellStyle name="Comma_00grad" xfId="402"/>
    <cellStyle name="Currency [0]_00grad" xfId="403"/>
    <cellStyle name="Currency 2" xfId="404"/>
    <cellStyle name="Currency_00grad" xfId="405"/>
    <cellStyle name="DataEntryCells" xfId="406"/>
    <cellStyle name="Deźimal [0]" xfId="1559"/>
    <cellStyle name="Dezimal 2" xfId="1560"/>
    <cellStyle name="Dezimal 2 2" xfId="1561"/>
    <cellStyle name="Dezimal 2 2 2" xfId="1562"/>
    <cellStyle name="Dezimal 2 2 3" xfId="1563"/>
    <cellStyle name="Dezimal 2 3" xfId="1564"/>
    <cellStyle name="Dezimal 2 4" xfId="1565"/>
    <cellStyle name="Dezimal 3" xfId="1566"/>
    <cellStyle name="Dezimal 3 2" xfId="1567"/>
    <cellStyle name="Dezimal 3 3" xfId="1568"/>
    <cellStyle name="Dezimal 4" xfId="1569"/>
    <cellStyle name="Dezimal 4 2" xfId="1570"/>
    <cellStyle name="Dezimal 4 3" xfId="1571"/>
    <cellStyle name="Dezimal 5" xfId="1572"/>
    <cellStyle name="Dezimal 5 2" xfId="1573"/>
    <cellStyle name="Dezimal 5 3" xfId="1574"/>
    <cellStyle name="Dezimal 6" xfId="1575"/>
    <cellStyle name="Dezimal 6 2" xfId="1576"/>
    <cellStyle name="Dezimal 6 3" xfId="1577"/>
    <cellStyle name="Dezimal 7" xfId="1578"/>
    <cellStyle name="Eingabe 2" xfId="407"/>
    <cellStyle name="Eingabe 2 2" xfId="408"/>
    <cellStyle name="Eingabe 2 2 2" xfId="409"/>
    <cellStyle name="Eingabe 2 3" xfId="410"/>
    <cellStyle name="Eingabe 2 4" xfId="411"/>
    <cellStyle name="Eingabe 2 5" xfId="1579"/>
    <cellStyle name="Eingabe 3" xfId="412"/>
    <cellStyle name="Eingabe 3 2" xfId="1580"/>
    <cellStyle name="Ergebnis 2" xfId="413"/>
    <cellStyle name="Ergebnis 2 2" xfId="414"/>
    <cellStyle name="Ergebnis 2 2 2" xfId="415"/>
    <cellStyle name="Ergebnis 2 3" xfId="416"/>
    <cellStyle name="Ergebnis 2 3 2" xfId="417"/>
    <cellStyle name="Ergebnis 2 4" xfId="418"/>
    <cellStyle name="Ergebnis 2 5" xfId="1581"/>
    <cellStyle name="Ergebnis 2_SOFI Tab. H1.2-1A" xfId="419"/>
    <cellStyle name="Ergebnis 3" xfId="420"/>
    <cellStyle name="Ergebnis 3 2" xfId="1582"/>
    <cellStyle name="Erklärender Text 2" xfId="421"/>
    <cellStyle name="Erklärender Text 2 2" xfId="422"/>
    <cellStyle name="Erklärender Text 2 2 2" xfId="423"/>
    <cellStyle name="Erklärender Text 2 3" xfId="424"/>
    <cellStyle name="Erklärender Text 2 4" xfId="1583"/>
    <cellStyle name="Erklärender Text 2 5" xfId="1584"/>
    <cellStyle name="Erklärender Text 3" xfId="425"/>
    <cellStyle name="Erklärender Text 3 2" xfId="1585"/>
    <cellStyle name="ErrRpt_DataEntryCells" xfId="426"/>
    <cellStyle name="ErrRpt-DataEntryCells" xfId="427"/>
    <cellStyle name="ErrRpt-GreyBackground" xfId="428"/>
    <cellStyle name="Euro" xfId="429"/>
    <cellStyle name="Euro 10" xfId="1586"/>
    <cellStyle name="Euro 10 2" xfId="1587"/>
    <cellStyle name="Euro 10 2 2" xfId="1588"/>
    <cellStyle name="Euro 10 2 3" xfId="1589"/>
    <cellStyle name="Euro 10 3" xfId="1590"/>
    <cellStyle name="Euro 10 4" xfId="1591"/>
    <cellStyle name="Euro 11" xfId="1592"/>
    <cellStyle name="Euro 11 2" xfId="1593"/>
    <cellStyle name="Euro 11 2 2" xfId="1594"/>
    <cellStyle name="Euro 11 2 3" xfId="1595"/>
    <cellStyle name="Euro 11 3" xfId="1596"/>
    <cellStyle name="Euro 11 4" xfId="1597"/>
    <cellStyle name="Euro 12" xfId="1598"/>
    <cellStyle name="Euro 12 2" xfId="1599"/>
    <cellStyle name="Euro 12 2 2" xfId="1600"/>
    <cellStyle name="Euro 12 2 3" xfId="1601"/>
    <cellStyle name="Euro 12 3" xfId="1602"/>
    <cellStyle name="Euro 12 4" xfId="1603"/>
    <cellStyle name="Euro 13" xfId="1604"/>
    <cellStyle name="Euro 13 2" xfId="1605"/>
    <cellStyle name="Euro 13 2 2" xfId="1606"/>
    <cellStyle name="Euro 13 2 3" xfId="1607"/>
    <cellStyle name="Euro 13 3" xfId="1608"/>
    <cellStyle name="Euro 13 4" xfId="1609"/>
    <cellStyle name="Euro 14" xfId="1610"/>
    <cellStyle name="Euro 14 2" xfId="1611"/>
    <cellStyle name="Euro 14 3" xfId="1612"/>
    <cellStyle name="Euro 15" xfId="1613"/>
    <cellStyle name="Euro 15 2" xfId="1614"/>
    <cellStyle name="Euro 15 3" xfId="1615"/>
    <cellStyle name="Euro 16" xfId="1616"/>
    <cellStyle name="Euro 16 2" xfId="1617"/>
    <cellStyle name="Euro 16 3" xfId="1618"/>
    <cellStyle name="Euro 17" xfId="1619"/>
    <cellStyle name="Euro 17 2" xfId="1620"/>
    <cellStyle name="Euro 17 3" xfId="1621"/>
    <cellStyle name="Euro 18" xfId="1622"/>
    <cellStyle name="Euro 18 2" xfId="1623"/>
    <cellStyle name="Euro 18 3" xfId="1624"/>
    <cellStyle name="Euro 19" xfId="1625"/>
    <cellStyle name="Euro 19 2" xfId="1626"/>
    <cellStyle name="Euro 19 3" xfId="1627"/>
    <cellStyle name="Euro 2" xfId="430"/>
    <cellStyle name="Euro 2 2" xfId="1628"/>
    <cellStyle name="Euro 2 2 2" xfId="1629"/>
    <cellStyle name="Euro 2 3" xfId="1630"/>
    <cellStyle name="Euro 20" xfId="1631"/>
    <cellStyle name="Euro 20 2" xfId="1632"/>
    <cellStyle name="Euro 20 2 2" xfId="1633"/>
    <cellStyle name="Euro 20 2 3" xfId="1634"/>
    <cellStyle name="Euro 20 3" xfId="1635"/>
    <cellStyle name="Euro 20 4" xfId="1636"/>
    <cellStyle name="Euro 21" xfId="1637"/>
    <cellStyle name="Euro 21 2" xfId="1638"/>
    <cellStyle name="Euro 21 2 2" xfId="1639"/>
    <cellStyle name="Euro 21 2 3" xfId="1640"/>
    <cellStyle name="Euro 21 3" xfId="1641"/>
    <cellStyle name="Euro 21 4" xfId="1642"/>
    <cellStyle name="Euro 22" xfId="1643"/>
    <cellStyle name="Euro 22 2" xfId="1644"/>
    <cellStyle name="Euro 22 2 2" xfId="1645"/>
    <cellStyle name="Euro 22 2 3" xfId="1646"/>
    <cellStyle name="Euro 22 3" xfId="1647"/>
    <cellStyle name="Euro 22 4" xfId="1648"/>
    <cellStyle name="Euro 23" xfId="1649"/>
    <cellStyle name="Euro 23 2" xfId="1650"/>
    <cellStyle name="Euro 23 2 2" xfId="1651"/>
    <cellStyle name="Euro 23 2 3" xfId="1652"/>
    <cellStyle name="Euro 23 3" xfId="1653"/>
    <cellStyle name="Euro 23 4" xfId="1654"/>
    <cellStyle name="Euro 24" xfId="1655"/>
    <cellStyle name="Euro 24 2" xfId="1656"/>
    <cellStyle name="Euro 24 2 2" xfId="1657"/>
    <cellStyle name="Euro 24 2 3" xfId="1658"/>
    <cellStyle name="Euro 24 3" xfId="1659"/>
    <cellStyle name="Euro 24 4" xfId="1660"/>
    <cellStyle name="Euro 25" xfId="1661"/>
    <cellStyle name="Euro 25 2" xfId="1662"/>
    <cellStyle name="Euro 25 2 2" xfId="1663"/>
    <cellStyle name="Euro 25 2 3" xfId="1664"/>
    <cellStyle name="Euro 25 3" xfId="1665"/>
    <cellStyle name="Euro 25 4" xfId="1666"/>
    <cellStyle name="Euro 26" xfId="1667"/>
    <cellStyle name="Euro 26 2" xfId="1668"/>
    <cellStyle name="Euro 26 2 2" xfId="1669"/>
    <cellStyle name="Euro 26 2 3" xfId="1670"/>
    <cellStyle name="Euro 26 3" xfId="1671"/>
    <cellStyle name="Euro 26 4" xfId="1672"/>
    <cellStyle name="Euro 27" xfId="1673"/>
    <cellStyle name="Euro 28" xfId="1674"/>
    <cellStyle name="Euro 3" xfId="1364"/>
    <cellStyle name="Euro 3 2" xfId="1675"/>
    <cellStyle name="Euro 3 3" xfId="1676"/>
    <cellStyle name="Euro 4" xfId="1677"/>
    <cellStyle name="Euro 4 2" xfId="1678"/>
    <cellStyle name="Euro 4 3" xfId="1679"/>
    <cellStyle name="Euro 5" xfId="1680"/>
    <cellStyle name="Euro 5 2" xfId="1681"/>
    <cellStyle name="Euro 5 2 2" xfId="1682"/>
    <cellStyle name="Euro 5 2 3" xfId="1683"/>
    <cellStyle name="Euro 5 3" xfId="1684"/>
    <cellStyle name="Euro 5 4" xfId="1685"/>
    <cellStyle name="Euro 6" xfId="1686"/>
    <cellStyle name="Euro 6 2" xfId="1687"/>
    <cellStyle name="Euro 6 2 2" xfId="1688"/>
    <cellStyle name="Euro 6 2 3" xfId="1689"/>
    <cellStyle name="Euro 6 3" xfId="1690"/>
    <cellStyle name="Euro 6 4" xfId="1691"/>
    <cellStyle name="Euro 7" xfId="1692"/>
    <cellStyle name="Euro 7 2" xfId="1693"/>
    <cellStyle name="Euro 7 3" xfId="1694"/>
    <cellStyle name="Euro 8" xfId="1695"/>
    <cellStyle name="Euro 8 2" xfId="1696"/>
    <cellStyle name="Euro 8 2 2" xfId="1697"/>
    <cellStyle name="Euro 8 2 3" xfId="1698"/>
    <cellStyle name="Euro 8 3" xfId="1699"/>
    <cellStyle name="Euro 8 4" xfId="1700"/>
    <cellStyle name="Euro 9" xfId="1701"/>
    <cellStyle name="Euro 9 2" xfId="1702"/>
    <cellStyle name="Euro 9 2 2" xfId="1703"/>
    <cellStyle name="Euro 9 2 3" xfId="1704"/>
    <cellStyle name="Euro 9 3" xfId="1705"/>
    <cellStyle name="Euro 9 4" xfId="1706"/>
    <cellStyle name="Euro_BBE14 Tab. G2 VHS" xfId="1707"/>
    <cellStyle name="Explanatory Text" xfId="431"/>
    <cellStyle name="Explanatory Text 2" xfId="432"/>
    <cellStyle name="formula" xfId="433"/>
    <cellStyle name="gap" xfId="434"/>
    <cellStyle name="gap 2" xfId="435"/>
    <cellStyle name="gap 2 2" xfId="436"/>
    <cellStyle name="gap 2 2 2" xfId="437"/>
    <cellStyle name="gap 2 2 2 2" xfId="438"/>
    <cellStyle name="gap 2 2 3" xfId="439"/>
    <cellStyle name="gap 3" xfId="440"/>
    <cellStyle name="gap 3 2" xfId="441"/>
    <cellStyle name="gap 4" xfId="442"/>
    <cellStyle name="Good" xfId="443"/>
    <cellStyle name="Good 2" xfId="444"/>
    <cellStyle name="GreyBackground" xfId="445"/>
    <cellStyle name="GreyBackground 2" xfId="446"/>
    <cellStyle name="Gut 2" xfId="447"/>
    <cellStyle name="Gut 2 2" xfId="448"/>
    <cellStyle name="Gut 2 2 2" xfId="449"/>
    <cellStyle name="Gut 2 3" xfId="450"/>
    <cellStyle name="Gut 2 4" xfId="1708"/>
    <cellStyle name="Gut 2 5" xfId="1709"/>
    <cellStyle name="Gut 3" xfId="451"/>
    <cellStyle name="Gut 3 2" xfId="1710"/>
    <cellStyle name="Heading 1" xfId="452"/>
    <cellStyle name="Heading 1 2" xfId="453"/>
    <cellStyle name="Heading 2" xfId="454"/>
    <cellStyle name="Heading 2 2" xfId="455"/>
    <cellStyle name="Heading 3" xfId="456"/>
    <cellStyle name="Heading 3 2" xfId="457"/>
    <cellStyle name="Heading 4" xfId="458"/>
    <cellStyle name="Heading 4 2" xfId="459"/>
    <cellStyle name="Hinweis" xfId="1711"/>
    <cellStyle name="Hyperlink" xfId="460" builtinId="8"/>
    <cellStyle name="Hyperlink 10" xfId="461"/>
    <cellStyle name="Hyperlink 100" xfId="462"/>
    <cellStyle name="Hyperlink 101" xfId="463"/>
    <cellStyle name="Hyperlink 102" xfId="464"/>
    <cellStyle name="Hyperlink 103" xfId="465"/>
    <cellStyle name="Hyperlink 104" xfId="466"/>
    <cellStyle name="Hyperlink 105" xfId="467"/>
    <cellStyle name="Hyperlink 106" xfId="468"/>
    <cellStyle name="Hyperlink 107" xfId="469"/>
    <cellStyle name="Hyperlink 108" xfId="470"/>
    <cellStyle name="Hyperlink 109" xfId="471"/>
    <cellStyle name="Hyperlink 11" xfId="472"/>
    <cellStyle name="Hyperlink 110" xfId="473"/>
    <cellStyle name="Hyperlink 111" xfId="474"/>
    <cellStyle name="Hyperlink 112" xfId="475"/>
    <cellStyle name="Hyperlink 113" xfId="476"/>
    <cellStyle name="Hyperlink 114" xfId="477"/>
    <cellStyle name="Hyperlink 115" xfId="478"/>
    <cellStyle name="Hyperlink 116" xfId="479"/>
    <cellStyle name="Hyperlink 117" xfId="480"/>
    <cellStyle name="Hyperlink 118" xfId="481"/>
    <cellStyle name="Hyperlink 119" xfId="1339"/>
    <cellStyle name="Hyperlink 12" xfId="482"/>
    <cellStyle name="Hyperlink 120" xfId="1349"/>
    <cellStyle name="Hyperlink 13" xfId="483"/>
    <cellStyle name="Hyperlink 14" xfId="484"/>
    <cellStyle name="Hyperlink 15" xfId="485"/>
    <cellStyle name="Hyperlink 16" xfId="486"/>
    <cellStyle name="Hyperlink 17" xfId="487"/>
    <cellStyle name="Hyperlink 18" xfId="488"/>
    <cellStyle name="Hyperlink 19" xfId="489"/>
    <cellStyle name="Hyperlink 2" xfId="490"/>
    <cellStyle name="Hyperlink 2 2" xfId="491"/>
    <cellStyle name="Hyperlink 2 2 2" xfId="1712"/>
    <cellStyle name="Hyperlink 2 2 3" xfId="1713"/>
    <cellStyle name="Hyperlink 2 3" xfId="492"/>
    <cellStyle name="Hyperlink 2 3 2" xfId="1714"/>
    <cellStyle name="Hyperlink 2 4" xfId="493"/>
    <cellStyle name="Hyperlink 2 5" xfId="494"/>
    <cellStyle name="Hyperlink 2 6" xfId="1350"/>
    <cellStyle name="Hyperlink 20" xfId="495"/>
    <cellStyle name="Hyperlink 21" xfId="496"/>
    <cellStyle name="Hyperlink 22" xfId="497"/>
    <cellStyle name="Hyperlink 23" xfId="498"/>
    <cellStyle name="Hyperlink 24" xfId="499"/>
    <cellStyle name="Hyperlink 25" xfId="500"/>
    <cellStyle name="Hyperlink 26" xfId="501"/>
    <cellStyle name="Hyperlink 27" xfId="502"/>
    <cellStyle name="Hyperlink 28" xfId="503"/>
    <cellStyle name="Hyperlink 29" xfId="504"/>
    <cellStyle name="Hyperlink 3" xfId="505"/>
    <cellStyle name="Hyperlink 3 2" xfId="506"/>
    <cellStyle name="Hyperlink 3 2 2" xfId="507"/>
    <cellStyle name="Hyperlink 3 3" xfId="508"/>
    <cellStyle name="Hyperlink 3 4" xfId="509"/>
    <cellStyle name="Hyperlink 3 5" xfId="510"/>
    <cellStyle name="Hyperlink 3 6" xfId="1715"/>
    <cellStyle name="Hyperlink 30" xfId="511"/>
    <cellStyle name="Hyperlink 31" xfId="512"/>
    <cellStyle name="Hyperlink 32" xfId="513"/>
    <cellStyle name="Hyperlink 33" xfId="514"/>
    <cellStyle name="Hyperlink 34" xfId="515"/>
    <cellStyle name="Hyperlink 35" xfId="516"/>
    <cellStyle name="Hyperlink 36" xfId="517"/>
    <cellStyle name="Hyperlink 37" xfId="518"/>
    <cellStyle name="Hyperlink 38" xfId="519"/>
    <cellStyle name="Hyperlink 39" xfId="520"/>
    <cellStyle name="Hyperlink 4" xfId="521"/>
    <cellStyle name="Hyperlink 4 2" xfId="522"/>
    <cellStyle name="Hyperlink 4 3" xfId="523"/>
    <cellStyle name="Hyperlink 4 3 2" xfId="1716"/>
    <cellStyle name="Hyperlink 4 4" xfId="1717"/>
    <cellStyle name="Hyperlink 40" xfId="524"/>
    <cellStyle name="Hyperlink 41" xfId="525"/>
    <cellStyle name="Hyperlink 42" xfId="526"/>
    <cellStyle name="Hyperlink 43" xfId="527"/>
    <cellStyle name="Hyperlink 44" xfId="528"/>
    <cellStyle name="Hyperlink 45" xfId="529"/>
    <cellStyle name="Hyperlink 46" xfId="530"/>
    <cellStyle name="Hyperlink 47" xfId="531"/>
    <cellStyle name="Hyperlink 48" xfId="532"/>
    <cellStyle name="Hyperlink 49" xfId="533"/>
    <cellStyle name="Hyperlink 5" xfId="534"/>
    <cellStyle name="Hyperlink 5 2" xfId="535"/>
    <cellStyle name="Hyperlink 5 3" xfId="536"/>
    <cellStyle name="Hyperlink 5 4" xfId="1374"/>
    <cellStyle name="Hyperlink 50" xfId="537"/>
    <cellStyle name="Hyperlink 51" xfId="538"/>
    <cellStyle name="Hyperlink 52" xfId="539"/>
    <cellStyle name="Hyperlink 53" xfId="540"/>
    <cellStyle name="Hyperlink 54" xfId="541"/>
    <cellStyle name="Hyperlink 55" xfId="542"/>
    <cellStyle name="Hyperlink 56" xfId="543"/>
    <cellStyle name="Hyperlink 57" xfId="544"/>
    <cellStyle name="Hyperlink 58" xfId="545"/>
    <cellStyle name="Hyperlink 59" xfId="546"/>
    <cellStyle name="Hyperlink 6" xfId="547"/>
    <cellStyle name="Hyperlink 6 2" xfId="548"/>
    <cellStyle name="Hyperlink 60" xfId="549"/>
    <cellStyle name="Hyperlink 61" xfId="550"/>
    <cellStyle name="Hyperlink 62" xfId="551"/>
    <cellStyle name="Hyperlink 63" xfId="552"/>
    <cellStyle name="Hyperlink 64" xfId="553"/>
    <cellStyle name="Hyperlink 65" xfId="554"/>
    <cellStyle name="Hyperlink 66" xfId="555"/>
    <cellStyle name="Hyperlink 67" xfId="556"/>
    <cellStyle name="Hyperlink 68" xfId="557"/>
    <cellStyle name="Hyperlink 69" xfId="558"/>
    <cellStyle name="Hyperlink 7" xfId="559"/>
    <cellStyle name="Hyperlink 7 2" xfId="560"/>
    <cellStyle name="Hyperlink 70" xfId="561"/>
    <cellStyle name="Hyperlink 71" xfId="562"/>
    <cellStyle name="Hyperlink 72" xfId="563"/>
    <cellStyle name="Hyperlink 73" xfId="564"/>
    <cellStyle name="Hyperlink 74" xfId="565"/>
    <cellStyle name="Hyperlink 75" xfId="566"/>
    <cellStyle name="Hyperlink 76" xfId="567"/>
    <cellStyle name="Hyperlink 77" xfId="568"/>
    <cellStyle name="Hyperlink 78" xfId="569"/>
    <cellStyle name="Hyperlink 79" xfId="570"/>
    <cellStyle name="Hyperlink 8" xfId="571"/>
    <cellStyle name="Hyperlink 80" xfId="572"/>
    <cellStyle name="Hyperlink 81" xfId="573"/>
    <cellStyle name="Hyperlink 82" xfId="574"/>
    <cellStyle name="Hyperlink 83" xfId="575"/>
    <cellStyle name="Hyperlink 84" xfId="576"/>
    <cellStyle name="Hyperlink 85" xfId="577"/>
    <cellStyle name="Hyperlink 86" xfId="578"/>
    <cellStyle name="Hyperlink 87" xfId="579"/>
    <cellStyle name="Hyperlink 88" xfId="580"/>
    <cellStyle name="Hyperlink 89" xfId="581"/>
    <cellStyle name="Hyperlink 9" xfId="582"/>
    <cellStyle name="Hyperlink 90" xfId="583"/>
    <cellStyle name="Hyperlink 91" xfId="584"/>
    <cellStyle name="Hyperlink 92" xfId="585"/>
    <cellStyle name="Hyperlink 93" xfId="586"/>
    <cellStyle name="Hyperlink 94" xfId="587"/>
    <cellStyle name="Hyperlink 95" xfId="588"/>
    <cellStyle name="Hyperlink 96" xfId="589"/>
    <cellStyle name="Hyperlink 97" xfId="590"/>
    <cellStyle name="Hyperlink 98" xfId="591"/>
    <cellStyle name="Hyperlink 99" xfId="592"/>
    <cellStyle name="Hyperlũnk" xfId="1718"/>
    <cellStyle name="Input" xfId="593"/>
    <cellStyle name="Input 2" xfId="594"/>
    <cellStyle name="ISC" xfId="595"/>
    <cellStyle name="ISC 2" xfId="1719"/>
    <cellStyle name="ISC 2 2" xfId="1720"/>
    <cellStyle name="ISC 3" xfId="1721"/>
    <cellStyle name="isced" xfId="596"/>
    <cellStyle name="ISCED Titles" xfId="597"/>
    <cellStyle name="Komma 2" xfId="598"/>
    <cellStyle name="Komma 2 2" xfId="599"/>
    <cellStyle name="Komma 2 2 2" xfId="1722"/>
    <cellStyle name="Komma 2 2 2 2" xfId="1723"/>
    <cellStyle name="Komma 2 2 3" xfId="1724"/>
    <cellStyle name="Komma 2 3" xfId="1725"/>
    <cellStyle name="Komma 2 3 2" xfId="1726"/>
    <cellStyle name="Komma 2 3 2 2" xfId="1727"/>
    <cellStyle name="Komma 2 3 3" xfId="1728"/>
    <cellStyle name="Komma 2 4" xfId="1729"/>
    <cellStyle name="Komma 2 4 2" xfId="1730"/>
    <cellStyle name="Komma 2 5" xfId="1731"/>
    <cellStyle name="Komma 3" xfId="600"/>
    <cellStyle name="Komma 3 2" xfId="1732"/>
    <cellStyle name="Komma 4" xfId="601"/>
    <cellStyle name="Komma 5" xfId="1343"/>
    <cellStyle name="Komma 6" xfId="2196"/>
    <cellStyle name="Komma0" xfId="602"/>
    <cellStyle name="level1a" xfId="603"/>
    <cellStyle name="level1a 2" xfId="604"/>
    <cellStyle name="level1a 2 2" xfId="605"/>
    <cellStyle name="level2" xfId="606"/>
    <cellStyle name="level2 2" xfId="607"/>
    <cellStyle name="level2 2 2" xfId="608"/>
    <cellStyle name="level2a" xfId="609"/>
    <cellStyle name="level2a 2" xfId="610"/>
    <cellStyle name="level2a 2 2" xfId="611"/>
    <cellStyle name="level3" xfId="612"/>
    <cellStyle name="Link 2" xfId="1733"/>
    <cellStyle name="Linked Cell" xfId="613"/>
    <cellStyle name="Linked Cell 2" xfId="614"/>
    <cellStyle name="Migliaia (0)_conti99" xfId="615"/>
    <cellStyle name="Neutral 2" xfId="616"/>
    <cellStyle name="Neutral 2 2" xfId="617"/>
    <cellStyle name="Neutral 2 2 2" xfId="618"/>
    <cellStyle name="Neutral 2 3" xfId="619"/>
    <cellStyle name="Neutral 2 4" xfId="620"/>
    <cellStyle name="Neutral 2 5" xfId="1734"/>
    <cellStyle name="Neutral 3" xfId="621"/>
    <cellStyle name="Neutral 3 2" xfId="1735"/>
    <cellStyle name="nf2" xfId="1365"/>
    <cellStyle name="Normal 10" xfId="622"/>
    <cellStyle name="Normal 10 2" xfId="623"/>
    <cellStyle name="Normal 11" xfId="624"/>
    <cellStyle name="Normal 11 2" xfId="625"/>
    <cellStyle name="Normal 11 2 2" xfId="626"/>
    <cellStyle name="Normal 11 2 2 2" xfId="627"/>
    <cellStyle name="Normal 11 2 2 3" xfId="628"/>
    <cellStyle name="Normal 11 2 3" xfId="629"/>
    <cellStyle name="Normal 11 2 4" xfId="630"/>
    <cellStyle name="Normal 11 3" xfId="631"/>
    <cellStyle name="Normal 11 4" xfId="632"/>
    <cellStyle name="Normal 11 5" xfId="633"/>
    <cellStyle name="Normal 11 5 2" xfId="634"/>
    <cellStyle name="Normal 11 5 3" xfId="635"/>
    <cellStyle name="Normal 11 6" xfId="636"/>
    <cellStyle name="Normal 11 7" xfId="637"/>
    <cellStyle name="Normal 12" xfId="638"/>
    <cellStyle name="Normal 12 2" xfId="639"/>
    <cellStyle name="Normal 13" xfId="640"/>
    <cellStyle name="Normal 2" xfId="641"/>
    <cellStyle name="Normal 2 10" xfId="642"/>
    <cellStyle name="Normal 2 10 2" xfId="643"/>
    <cellStyle name="Normal 2 10 2 2" xfId="644"/>
    <cellStyle name="Normal 2 10 2 3" xfId="645"/>
    <cellStyle name="Normal 2 10 3" xfId="646"/>
    <cellStyle name="Normal 2 10 4" xfId="647"/>
    <cellStyle name="Normal 2 11" xfId="648"/>
    <cellStyle name="Normal 2 11 2" xfId="649"/>
    <cellStyle name="Normal 2 11 2 2" xfId="650"/>
    <cellStyle name="Normal 2 11 2 3" xfId="651"/>
    <cellStyle name="Normal 2 11 3" xfId="652"/>
    <cellStyle name="Normal 2 11 4" xfId="653"/>
    <cellStyle name="Normal 2 12" xfId="654"/>
    <cellStyle name="Normal 2 12 2" xfId="655"/>
    <cellStyle name="Normal 2 12 2 2" xfId="656"/>
    <cellStyle name="Normal 2 12 2 3" xfId="657"/>
    <cellStyle name="Normal 2 12 3" xfId="658"/>
    <cellStyle name="Normal 2 12 4" xfId="659"/>
    <cellStyle name="Normal 2 13" xfId="660"/>
    <cellStyle name="Normal 2 13 2" xfId="661"/>
    <cellStyle name="Normal 2 13 2 2" xfId="662"/>
    <cellStyle name="Normal 2 13 2 3" xfId="663"/>
    <cellStyle name="Normal 2 13 3" xfId="664"/>
    <cellStyle name="Normal 2 13 4" xfId="665"/>
    <cellStyle name="Normal 2 14" xfId="666"/>
    <cellStyle name="Normal 2 14 2" xfId="667"/>
    <cellStyle name="Normal 2 14 2 2" xfId="668"/>
    <cellStyle name="Normal 2 14 2 3" xfId="669"/>
    <cellStyle name="Normal 2 14 3" xfId="670"/>
    <cellStyle name="Normal 2 14 4" xfId="671"/>
    <cellStyle name="Normal 2 15" xfId="672"/>
    <cellStyle name="Normal 2 15 2" xfId="673"/>
    <cellStyle name="Normal 2 15 2 2" xfId="674"/>
    <cellStyle name="Normal 2 15 2 3" xfId="675"/>
    <cellStyle name="Normal 2 15 3" xfId="676"/>
    <cellStyle name="Normal 2 15 4" xfId="677"/>
    <cellStyle name="Normal 2 16" xfId="678"/>
    <cellStyle name="Normal 2 16 2" xfId="679"/>
    <cellStyle name="Normal 2 16 2 2" xfId="680"/>
    <cellStyle name="Normal 2 16 2 3" xfId="681"/>
    <cellStyle name="Normal 2 16 3" xfId="682"/>
    <cellStyle name="Normal 2 16 4" xfId="683"/>
    <cellStyle name="Normal 2 17" xfId="684"/>
    <cellStyle name="Normal 2 18" xfId="685"/>
    <cellStyle name="Normal 2 19" xfId="686"/>
    <cellStyle name="Normal 2 19 2" xfId="687"/>
    <cellStyle name="Normal 2 19 3" xfId="688"/>
    <cellStyle name="Normal 2 2" xfId="689"/>
    <cellStyle name="Normal 2 2 2" xfId="690"/>
    <cellStyle name="Normal 2 2 2 2" xfId="1736"/>
    <cellStyle name="Normal 2 2 3" xfId="691"/>
    <cellStyle name="Normal 2 20" xfId="692"/>
    <cellStyle name="Normal 2 21" xfId="693"/>
    <cellStyle name="Normal 2 3" xfId="694"/>
    <cellStyle name="Normal 2 3 2" xfId="695"/>
    <cellStyle name="Normal 2 3 3" xfId="696"/>
    <cellStyle name="Normal 2 3 3 2" xfId="697"/>
    <cellStyle name="Normal 2 3 3 3" xfId="698"/>
    <cellStyle name="Normal 2 3 4" xfId="699"/>
    <cellStyle name="Normal 2 3 5" xfId="700"/>
    <cellStyle name="Normal 2 4" xfId="701"/>
    <cellStyle name="Normal 2 4 2" xfId="702"/>
    <cellStyle name="Normal 2 4 3" xfId="703"/>
    <cellStyle name="Normal 2 4 3 2" xfId="704"/>
    <cellStyle name="Normal 2 4 3 3" xfId="705"/>
    <cellStyle name="Normal 2 4 4" xfId="706"/>
    <cellStyle name="Normal 2 4 5" xfId="707"/>
    <cellStyle name="Normal 2 5" xfId="708"/>
    <cellStyle name="Normal 2 5 2" xfId="709"/>
    <cellStyle name="Normal 2 5 3" xfId="710"/>
    <cellStyle name="Normal 2 5 3 2" xfId="711"/>
    <cellStyle name="Normal 2 5 3 3" xfId="712"/>
    <cellStyle name="Normal 2 5 4" xfId="713"/>
    <cellStyle name="Normal 2 5 5" xfId="714"/>
    <cellStyle name="Normal 2 6" xfId="715"/>
    <cellStyle name="Normal 2 6 2" xfId="716"/>
    <cellStyle name="Normal 2 6 3" xfId="717"/>
    <cellStyle name="Normal 2 6 3 2" xfId="718"/>
    <cellStyle name="Normal 2 6 3 3" xfId="719"/>
    <cellStyle name="Normal 2 6 4" xfId="720"/>
    <cellStyle name="Normal 2 6 5" xfId="721"/>
    <cellStyle name="Normal 2 7" xfId="722"/>
    <cellStyle name="Normal 2 7 2" xfId="723"/>
    <cellStyle name="Normal 2 7 3" xfId="724"/>
    <cellStyle name="Normal 2 7 3 2" xfId="725"/>
    <cellStyle name="Normal 2 7 3 3" xfId="726"/>
    <cellStyle name="Normal 2 7 4" xfId="727"/>
    <cellStyle name="Normal 2 7 5" xfId="728"/>
    <cellStyle name="Normal 2 8" xfId="729"/>
    <cellStyle name="Normal 2 8 2" xfId="730"/>
    <cellStyle name="Normal 2 8 2 2" xfId="731"/>
    <cellStyle name="Normal 2 8 2 3" xfId="732"/>
    <cellStyle name="Normal 2 8 3" xfId="733"/>
    <cellStyle name="Normal 2 8 4" xfId="734"/>
    <cellStyle name="Normal 2 9" xfId="735"/>
    <cellStyle name="Normal 2 9 2" xfId="736"/>
    <cellStyle name="Normal 2 9 2 2" xfId="737"/>
    <cellStyle name="Normal 2 9 2 3" xfId="738"/>
    <cellStyle name="Normal 2 9 3" xfId="739"/>
    <cellStyle name="Normal 2 9 4" xfId="740"/>
    <cellStyle name="Normal 2_AUG_TabChap2" xfId="741"/>
    <cellStyle name="Normal 3" xfId="742"/>
    <cellStyle name="Normal 3 2" xfId="743"/>
    <cellStyle name="Normal 3 2 2" xfId="744"/>
    <cellStyle name="Normal 3 2 2 2" xfId="745"/>
    <cellStyle name="Normal 3 2 2 2 2" xfId="746"/>
    <cellStyle name="Normal 3 2 2 3" xfId="747"/>
    <cellStyle name="Normal 3 2 2 3 2" xfId="748"/>
    <cellStyle name="Normal 3 2 2 3 2 2" xfId="749"/>
    <cellStyle name="Normal 3 2 2 3 2 3" xfId="750"/>
    <cellStyle name="Normal 3 2 2 3 3" xfId="751"/>
    <cellStyle name="Normal 3 2 2 3 4" xfId="752"/>
    <cellStyle name="Normal 3 2 2 4" xfId="753"/>
    <cellStyle name="Normal 3 2 2 5" xfId="754"/>
    <cellStyle name="Normal 3 2 2 6" xfId="755"/>
    <cellStyle name="Normal 3 2 2 6 2" xfId="756"/>
    <cellStyle name="Normal 3 2 2 6 3" xfId="757"/>
    <cellStyle name="Normal 3 2 2 7" xfId="758"/>
    <cellStyle name="Normal 3 2 2 8" xfId="759"/>
    <cellStyle name="Normal 3 2 3" xfId="760"/>
    <cellStyle name="Normal 3 3" xfId="761"/>
    <cellStyle name="Normal 3 3 2" xfId="762"/>
    <cellStyle name="Normal 3 3 2 2" xfId="763"/>
    <cellStyle name="Normal 3 3 2 3" xfId="764"/>
    <cellStyle name="Normal 3 3 3" xfId="765"/>
    <cellStyle name="Normal 3 3 4" xfId="766"/>
    <cellStyle name="Normal 3 4" xfId="767"/>
    <cellStyle name="Normal 3 5" xfId="768"/>
    <cellStyle name="Normal 3 6" xfId="769"/>
    <cellStyle name="Normal 4" xfId="770"/>
    <cellStyle name="Normal 4 2" xfId="771"/>
    <cellStyle name="Normal 5" xfId="772"/>
    <cellStyle name="Normal 5 2" xfId="773"/>
    <cellStyle name="Normal 5 2 2" xfId="774"/>
    <cellStyle name="Normal 5 2 3" xfId="775"/>
    <cellStyle name="Normal 5 2 4" xfId="776"/>
    <cellStyle name="Normal 5 2 4 2" xfId="777"/>
    <cellStyle name="Normal 5 2 4 3" xfId="778"/>
    <cellStyle name="Normal 5 2 5" xfId="779"/>
    <cellStyle name="Normal 5 2 6" xfId="780"/>
    <cellStyle name="Normal 5 3" xfId="781"/>
    <cellStyle name="Normal 5 4" xfId="782"/>
    <cellStyle name="Normal 6" xfId="783"/>
    <cellStyle name="Normal 6 2" xfId="784"/>
    <cellStyle name="Normal 6 3" xfId="785"/>
    <cellStyle name="Normal 7" xfId="786"/>
    <cellStyle name="Normal 8" xfId="787"/>
    <cellStyle name="Normal 8 10" xfId="788"/>
    <cellStyle name="Normal 8 11" xfId="789"/>
    <cellStyle name="Normal 8 2" xfId="790"/>
    <cellStyle name="Normal 8 3" xfId="791"/>
    <cellStyle name="Normal 8 4" xfId="792"/>
    <cellStyle name="Normal 8 5" xfId="793"/>
    <cellStyle name="Normal 8 6" xfId="794"/>
    <cellStyle name="Normal 8 7" xfId="795"/>
    <cellStyle name="Normal 8 8" xfId="796"/>
    <cellStyle name="Normal 8 9" xfId="797"/>
    <cellStyle name="Normal 9" xfId="798"/>
    <cellStyle name="Normal 9 2" xfId="799"/>
    <cellStyle name="Normal 9 3" xfId="800"/>
    <cellStyle name="Normal_00enrl" xfId="801"/>
    <cellStyle name="Note" xfId="802"/>
    <cellStyle name="Note 10 2" xfId="803"/>
    <cellStyle name="Note 10 2 2" xfId="804"/>
    <cellStyle name="Note 10 2 2 2" xfId="805"/>
    <cellStyle name="Note 10 2 3" xfId="806"/>
    <cellStyle name="Note 10 3" xfId="807"/>
    <cellStyle name="Note 10 3 2" xfId="808"/>
    <cellStyle name="Note 10 3 2 2" xfId="809"/>
    <cellStyle name="Note 10 3 3" xfId="810"/>
    <cellStyle name="Note 10 4" xfId="811"/>
    <cellStyle name="Note 10 4 2" xfId="812"/>
    <cellStyle name="Note 10 4 2 2" xfId="813"/>
    <cellStyle name="Note 10 4 3" xfId="814"/>
    <cellStyle name="Note 10 5" xfId="815"/>
    <cellStyle name="Note 10 5 2" xfId="816"/>
    <cellStyle name="Note 10 5 2 2" xfId="817"/>
    <cellStyle name="Note 10 5 3" xfId="818"/>
    <cellStyle name="Note 10 6" xfId="819"/>
    <cellStyle name="Note 10 6 2" xfId="820"/>
    <cellStyle name="Note 10 6 2 2" xfId="821"/>
    <cellStyle name="Note 10 6 3" xfId="822"/>
    <cellStyle name="Note 10 7" xfId="823"/>
    <cellStyle name="Note 10 7 2" xfId="824"/>
    <cellStyle name="Note 10 7 2 2" xfId="825"/>
    <cellStyle name="Note 10 7 3" xfId="826"/>
    <cellStyle name="Note 11 2" xfId="827"/>
    <cellStyle name="Note 11 2 2" xfId="828"/>
    <cellStyle name="Note 11 2 2 2" xfId="829"/>
    <cellStyle name="Note 11 2 3" xfId="830"/>
    <cellStyle name="Note 11 3" xfId="831"/>
    <cellStyle name="Note 11 3 2" xfId="832"/>
    <cellStyle name="Note 11 3 2 2" xfId="833"/>
    <cellStyle name="Note 11 3 3" xfId="834"/>
    <cellStyle name="Note 11 4" xfId="835"/>
    <cellStyle name="Note 11 4 2" xfId="836"/>
    <cellStyle name="Note 11 4 2 2" xfId="837"/>
    <cellStyle name="Note 11 4 3" xfId="838"/>
    <cellStyle name="Note 11 5" xfId="839"/>
    <cellStyle name="Note 11 5 2" xfId="840"/>
    <cellStyle name="Note 11 5 2 2" xfId="841"/>
    <cellStyle name="Note 11 5 3" xfId="842"/>
    <cellStyle name="Note 11 6" xfId="843"/>
    <cellStyle name="Note 11 6 2" xfId="844"/>
    <cellStyle name="Note 11 6 2 2" xfId="845"/>
    <cellStyle name="Note 11 6 3" xfId="846"/>
    <cellStyle name="Note 12 2" xfId="847"/>
    <cellStyle name="Note 12 2 2" xfId="848"/>
    <cellStyle name="Note 12 2 2 2" xfId="849"/>
    <cellStyle name="Note 12 2 3" xfId="850"/>
    <cellStyle name="Note 12 3" xfId="851"/>
    <cellStyle name="Note 12 3 2" xfId="852"/>
    <cellStyle name="Note 12 3 2 2" xfId="853"/>
    <cellStyle name="Note 12 3 3" xfId="854"/>
    <cellStyle name="Note 12 4" xfId="855"/>
    <cellStyle name="Note 12 4 2" xfId="856"/>
    <cellStyle name="Note 12 4 2 2" xfId="857"/>
    <cellStyle name="Note 12 4 3" xfId="858"/>
    <cellStyle name="Note 12 5" xfId="859"/>
    <cellStyle name="Note 12 5 2" xfId="860"/>
    <cellStyle name="Note 12 5 2 2" xfId="861"/>
    <cellStyle name="Note 12 5 3" xfId="862"/>
    <cellStyle name="Note 13 2" xfId="863"/>
    <cellStyle name="Note 13 2 2" xfId="864"/>
    <cellStyle name="Note 13 2 2 2" xfId="865"/>
    <cellStyle name="Note 13 2 3" xfId="866"/>
    <cellStyle name="Note 14 2" xfId="867"/>
    <cellStyle name="Note 14 2 2" xfId="868"/>
    <cellStyle name="Note 14 2 2 2" xfId="869"/>
    <cellStyle name="Note 14 2 3" xfId="870"/>
    <cellStyle name="Note 15 2" xfId="871"/>
    <cellStyle name="Note 15 2 2" xfId="872"/>
    <cellStyle name="Note 15 2 2 2" xfId="873"/>
    <cellStyle name="Note 15 2 3" xfId="874"/>
    <cellStyle name="Note 2" xfId="875"/>
    <cellStyle name="Note 2 2" xfId="876"/>
    <cellStyle name="Note 2 2 2" xfId="877"/>
    <cellStyle name="Note 2 2 2 2" xfId="878"/>
    <cellStyle name="Note 2 2 3" xfId="879"/>
    <cellStyle name="Note 2 3" xfId="880"/>
    <cellStyle name="Note 2 3 2" xfId="881"/>
    <cellStyle name="Note 2 3 2 2" xfId="882"/>
    <cellStyle name="Note 2 3 3" xfId="883"/>
    <cellStyle name="Note 2 4" xfId="884"/>
    <cellStyle name="Note 2 4 2" xfId="885"/>
    <cellStyle name="Note 2 4 2 2" xfId="886"/>
    <cellStyle name="Note 2 4 3" xfId="887"/>
    <cellStyle name="Note 2 5" xfId="888"/>
    <cellStyle name="Note 2 5 2" xfId="889"/>
    <cellStyle name="Note 2 5 2 2" xfId="890"/>
    <cellStyle name="Note 2 5 3" xfId="891"/>
    <cellStyle name="Note 2 6" xfId="892"/>
    <cellStyle name="Note 2 6 2" xfId="893"/>
    <cellStyle name="Note 2 6 2 2" xfId="894"/>
    <cellStyle name="Note 2 6 3" xfId="895"/>
    <cellStyle name="Note 2 7" xfId="896"/>
    <cellStyle name="Note 2 7 2" xfId="897"/>
    <cellStyle name="Note 2 7 2 2" xfId="898"/>
    <cellStyle name="Note 2 7 3" xfId="899"/>
    <cellStyle name="Note 2 8" xfId="900"/>
    <cellStyle name="Note 2 8 2" xfId="901"/>
    <cellStyle name="Note 2 8 2 2" xfId="902"/>
    <cellStyle name="Note 2 8 3" xfId="903"/>
    <cellStyle name="Note 3 2" xfId="904"/>
    <cellStyle name="Note 3 2 2" xfId="905"/>
    <cellStyle name="Note 3 2 2 2" xfId="906"/>
    <cellStyle name="Note 3 2 3" xfId="907"/>
    <cellStyle name="Note 3 3" xfId="908"/>
    <cellStyle name="Note 3 3 2" xfId="909"/>
    <cellStyle name="Note 3 3 2 2" xfId="910"/>
    <cellStyle name="Note 3 3 3" xfId="911"/>
    <cellStyle name="Note 3 4" xfId="912"/>
    <cellStyle name="Note 3 4 2" xfId="913"/>
    <cellStyle name="Note 3 4 2 2" xfId="914"/>
    <cellStyle name="Note 3 4 3" xfId="915"/>
    <cellStyle name="Note 3 5" xfId="916"/>
    <cellStyle name="Note 3 5 2" xfId="917"/>
    <cellStyle name="Note 3 5 2 2" xfId="918"/>
    <cellStyle name="Note 3 5 3" xfId="919"/>
    <cellStyle name="Note 3 6" xfId="920"/>
    <cellStyle name="Note 3 6 2" xfId="921"/>
    <cellStyle name="Note 3 6 2 2" xfId="922"/>
    <cellStyle name="Note 3 6 3" xfId="923"/>
    <cellStyle name="Note 3 7" xfId="924"/>
    <cellStyle name="Note 3 7 2" xfId="925"/>
    <cellStyle name="Note 3 7 2 2" xfId="926"/>
    <cellStyle name="Note 3 7 3" xfId="927"/>
    <cellStyle name="Note 3 8" xfId="928"/>
    <cellStyle name="Note 3 8 2" xfId="929"/>
    <cellStyle name="Note 3 8 2 2" xfId="930"/>
    <cellStyle name="Note 3 8 3" xfId="931"/>
    <cellStyle name="Note 4 2" xfId="932"/>
    <cellStyle name="Note 4 2 2" xfId="933"/>
    <cellStyle name="Note 4 2 2 2" xfId="934"/>
    <cellStyle name="Note 4 2 3" xfId="935"/>
    <cellStyle name="Note 4 3" xfId="936"/>
    <cellStyle name="Note 4 3 2" xfId="937"/>
    <cellStyle name="Note 4 3 2 2" xfId="938"/>
    <cellStyle name="Note 4 3 3" xfId="939"/>
    <cellStyle name="Note 4 4" xfId="940"/>
    <cellStyle name="Note 4 4 2" xfId="941"/>
    <cellStyle name="Note 4 4 2 2" xfId="942"/>
    <cellStyle name="Note 4 4 3" xfId="943"/>
    <cellStyle name="Note 4 5" xfId="944"/>
    <cellStyle name="Note 4 5 2" xfId="945"/>
    <cellStyle name="Note 4 5 2 2" xfId="946"/>
    <cellStyle name="Note 4 5 3" xfId="947"/>
    <cellStyle name="Note 4 6" xfId="948"/>
    <cellStyle name="Note 4 6 2" xfId="949"/>
    <cellStyle name="Note 4 6 2 2" xfId="950"/>
    <cellStyle name="Note 4 6 3" xfId="951"/>
    <cellStyle name="Note 4 7" xfId="952"/>
    <cellStyle name="Note 4 7 2" xfId="953"/>
    <cellStyle name="Note 4 7 2 2" xfId="954"/>
    <cellStyle name="Note 4 7 3" xfId="955"/>
    <cellStyle name="Note 4 8" xfId="956"/>
    <cellStyle name="Note 4 8 2" xfId="957"/>
    <cellStyle name="Note 4 8 2 2" xfId="958"/>
    <cellStyle name="Note 4 8 3" xfId="959"/>
    <cellStyle name="Note 5 2" xfId="960"/>
    <cellStyle name="Note 5 2 2" xfId="961"/>
    <cellStyle name="Note 5 2 2 2" xfId="962"/>
    <cellStyle name="Note 5 2 3" xfId="963"/>
    <cellStyle name="Note 5 3" xfId="964"/>
    <cellStyle name="Note 5 3 2" xfId="965"/>
    <cellStyle name="Note 5 3 2 2" xfId="966"/>
    <cellStyle name="Note 5 3 3" xfId="967"/>
    <cellStyle name="Note 5 4" xfId="968"/>
    <cellStyle name="Note 5 4 2" xfId="969"/>
    <cellStyle name="Note 5 4 2 2" xfId="970"/>
    <cellStyle name="Note 5 4 3" xfId="971"/>
    <cellStyle name="Note 5 5" xfId="972"/>
    <cellStyle name="Note 5 5 2" xfId="973"/>
    <cellStyle name="Note 5 5 2 2" xfId="974"/>
    <cellStyle name="Note 5 5 3" xfId="975"/>
    <cellStyle name="Note 5 6" xfId="976"/>
    <cellStyle name="Note 5 6 2" xfId="977"/>
    <cellStyle name="Note 5 6 2 2" xfId="978"/>
    <cellStyle name="Note 5 6 3" xfId="979"/>
    <cellStyle name="Note 5 7" xfId="980"/>
    <cellStyle name="Note 5 7 2" xfId="981"/>
    <cellStyle name="Note 5 7 2 2" xfId="982"/>
    <cellStyle name="Note 5 7 3" xfId="983"/>
    <cellStyle name="Note 5 8" xfId="984"/>
    <cellStyle name="Note 5 8 2" xfId="985"/>
    <cellStyle name="Note 5 8 2 2" xfId="986"/>
    <cellStyle name="Note 5 8 3" xfId="987"/>
    <cellStyle name="Note 6 2" xfId="988"/>
    <cellStyle name="Note 6 2 2" xfId="989"/>
    <cellStyle name="Note 6 2 2 2" xfId="990"/>
    <cellStyle name="Note 6 2 3" xfId="991"/>
    <cellStyle name="Note 6 3" xfId="992"/>
    <cellStyle name="Note 6 3 2" xfId="993"/>
    <cellStyle name="Note 6 3 2 2" xfId="994"/>
    <cellStyle name="Note 6 3 3" xfId="995"/>
    <cellStyle name="Note 6 4" xfId="996"/>
    <cellStyle name="Note 6 4 2" xfId="997"/>
    <cellStyle name="Note 6 4 2 2" xfId="998"/>
    <cellStyle name="Note 6 4 3" xfId="999"/>
    <cellStyle name="Note 6 5" xfId="1000"/>
    <cellStyle name="Note 6 5 2" xfId="1001"/>
    <cellStyle name="Note 6 5 2 2" xfId="1002"/>
    <cellStyle name="Note 6 5 3" xfId="1003"/>
    <cellStyle name="Note 6 6" xfId="1004"/>
    <cellStyle name="Note 6 6 2" xfId="1005"/>
    <cellStyle name="Note 6 6 2 2" xfId="1006"/>
    <cellStyle name="Note 6 6 3" xfId="1007"/>
    <cellStyle name="Note 6 7" xfId="1008"/>
    <cellStyle name="Note 6 7 2" xfId="1009"/>
    <cellStyle name="Note 6 7 2 2" xfId="1010"/>
    <cellStyle name="Note 6 7 3" xfId="1011"/>
    <cellStyle name="Note 6 8" xfId="1012"/>
    <cellStyle name="Note 6 8 2" xfId="1013"/>
    <cellStyle name="Note 6 8 2 2" xfId="1014"/>
    <cellStyle name="Note 6 8 3" xfId="1015"/>
    <cellStyle name="Note 7 2" xfId="1016"/>
    <cellStyle name="Note 7 2 2" xfId="1017"/>
    <cellStyle name="Note 7 2 2 2" xfId="1018"/>
    <cellStyle name="Note 7 2 3" xfId="1019"/>
    <cellStyle name="Note 7 3" xfId="1020"/>
    <cellStyle name="Note 7 3 2" xfId="1021"/>
    <cellStyle name="Note 7 3 2 2" xfId="1022"/>
    <cellStyle name="Note 7 3 3" xfId="1023"/>
    <cellStyle name="Note 7 4" xfId="1024"/>
    <cellStyle name="Note 7 4 2" xfId="1025"/>
    <cellStyle name="Note 7 4 2 2" xfId="1026"/>
    <cellStyle name="Note 7 4 3" xfId="1027"/>
    <cellStyle name="Note 7 5" xfId="1028"/>
    <cellStyle name="Note 7 5 2" xfId="1029"/>
    <cellStyle name="Note 7 5 2 2" xfId="1030"/>
    <cellStyle name="Note 7 5 3" xfId="1031"/>
    <cellStyle name="Note 7 6" xfId="1032"/>
    <cellStyle name="Note 7 6 2" xfId="1033"/>
    <cellStyle name="Note 7 6 2 2" xfId="1034"/>
    <cellStyle name="Note 7 6 3" xfId="1035"/>
    <cellStyle name="Note 7 7" xfId="1036"/>
    <cellStyle name="Note 7 7 2" xfId="1037"/>
    <cellStyle name="Note 7 7 2 2" xfId="1038"/>
    <cellStyle name="Note 7 7 3" xfId="1039"/>
    <cellStyle name="Note 7 8" xfId="1040"/>
    <cellStyle name="Note 7 8 2" xfId="1041"/>
    <cellStyle name="Note 7 8 2 2" xfId="1042"/>
    <cellStyle name="Note 7 8 3" xfId="1043"/>
    <cellStyle name="Note 8 2" xfId="1044"/>
    <cellStyle name="Note 8 2 2" xfId="1045"/>
    <cellStyle name="Note 8 2 2 2" xfId="1046"/>
    <cellStyle name="Note 8 2 3" xfId="1047"/>
    <cellStyle name="Note 8 3" xfId="1048"/>
    <cellStyle name="Note 8 3 2" xfId="1049"/>
    <cellStyle name="Note 8 3 2 2" xfId="1050"/>
    <cellStyle name="Note 8 3 3" xfId="1051"/>
    <cellStyle name="Note 8 4" xfId="1052"/>
    <cellStyle name="Note 8 4 2" xfId="1053"/>
    <cellStyle name="Note 8 4 2 2" xfId="1054"/>
    <cellStyle name="Note 8 4 3" xfId="1055"/>
    <cellStyle name="Note 8 5" xfId="1056"/>
    <cellStyle name="Note 8 5 2" xfId="1057"/>
    <cellStyle name="Note 8 5 2 2" xfId="1058"/>
    <cellStyle name="Note 8 5 3" xfId="1059"/>
    <cellStyle name="Note 8 6" xfId="1060"/>
    <cellStyle name="Note 8 6 2" xfId="1061"/>
    <cellStyle name="Note 8 6 2 2" xfId="1062"/>
    <cellStyle name="Note 8 6 3" xfId="1063"/>
    <cellStyle name="Note 8 7" xfId="1064"/>
    <cellStyle name="Note 8 7 2" xfId="1065"/>
    <cellStyle name="Note 8 7 2 2" xfId="1066"/>
    <cellStyle name="Note 8 7 3" xfId="1067"/>
    <cellStyle name="Note 8 8" xfId="1068"/>
    <cellStyle name="Note 8 8 2" xfId="1069"/>
    <cellStyle name="Note 8 8 2 2" xfId="1070"/>
    <cellStyle name="Note 8 8 3" xfId="1071"/>
    <cellStyle name="Note 9 2" xfId="1072"/>
    <cellStyle name="Note 9 2 2" xfId="1073"/>
    <cellStyle name="Note 9 2 2 2" xfId="1074"/>
    <cellStyle name="Note 9 2 3" xfId="1075"/>
    <cellStyle name="Note 9 3" xfId="1076"/>
    <cellStyle name="Note 9 3 2" xfId="1077"/>
    <cellStyle name="Note 9 3 2 2" xfId="1078"/>
    <cellStyle name="Note 9 3 3" xfId="1079"/>
    <cellStyle name="Note 9 4" xfId="1080"/>
    <cellStyle name="Note 9 4 2" xfId="1081"/>
    <cellStyle name="Note 9 4 2 2" xfId="1082"/>
    <cellStyle name="Note 9 4 3" xfId="1083"/>
    <cellStyle name="Note 9 5" xfId="1084"/>
    <cellStyle name="Note 9 5 2" xfId="1085"/>
    <cellStyle name="Note 9 5 2 2" xfId="1086"/>
    <cellStyle name="Note 9 5 3" xfId="1087"/>
    <cellStyle name="Note 9 6" xfId="1088"/>
    <cellStyle name="Note 9 6 2" xfId="1089"/>
    <cellStyle name="Note 9 6 2 2" xfId="1090"/>
    <cellStyle name="Note 9 6 3" xfId="1091"/>
    <cellStyle name="Note 9 7" xfId="1092"/>
    <cellStyle name="Note 9 7 2" xfId="1093"/>
    <cellStyle name="Note 9 7 2 2" xfId="1094"/>
    <cellStyle name="Note 9 7 3" xfId="1095"/>
    <cellStyle name="Note 9 8" xfId="1096"/>
    <cellStyle name="Note 9 8 2" xfId="1097"/>
    <cellStyle name="Note 9 8 2 2" xfId="1098"/>
    <cellStyle name="Note 9 8 3" xfId="1099"/>
    <cellStyle name="Notiz 10" xfId="1100"/>
    <cellStyle name="Notiz 11" xfId="1101"/>
    <cellStyle name="Notiz 12" xfId="1102"/>
    <cellStyle name="Notiz 13" xfId="1103"/>
    <cellStyle name="Notiz 14" xfId="1104"/>
    <cellStyle name="Notiz 15" xfId="1105"/>
    <cellStyle name="Notiz 16" xfId="1340"/>
    <cellStyle name="Notiz 2" xfId="1106"/>
    <cellStyle name="Notiz 2 2" xfId="1107"/>
    <cellStyle name="Notiz 2 2 2" xfId="1108"/>
    <cellStyle name="Notiz 2 3" xfId="1109"/>
    <cellStyle name="Notiz 2 4" xfId="1737"/>
    <cellStyle name="Notiz 2 5" xfId="1738"/>
    <cellStyle name="Notiz 3" xfId="1110"/>
    <cellStyle name="Notiz 3 2" xfId="1111"/>
    <cellStyle name="Notiz 3 3" xfId="1112"/>
    <cellStyle name="Notiz 3 4" xfId="1113"/>
    <cellStyle name="Notiz 4" xfId="1114"/>
    <cellStyle name="Notiz 4 2" xfId="1115"/>
    <cellStyle name="Notiz 5" xfId="1116"/>
    <cellStyle name="Notiz 5 2" xfId="1117"/>
    <cellStyle name="Notiz 6" xfId="1118"/>
    <cellStyle name="Notiz 6 2" xfId="1119"/>
    <cellStyle name="Notiz 7" xfId="1120"/>
    <cellStyle name="Notiz 7 2" xfId="1739"/>
    <cellStyle name="Notiz 7 3" xfId="1740"/>
    <cellStyle name="Notiz 7 4" xfId="1741"/>
    <cellStyle name="Notiz 8" xfId="1121"/>
    <cellStyle name="Notiz 8 2" xfId="1742"/>
    <cellStyle name="Notiz 9" xfId="1122"/>
    <cellStyle name="Output" xfId="1123"/>
    <cellStyle name="Output 2" xfId="1124"/>
    <cellStyle name="Percent 2" xfId="1125"/>
    <cellStyle name="Percent 2 2" xfId="1126"/>
    <cellStyle name="Percent 3" xfId="1127"/>
    <cellStyle name="Percent 3 2" xfId="1128"/>
    <cellStyle name="Percent 3 3" xfId="1129"/>
    <cellStyle name="Percent 4" xfId="1130"/>
    <cellStyle name="Percent 4 2" xfId="1131"/>
    <cellStyle name="Percent 4 2 2" xfId="1132"/>
    <cellStyle name="Percent 4 2 3" xfId="1133"/>
    <cellStyle name="Percent 4 3" xfId="1134"/>
    <cellStyle name="Percent 4 4" xfId="1135"/>
    <cellStyle name="Percent_1 SubOverv.USd" xfId="1136"/>
    <cellStyle name="Prozent" xfId="1137" builtinId="5"/>
    <cellStyle name="Prozent 2" xfId="1138"/>
    <cellStyle name="Prozent 3" xfId="1372"/>
    <cellStyle name="row" xfId="1139"/>
    <cellStyle name="RowCodes" xfId="1140"/>
    <cellStyle name="Row-Col Headings" xfId="1141"/>
    <cellStyle name="RowTitles" xfId="1142"/>
    <cellStyle name="RowTitles1-Detail" xfId="1143"/>
    <cellStyle name="RowTitles-Col2" xfId="1144"/>
    <cellStyle name="RowTitles-Detail" xfId="1145"/>
    <cellStyle name="Schlecht 2" xfId="1146"/>
    <cellStyle name="Schlecht 2 2" xfId="1147"/>
    <cellStyle name="Schlecht 2 2 2" xfId="1148"/>
    <cellStyle name="Schlecht 2 3" xfId="1149"/>
    <cellStyle name="Schlecht 2 4" xfId="1743"/>
    <cellStyle name="Schlecht 2 5" xfId="1744"/>
    <cellStyle name="Schlecht 3" xfId="1150"/>
    <cellStyle name="Schlecht 3 2" xfId="1745"/>
    <cellStyle name="Schlecht 3 3" xfId="1746"/>
    <cellStyle name="Standard" xfId="0" builtinId="0"/>
    <cellStyle name="Standard 10" xfId="1151"/>
    <cellStyle name="Standard 10 2" xfId="1152"/>
    <cellStyle name="Standard 10 2 2" xfId="1747"/>
    <cellStyle name="Standard 10 3" xfId="1153"/>
    <cellStyle name="Standard 10 4" xfId="1373"/>
    <cellStyle name="Standard 10_Kennzahlen 2011" xfId="1748"/>
    <cellStyle name="Standard 11" xfId="1154"/>
    <cellStyle name="Standard 11 2" xfId="1155"/>
    <cellStyle name="Standard 11 2 2" xfId="1156"/>
    <cellStyle name="Standard 11 2 3" xfId="1377"/>
    <cellStyle name="Standard 11 3" xfId="1157"/>
    <cellStyle name="Standard 11 4" xfId="1749"/>
    <cellStyle name="Standard 12" xfId="1158"/>
    <cellStyle name="Standard 12 2" xfId="1159"/>
    <cellStyle name="Standard 12 2 2" xfId="1160"/>
    <cellStyle name="Standard 12 2 3" xfId="1161"/>
    <cellStyle name="Standard 12 2 4" xfId="2197"/>
    <cellStyle name="Standard 12 3" xfId="1162"/>
    <cellStyle name="Standard 12 4" xfId="1750"/>
    <cellStyle name="Standard 12 4 2" xfId="1751"/>
    <cellStyle name="Standard 12 5" xfId="1752"/>
    <cellStyle name="Standard 13" xfId="1163"/>
    <cellStyle name="Standard 13 2" xfId="1753"/>
    <cellStyle name="Standard 13 2 2" xfId="1754"/>
    <cellStyle name="Standard 13 3" xfId="1755"/>
    <cellStyle name="Standard 13 4" xfId="1756"/>
    <cellStyle name="Standard 13 5" xfId="1757"/>
    <cellStyle name="Standard 13 6" xfId="1758"/>
    <cellStyle name="Standard 13 6 2" xfId="1759"/>
    <cellStyle name="Standard 14" xfId="1164"/>
    <cellStyle name="Standard 14 2" xfId="1760"/>
    <cellStyle name="Standard 14 2 2" xfId="1761"/>
    <cellStyle name="Standard 14 3" xfId="1762"/>
    <cellStyle name="Standard 14 4" xfId="1763"/>
    <cellStyle name="Standard 14 4 2" xfId="1764"/>
    <cellStyle name="Standard 15" xfId="1165"/>
    <cellStyle name="Standard 15 2" xfId="1765"/>
    <cellStyle name="Standard 15 3" xfId="1766"/>
    <cellStyle name="Standard 16" xfId="1166"/>
    <cellStyle name="Standard 16 2" xfId="1767"/>
    <cellStyle name="Standard 16 3" xfId="1768"/>
    <cellStyle name="Standard 17" xfId="1167"/>
    <cellStyle name="Standard 17 2" xfId="1769"/>
    <cellStyle name="Standard 17 3" xfId="1770"/>
    <cellStyle name="Standard 17 3 2" xfId="1771"/>
    <cellStyle name="Standard 18" xfId="1168"/>
    <cellStyle name="Standard 18 2" xfId="1772"/>
    <cellStyle name="Standard 18 3" xfId="1773"/>
    <cellStyle name="Standard 19" xfId="1169"/>
    <cellStyle name="Standard 19 2" xfId="1774"/>
    <cellStyle name="Standard 19 3" xfId="1775"/>
    <cellStyle name="Standard 2" xfId="1170"/>
    <cellStyle name="Standard 2 10" xfId="1776"/>
    <cellStyle name="Standard 2 10 2" xfId="1777"/>
    <cellStyle name="Standard 2 11" xfId="1778"/>
    <cellStyle name="Standard 2 12" xfId="1779"/>
    <cellStyle name="Standard 2 12 2" xfId="1780"/>
    <cellStyle name="Standard 2 13" xfId="1781"/>
    <cellStyle name="Standard 2 14" xfId="1782"/>
    <cellStyle name="Standard 2 15" xfId="1783"/>
    <cellStyle name="Standard 2 16" xfId="2198"/>
    <cellStyle name="Standard 2 2" xfId="1171"/>
    <cellStyle name="Standard 2 2 2" xfId="1172"/>
    <cellStyle name="Standard 2 2 2 2" xfId="2199"/>
    <cellStyle name="Standard 2 2 3" xfId="1173"/>
    <cellStyle name="Standard 2 2 4" xfId="1174"/>
    <cellStyle name="Standard 2 2 5" xfId="1175"/>
    <cellStyle name="Standard 2 2_BBE12 Tab. H2.3 120506" xfId="1784"/>
    <cellStyle name="Standard 2 3" xfId="1176"/>
    <cellStyle name="Standard 2 3 2" xfId="1177"/>
    <cellStyle name="Standard 2 3 2 2" xfId="1785"/>
    <cellStyle name="Standard 2 3 2 3" xfId="1786"/>
    <cellStyle name="Standard 2 3 3" xfId="1787"/>
    <cellStyle name="Standard 2 3 4" xfId="1788"/>
    <cellStyle name="Standard 2 3 4 2" xfId="1789"/>
    <cellStyle name="Standard 2 3 5" xfId="1790"/>
    <cellStyle name="Standard 2 3 6" xfId="1791"/>
    <cellStyle name="Standard 2 3 7" xfId="1792"/>
    <cellStyle name="Standard 2 4" xfId="1178"/>
    <cellStyle name="Standard 2 4 2" xfId="1179"/>
    <cellStyle name="Standard 2 4 2 2" xfId="1180"/>
    <cellStyle name="Standard 2 4 2 2 2" xfId="1181"/>
    <cellStyle name="Standard 2 4 2 3" xfId="1793"/>
    <cellStyle name="Standard 2 4 3" xfId="1182"/>
    <cellStyle name="Standard 2 4 4" xfId="1794"/>
    <cellStyle name="Standard 2 4 4 2" xfId="1795"/>
    <cellStyle name="Standard 2 4 5" xfId="1796"/>
    <cellStyle name="Standard 2 5" xfId="1183"/>
    <cellStyle name="Standard 2 5 2" xfId="1184"/>
    <cellStyle name="Standard 2 5 3" xfId="1797"/>
    <cellStyle name="Standard 2 6" xfId="1185"/>
    <cellStyle name="Standard 2 6 2" xfId="1798"/>
    <cellStyle name="Standard 2 7" xfId="1186"/>
    <cellStyle name="Standard 2 7 2" xfId="1799"/>
    <cellStyle name="Standard 2 8" xfId="1187"/>
    <cellStyle name="Standard 2 8 2" xfId="1800"/>
    <cellStyle name="Standard 2 9" xfId="1376"/>
    <cellStyle name="Standard 2 9 2" xfId="1801"/>
    <cellStyle name="Standard 2_BBE12 Tab. H2.3 120506" xfId="1802"/>
    <cellStyle name="Standard 20" xfId="1188"/>
    <cellStyle name="Standard 20 2" xfId="1803"/>
    <cellStyle name="Standard 21" xfId="1189"/>
    <cellStyle name="Standard 21 2" xfId="1804"/>
    <cellStyle name="Standard 22" xfId="1190"/>
    <cellStyle name="Standard 22 2" xfId="1805"/>
    <cellStyle name="Standard 23" xfId="1191"/>
    <cellStyle name="Standard 23 2" xfId="1192"/>
    <cellStyle name="Standard 23 2 2" xfId="1193"/>
    <cellStyle name="Standard 23 2 3" xfId="1194"/>
    <cellStyle name="Standard 23 3" xfId="1195"/>
    <cellStyle name="Standard 23 4" xfId="1196"/>
    <cellStyle name="Standard 24" xfId="1197"/>
    <cellStyle name="Standard 24 2" xfId="1198"/>
    <cellStyle name="Standard 24 3" xfId="1806"/>
    <cellStyle name="Standard 24 4" xfId="1807"/>
    <cellStyle name="Standard 25" xfId="1199"/>
    <cellStyle name="Standard 25 2" xfId="1808"/>
    <cellStyle name="Standard 25 3" xfId="1809"/>
    <cellStyle name="Standard 25 3 2" xfId="1810"/>
    <cellStyle name="Standard 25 4" xfId="1811"/>
    <cellStyle name="Standard 26" xfId="1200"/>
    <cellStyle name="Standard 27" xfId="1201"/>
    <cellStyle name="Standard 27 2" xfId="1202"/>
    <cellStyle name="Standard 28" xfId="1203"/>
    <cellStyle name="Standard 28 2" xfId="1204"/>
    <cellStyle name="Standard 29" xfId="1205"/>
    <cellStyle name="Standard 29 2" xfId="1206"/>
    <cellStyle name="Standard 3" xfId="1207"/>
    <cellStyle name="Standard 3 2" xfId="1208"/>
    <cellStyle name="Standard 3 2 2" xfId="1209"/>
    <cellStyle name="Standard 3 2 2 2" xfId="1210"/>
    <cellStyle name="Standard 3 2 2 2 2" xfId="1211"/>
    <cellStyle name="Standard 3 2 2 3" xfId="1212"/>
    <cellStyle name="Standard 3 2 2 4" xfId="1213"/>
    <cellStyle name="Standard 3 2 2 5" xfId="1214"/>
    <cellStyle name="Standard 3 2 3" xfId="1215"/>
    <cellStyle name="Standard 3 2 4" xfId="1216"/>
    <cellStyle name="Standard 3 2 4 2" xfId="1217"/>
    <cellStyle name="Standard 3 2 4 3" xfId="1218"/>
    <cellStyle name="Standard 3 2 5" xfId="1219"/>
    <cellStyle name="Standard 3 2 6" xfId="1220"/>
    <cellStyle name="Standard 3 3" xfId="1221"/>
    <cellStyle name="Standard 3 3 2" xfId="1222"/>
    <cellStyle name="Standard 3 3 3" xfId="1223"/>
    <cellStyle name="Standard 3 3 4" xfId="1812"/>
    <cellStyle name="Standard 3 4" xfId="1224"/>
    <cellStyle name="Standard 3 4 2" xfId="1813"/>
    <cellStyle name="Standard 3 4 3" xfId="1814"/>
    <cellStyle name="Standard 3 5" xfId="1341"/>
    <cellStyle name="Standard 3 6" xfId="1366"/>
    <cellStyle name="Standard 3 7" xfId="1815"/>
    <cellStyle name="Standard 3 8" xfId="1816"/>
    <cellStyle name="Standard 3 9" xfId="2194"/>
    <cellStyle name="Standard 3_3_1_Schüler_B-Schulen_insg" xfId="1817"/>
    <cellStyle name="Standard 30" xfId="1225"/>
    <cellStyle name="Standard 30 2" xfId="1226"/>
    <cellStyle name="Standard 31" xfId="1337"/>
    <cellStyle name="Standard 32" xfId="1338"/>
    <cellStyle name="Standard 33" xfId="1344"/>
    <cellStyle name="Standard 34" xfId="1345"/>
    <cellStyle name="Standard 35" xfId="1346"/>
    <cellStyle name="Standard 36" xfId="1347"/>
    <cellStyle name="Standard 37" xfId="1348"/>
    <cellStyle name="Standard 37 2" xfId="2203"/>
    <cellStyle name="Standard 38" xfId="1351"/>
    <cellStyle name="Standard 39" xfId="1370"/>
    <cellStyle name="Standard 4" xfId="1227"/>
    <cellStyle name="Standard 4 2" xfId="1228"/>
    <cellStyle name="Standard 4 2 2" xfId="1229"/>
    <cellStyle name="Standard 4 2 2 2" xfId="1230"/>
    <cellStyle name="Standard 4 2 3" xfId="1231"/>
    <cellStyle name="Standard 4 2 4" xfId="1232"/>
    <cellStyle name="Standard 4 2 4 2" xfId="1233"/>
    <cellStyle name="Standard 4 2 4 3" xfId="1234"/>
    <cellStyle name="Standard 4 2 5" xfId="1235"/>
    <cellStyle name="Standard 4 3" xfId="1236"/>
    <cellStyle name="Standard 4 3 2" xfId="1237"/>
    <cellStyle name="Standard 4 3 3" xfId="1818"/>
    <cellStyle name="Standard 4 3 4" xfId="1819"/>
    <cellStyle name="Standard 4 4" xfId="1238"/>
    <cellStyle name="Standard 4 4 2" xfId="1239"/>
    <cellStyle name="Standard 4 5" xfId="1367"/>
    <cellStyle name="Standard 4 5 2" xfId="1820"/>
    <cellStyle name="Standard 4 6" xfId="1821"/>
    <cellStyle name="Standard 4 6 2" xfId="1822"/>
    <cellStyle name="Standard 4 7" xfId="1823"/>
    <cellStyle name="Standard 4 7 2" xfId="1824"/>
    <cellStyle name="Standard 4 8" xfId="1825"/>
    <cellStyle name="Standard 4 8 2" xfId="1826"/>
    <cellStyle name="Standard 4 9" xfId="1827"/>
    <cellStyle name="Standard 4_Tabelle1" xfId="1828"/>
    <cellStyle name="Standard 40" xfId="1375"/>
    <cellStyle name="Standard 41" xfId="2195"/>
    <cellStyle name="Standard 42" xfId="2201"/>
    <cellStyle name="Standard 5" xfId="1240"/>
    <cellStyle name="Standard 5 2" xfId="1241"/>
    <cellStyle name="Standard 5 2 2" xfId="1242"/>
    <cellStyle name="Standard 5 2 3" xfId="1243"/>
    <cellStyle name="Standard 5 2 4" xfId="1829"/>
    <cellStyle name="Standard 5 2 5" xfId="1830"/>
    <cellStyle name="Standard 5 3" xfId="1244"/>
    <cellStyle name="Standard 5 3 2" xfId="1245"/>
    <cellStyle name="Standard 5 3 3" xfId="1831"/>
    <cellStyle name="Standard 5 4" xfId="1246"/>
    <cellStyle name="Standard 5 4 2" xfId="1832"/>
    <cellStyle name="Standard 6" xfId="1247"/>
    <cellStyle name="Standard 6 2" xfId="1248"/>
    <cellStyle name="Standard 6 2 2" xfId="1249"/>
    <cellStyle name="Standard 6 2 3" xfId="1250"/>
    <cellStyle name="Standard 6 2 4" xfId="1833"/>
    <cellStyle name="Standard 6 2 5" xfId="1834"/>
    <cellStyle name="Standard 6 3" xfId="1251"/>
    <cellStyle name="Standard 6 3 2" xfId="1252"/>
    <cellStyle name="Standard 6 4" xfId="1253"/>
    <cellStyle name="Standard 6 5" xfId="1835"/>
    <cellStyle name="Standard 6 5 2" xfId="1836"/>
    <cellStyle name="Standard 6_SOFI Tab. H1.2-1A" xfId="1254"/>
    <cellStyle name="Standard 7" xfId="1255"/>
    <cellStyle name="Standard 7 2" xfId="1256"/>
    <cellStyle name="Standard 7 2 2" xfId="1837"/>
    <cellStyle name="Standard 7 2 3" xfId="1838"/>
    <cellStyle name="Standard 7 3" xfId="1257"/>
    <cellStyle name="Standard 7 3 2" xfId="1839"/>
    <cellStyle name="Standard 7 4" xfId="1258"/>
    <cellStyle name="Standard 7 5" xfId="1259"/>
    <cellStyle name="Standard 7 5 2" xfId="1840"/>
    <cellStyle name="Standard 7 6" xfId="1841"/>
    <cellStyle name="Standard 7 7" xfId="1842"/>
    <cellStyle name="Standard 8" xfId="1260"/>
    <cellStyle name="Standard 8 2" xfId="1261"/>
    <cellStyle name="Standard 8 2 2" xfId="1843"/>
    <cellStyle name="Standard 8 2 3" xfId="1844"/>
    <cellStyle name="Standard 8 2 4" xfId="1845"/>
    <cellStyle name="Standard 8 3" xfId="1262"/>
    <cellStyle name="Standard 8 3 2" xfId="1263"/>
    <cellStyle name="Standard 8 3 3" xfId="1264"/>
    <cellStyle name="Standard 8 4" xfId="1265"/>
    <cellStyle name="Standard 8 5" xfId="1846"/>
    <cellStyle name="Standard 8_SOFI Tab. H1.2-1A" xfId="1266"/>
    <cellStyle name="Standard 9" xfId="1267"/>
    <cellStyle name="Standard 9 10" xfId="1268"/>
    <cellStyle name="Standard 9 11" xfId="1371"/>
    <cellStyle name="Standard 9 2" xfId="1269"/>
    <cellStyle name="Standard 9 2 2" xfId="1270"/>
    <cellStyle name="Standard 9 2 3" xfId="1847"/>
    <cellStyle name="Standard 9 2 4" xfId="1848"/>
    <cellStyle name="Standard 9 2_SOFI Tab. H1.2-1A" xfId="1271"/>
    <cellStyle name="Standard 9 3" xfId="1272"/>
    <cellStyle name="Standard 9 3 2" xfId="1849"/>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_A3_Anhang 2" xfId="2200"/>
    <cellStyle name="Standard_tab A1-2A Geburten" xfId="1342"/>
    <cellStyle name="Standard_Tabellen_B3" xfId="2202"/>
    <cellStyle name="Standard_Zeitreihe_ND_PDF" xfId="2193"/>
    <cellStyle name="Stil 1" xfId="1280"/>
    <cellStyle name="style1385638635423" xfId="1850"/>
    <cellStyle name="style1385638635438" xfId="1851"/>
    <cellStyle name="style1385638635470" xfId="1852"/>
    <cellStyle name="style1390319780511" xfId="1853"/>
    <cellStyle name="style1390319780652" xfId="1854"/>
    <cellStyle name="style1390319782886" xfId="1855"/>
    <cellStyle name="style1390319783058" xfId="1856"/>
    <cellStyle name="style1390321093981" xfId="1857"/>
    <cellStyle name="style1390321094028" xfId="1858"/>
    <cellStyle name="style1390321094075" xfId="1859"/>
    <cellStyle name="style1390321094122" xfId="1860"/>
    <cellStyle name="style1390321094185" xfId="1861"/>
    <cellStyle name="style1390321094247" xfId="1862"/>
    <cellStyle name="style1390321094856" xfId="1863"/>
    <cellStyle name="style1390321094919" xfId="1864"/>
    <cellStyle name="style1390321094966" xfId="1865"/>
    <cellStyle name="style1390321095013" xfId="1866"/>
    <cellStyle name="style1390321095060" xfId="1867"/>
    <cellStyle name="style1390321095106" xfId="1868"/>
    <cellStyle name="style1390321095247" xfId="1869"/>
    <cellStyle name="style1390321099091" xfId="1870"/>
    <cellStyle name="style1390321099560" xfId="1871"/>
    <cellStyle name="style1390321168592" xfId="1872"/>
    <cellStyle name="style1390321168654" xfId="1873"/>
    <cellStyle name="style1390321168701" xfId="1874"/>
    <cellStyle name="style1390321168748" xfId="1875"/>
    <cellStyle name="style1390321168811" xfId="1876"/>
    <cellStyle name="style1390321168857" xfId="1877"/>
    <cellStyle name="style1390321169326" xfId="1878"/>
    <cellStyle name="style1390321169389" xfId="1879"/>
    <cellStyle name="style1390321169436" xfId="1880"/>
    <cellStyle name="style1390321169639" xfId="1881"/>
    <cellStyle name="style1390321169701" xfId="1882"/>
    <cellStyle name="style1390321169748" xfId="1883"/>
    <cellStyle name="style1390321170123" xfId="1884"/>
    <cellStyle name="style1390321170170" xfId="1885"/>
    <cellStyle name="style1390321170217" xfId="1886"/>
    <cellStyle name="style1390321170248" xfId="1887"/>
    <cellStyle name="style1390321170482" xfId="1888"/>
    <cellStyle name="style1390321170529" xfId="1889"/>
    <cellStyle name="style1390321170592" xfId="1890"/>
    <cellStyle name="style1390321170639" xfId="1891"/>
    <cellStyle name="style1390321170686" xfId="1892"/>
    <cellStyle name="style1390321170732" xfId="1893"/>
    <cellStyle name="style1390321170795" xfId="1894"/>
    <cellStyle name="style1390321170857" xfId="1895"/>
    <cellStyle name="style1390321170904" xfId="1896"/>
    <cellStyle name="style1390321171076" xfId="1897"/>
    <cellStyle name="style1390321171373" xfId="1898"/>
    <cellStyle name="style1390321171529" xfId="1899"/>
    <cellStyle name="style1390321171592" xfId="1900"/>
    <cellStyle name="style1390321171639" xfId="1901"/>
    <cellStyle name="style1392977568832" xfId="1902"/>
    <cellStyle name="style1392977568926" xfId="1903"/>
    <cellStyle name="style1392977569723" xfId="1904"/>
    <cellStyle name="style1392977569863" xfId="1905"/>
    <cellStyle name="style1392977571598" xfId="1906"/>
    <cellStyle name="style1392977571629" xfId="1907"/>
    <cellStyle name="style1392977571660" xfId="1908"/>
    <cellStyle name="style1392977571691" xfId="1909"/>
    <cellStyle name="style1421153892240" xfId="1910"/>
    <cellStyle name="style1421153892334" xfId="1911"/>
    <cellStyle name="style1421153892412" xfId="1912"/>
    <cellStyle name="style1421153892459" xfId="1913"/>
    <cellStyle name="style1421153892506" xfId="1914"/>
    <cellStyle name="style1421153892568" xfId="1915"/>
    <cellStyle name="style1421153892631" xfId="1916"/>
    <cellStyle name="style1421153892693" xfId="1917"/>
    <cellStyle name="style1421153892756" xfId="1918"/>
    <cellStyle name="style1421153892834" xfId="1919"/>
    <cellStyle name="style1421153892912" xfId="1920"/>
    <cellStyle name="style1421153893131" xfId="1921"/>
    <cellStyle name="style1421153893193" xfId="1922"/>
    <cellStyle name="style1421153893240" xfId="1923"/>
    <cellStyle name="style1421153893303" xfId="1924"/>
    <cellStyle name="style1421153893365" xfId="1925"/>
    <cellStyle name="style1421153893459" xfId="1926"/>
    <cellStyle name="style1421153893553" xfId="1927"/>
    <cellStyle name="style1421153893646" xfId="1928"/>
    <cellStyle name="style1421153893756" xfId="1929"/>
    <cellStyle name="style1421153893834" xfId="1930"/>
    <cellStyle name="style1421153893896" xfId="1931"/>
    <cellStyle name="style1421153893943" xfId="1932"/>
    <cellStyle name="style1421153894006" xfId="1933"/>
    <cellStyle name="style1421153894068" xfId="1934"/>
    <cellStyle name="style1421153894131" xfId="1935"/>
    <cellStyle name="style1421153894256" xfId="1936"/>
    <cellStyle name="style1421153894318" xfId="1937"/>
    <cellStyle name="style1421153894475" xfId="1938"/>
    <cellStyle name="style1421153894553" xfId="1939"/>
    <cellStyle name="style1421153894600" xfId="1940"/>
    <cellStyle name="style1421153894646" xfId="1941"/>
    <cellStyle name="style1421153894709" xfId="1942"/>
    <cellStyle name="style1421153894787" xfId="1943"/>
    <cellStyle name="style1421153894881" xfId="1944"/>
    <cellStyle name="style1421153895365" xfId="1945"/>
    <cellStyle name="style1421153895412" xfId="1946"/>
    <cellStyle name="style1421153895521" xfId="1947"/>
    <cellStyle name="style1421153895600" xfId="1948"/>
    <cellStyle name="style1421153896318" xfId="1949"/>
    <cellStyle name="style1421153896584" xfId="1950"/>
    <cellStyle name="style1421153896631" xfId="1951"/>
    <cellStyle name="style1421153896678" xfId="1952"/>
    <cellStyle name="style1421153896725" xfId="1953"/>
    <cellStyle name="style1421153896771" xfId="1954"/>
    <cellStyle name="style1421153896834" xfId="1955"/>
    <cellStyle name="style1421153896881" xfId="1956"/>
    <cellStyle name="style1421153896943" xfId="1957"/>
    <cellStyle name="style1421153897006" xfId="1958"/>
    <cellStyle name="style1421153897084" xfId="1959"/>
    <cellStyle name="style1421153898771" xfId="1960"/>
    <cellStyle name="style1421153898881" xfId="1961"/>
    <cellStyle name="style1421153898959" xfId="1962"/>
    <cellStyle name="style1421153899053" xfId="1963"/>
    <cellStyle name="style1421153899084" xfId="1964"/>
    <cellStyle name="style1421153899146" xfId="1965"/>
    <cellStyle name="style1421153899193" xfId="1966"/>
    <cellStyle name="style1421153899318" xfId="1967"/>
    <cellStyle name="style1421153899365" xfId="1968"/>
    <cellStyle name="style1421153899412" xfId="1969"/>
    <cellStyle name="style1421153899615" xfId="1970"/>
    <cellStyle name="style1421153899662" xfId="1971"/>
    <cellStyle name="style1421153900865" xfId="1972"/>
    <cellStyle name="style1421153900928" xfId="1973"/>
    <cellStyle name="style1421153900990" xfId="1974"/>
    <cellStyle name="style1421153901068" xfId="1975"/>
    <cellStyle name="style1421153901334" xfId="1976"/>
    <cellStyle name="style1421153901381" xfId="1977"/>
    <cellStyle name="style1421153901443" xfId="1978"/>
    <cellStyle name="style1421153901506" xfId="1979"/>
    <cellStyle name="style1421153901584" xfId="1980"/>
    <cellStyle name="style1421153901662" xfId="1981"/>
    <cellStyle name="style1421153901740" xfId="1982"/>
    <cellStyle name="style1421153901834" xfId="1983"/>
    <cellStyle name="style1421153901928" xfId="1984"/>
    <cellStyle name="style1421153902006" xfId="1985"/>
    <cellStyle name="style1421153902084" xfId="1986"/>
    <cellStyle name="style1421153902162" xfId="1987"/>
    <cellStyle name="style1421153902428" xfId="1988"/>
    <cellStyle name="style1421153902506" xfId="1989"/>
    <cellStyle name="style1421153902600" xfId="1990"/>
    <cellStyle name="style1421153904412" xfId="1991"/>
    <cellStyle name="style1421153904490" xfId="1992"/>
    <cellStyle name="style1421153904553" xfId="1993"/>
    <cellStyle name="style1421153904631" xfId="1994"/>
    <cellStyle name="style1421153904693" xfId="1995"/>
    <cellStyle name="style1421153904756" xfId="1996"/>
    <cellStyle name="style1421153904818" xfId="1997"/>
    <cellStyle name="style1421153904865" xfId="1998"/>
    <cellStyle name="style1421153904912" xfId="1999"/>
    <cellStyle name="style1421153905334" xfId="2000"/>
    <cellStyle name="style1421153908693" xfId="2001"/>
    <cellStyle name="style1421153908725" xfId="2002"/>
    <cellStyle name="style1421153908772" xfId="2003"/>
    <cellStyle name="style1421153909100" xfId="2004"/>
    <cellStyle name="style1421153909162" xfId="2005"/>
    <cellStyle name="style1421153911256" xfId="2006"/>
    <cellStyle name="style1421153911553" xfId="2007"/>
    <cellStyle name="style1421153914272" xfId="2008"/>
    <cellStyle name="style1421153914365" xfId="2009"/>
    <cellStyle name="style1421153914444" xfId="2010"/>
    <cellStyle name="style1421155390681" xfId="2011"/>
    <cellStyle name="style1421155390869" xfId="2012"/>
    <cellStyle name="style1421155391056" xfId="2013"/>
    <cellStyle name="style1421155391119" xfId="2014"/>
    <cellStyle name="style1421155391197" xfId="2015"/>
    <cellStyle name="style1421155391337" xfId="2016"/>
    <cellStyle name="style1421155391462" xfId="2017"/>
    <cellStyle name="style1421155391603" xfId="2018"/>
    <cellStyle name="style1421155391681" xfId="2019"/>
    <cellStyle name="style1421155391759" xfId="2020"/>
    <cellStyle name="style1421155391822" xfId="2021"/>
    <cellStyle name="style1421155391947" xfId="2022"/>
    <cellStyle name="style1421155392041" xfId="2023"/>
    <cellStyle name="style1421155392119" xfId="2024"/>
    <cellStyle name="style1421155392259" xfId="2025"/>
    <cellStyle name="style1421155392337" xfId="2026"/>
    <cellStyle name="style1421155392431" xfId="2027"/>
    <cellStyle name="style1421155392478" xfId="2028"/>
    <cellStyle name="style1421155392541" xfId="2029"/>
    <cellStyle name="style1421155392603" xfId="2030"/>
    <cellStyle name="style1421155392712" xfId="2031"/>
    <cellStyle name="style1421155392791" xfId="2032"/>
    <cellStyle name="style1421155392853" xfId="2033"/>
    <cellStyle name="style1421155392931" xfId="2034"/>
    <cellStyle name="style1421155392978" xfId="2035"/>
    <cellStyle name="style1421155393041" xfId="2036"/>
    <cellStyle name="style1421155393087" xfId="2037"/>
    <cellStyle name="style1421155393197" xfId="2038"/>
    <cellStyle name="style1421155393259" xfId="2039"/>
    <cellStyle name="style1421155393306" xfId="2040"/>
    <cellStyle name="style1421155393369" xfId="2041"/>
    <cellStyle name="style1421155393416" xfId="2042"/>
    <cellStyle name="style1421155393478" xfId="2043"/>
    <cellStyle name="style1421155393541" xfId="2044"/>
    <cellStyle name="style1421155393587" xfId="2045"/>
    <cellStyle name="style1421155393650" xfId="2046"/>
    <cellStyle name="style1421155393697" xfId="2047"/>
    <cellStyle name="style1421155393775" xfId="2048"/>
    <cellStyle name="style1421155393837" xfId="2049"/>
    <cellStyle name="style1421155393916" xfId="2050"/>
    <cellStyle name="style1421155394056" xfId="2051"/>
    <cellStyle name="style1421155394119" xfId="2052"/>
    <cellStyle name="style1421155394181" xfId="2053"/>
    <cellStyle name="style1421155394244" xfId="2054"/>
    <cellStyle name="style1421155394306" xfId="2055"/>
    <cellStyle name="style1421155394400" xfId="2056"/>
    <cellStyle name="style1421155394478" xfId="2057"/>
    <cellStyle name="style1421155394556" xfId="2058"/>
    <cellStyle name="style1421155394681" xfId="2059"/>
    <cellStyle name="style1421155394744" xfId="2060"/>
    <cellStyle name="style1421155394806" xfId="2061"/>
    <cellStyle name="style1421155394947" xfId="2062"/>
    <cellStyle name="style1421155395025" xfId="2063"/>
    <cellStyle name="style1421155395072" xfId="2064"/>
    <cellStyle name="style1421155395134" xfId="2065"/>
    <cellStyle name="style1421155395244" xfId="2066"/>
    <cellStyle name="style1421155395322" xfId="2067"/>
    <cellStyle name="style1421155395369" xfId="2068"/>
    <cellStyle name="style1421155395416" xfId="2069"/>
    <cellStyle name="style1421155395478" xfId="2070"/>
    <cellStyle name="style1421155395525" xfId="2071"/>
    <cellStyle name="style1421155395744" xfId="2072"/>
    <cellStyle name="style1421155395791" xfId="2073"/>
    <cellStyle name="style1421155395869" xfId="2074"/>
    <cellStyle name="style1421155395931" xfId="2075"/>
    <cellStyle name="style1421155396400" xfId="2076"/>
    <cellStyle name="style1421155396463" xfId="2077"/>
    <cellStyle name="style1421155397916" xfId="2078"/>
    <cellStyle name="style1421155403384" xfId="2079"/>
    <cellStyle name="style1421155403463" xfId="2080"/>
    <cellStyle name="style1421155403509" xfId="2081"/>
    <cellStyle name="style1421155403681" xfId="2082"/>
    <cellStyle name="style1421155403744" xfId="2083"/>
    <cellStyle name="style1421155403806" xfId="2084"/>
    <cellStyle name="style1421155403885" xfId="2085"/>
    <cellStyle name="style1421155403947" xfId="2086"/>
    <cellStyle name="style1421155404416" xfId="2087"/>
    <cellStyle name="style1421155404666" xfId="2088"/>
    <cellStyle name="style1421155404744" xfId="2089"/>
    <cellStyle name="style1421155404869" xfId="2090"/>
    <cellStyle name="style1421155404947" xfId="2091"/>
    <cellStyle name="style1456320735159" xfId="2092"/>
    <cellStyle name="style1456320735221" xfId="2093"/>
    <cellStyle name="style1456320735362" xfId="2094"/>
    <cellStyle name="style1456320735471" xfId="2095"/>
    <cellStyle name="style1456320735549" xfId="2096"/>
    <cellStyle name="style1456320735643" xfId="2097"/>
    <cellStyle name="style1456320735737" xfId="2098"/>
    <cellStyle name="style1456320737018" xfId="2099"/>
    <cellStyle name="style1456320737159" xfId="2100"/>
    <cellStyle name="style1456320737330" xfId="2101"/>
    <cellStyle name="style1456320737440" xfId="2102"/>
    <cellStyle name="style1456320737534" xfId="2103"/>
    <cellStyle name="style1456320737627" xfId="2104"/>
    <cellStyle name="style1456320737831" xfId="2105"/>
    <cellStyle name="style1456320738424" xfId="2106"/>
    <cellStyle name="style1456320741674" xfId="2107"/>
    <cellStyle name="style1456320741784" xfId="2108"/>
    <cellStyle name="style1456320741909" xfId="2109"/>
    <cellStyle name="style1456320742299" xfId="2110"/>
    <cellStyle name="style1456320742378" xfId="2111"/>
    <cellStyle name="style1456320742471" xfId="2112"/>
    <cellStyle name="style1456320743018" xfId="2113"/>
    <cellStyle name="style1456320743471" xfId="2114"/>
    <cellStyle name="style1456320743534" xfId="2115"/>
    <cellStyle name="style1456320743596" xfId="2116"/>
    <cellStyle name="style1456320743690" xfId="2117"/>
    <cellStyle name="style1456320744128" xfId="2118"/>
    <cellStyle name="style1459931500790" xfId="2119"/>
    <cellStyle name="style1459931501024" xfId="2120"/>
    <cellStyle name="style1459931501165" xfId="2121"/>
    <cellStyle name="style1459931501274" xfId="2122"/>
    <cellStyle name="style1459931501462" xfId="2123"/>
    <cellStyle name="style1459931501603" xfId="2124"/>
    <cellStyle name="style1459931501712" xfId="2125"/>
    <cellStyle name="style1459931501853" xfId="2126"/>
    <cellStyle name="style1459931502071" xfId="2127"/>
    <cellStyle name="style1459931502243" xfId="2128"/>
    <cellStyle name="style1459931502353" xfId="2129"/>
    <cellStyle name="style1459931502478" xfId="2130"/>
    <cellStyle name="style1459931502571" xfId="2131"/>
    <cellStyle name="style1459931502650" xfId="2132"/>
    <cellStyle name="style1459931503712" xfId="2133"/>
    <cellStyle name="style1459931504025" xfId="2134"/>
    <cellStyle name="style1459931504415" xfId="2135"/>
    <cellStyle name="style1459931507525" xfId="2136"/>
    <cellStyle name="style1459931507603" xfId="2137"/>
    <cellStyle name="style1459931507712" xfId="2138"/>
    <cellStyle name="style1459931507790" xfId="2139"/>
    <cellStyle name="style1459931507868" xfId="2140"/>
    <cellStyle name="style1459931507947" xfId="2141"/>
    <cellStyle name="style1459931508025" xfId="2142"/>
    <cellStyle name="style1459931508087" xfId="2143"/>
    <cellStyle name="style1459931508197" xfId="2144"/>
    <cellStyle name="style1459931508275" xfId="2145"/>
    <cellStyle name="style1459931508384" xfId="2146"/>
    <cellStyle name="style1459931508478" xfId="2147"/>
    <cellStyle name="style1459931508572" xfId="2148"/>
    <cellStyle name="style1459931508665" xfId="2149"/>
    <cellStyle name="style1459931508759" xfId="2150"/>
    <cellStyle name="style1459931508853" xfId="2151"/>
    <cellStyle name="style1459931508947" xfId="2152"/>
    <cellStyle name="style1459931509040" xfId="2153"/>
    <cellStyle name="style1459931509447" xfId="2154"/>
    <cellStyle name="style1459931509525" xfId="2155"/>
    <cellStyle name="style1459931511150" xfId="2156"/>
    <cellStyle name="style1459931511228" xfId="2157"/>
    <cellStyle name="style1459931511306" xfId="2158"/>
    <cellStyle name="style1459931511384" xfId="2159"/>
    <cellStyle name="style1459931511447" xfId="2160"/>
    <cellStyle name="style1459931512603" xfId="2161"/>
    <cellStyle name="style1459931512681" xfId="2162"/>
    <cellStyle name="style1459931512978" xfId="2163"/>
    <cellStyle name="style1459931513056" xfId="2164"/>
    <cellStyle name="Tabelle Weiss" xfId="1281"/>
    <cellStyle name="Table No." xfId="1282"/>
    <cellStyle name="Table Title" xfId="1283"/>
    <cellStyle name="Tausender" xfId="1284"/>
    <cellStyle name="temp" xfId="1285"/>
    <cellStyle name="Titel" xfId="2165"/>
    <cellStyle name="Title" xfId="1286"/>
    <cellStyle name="title1" xfId="1287"/>
    <cellStyle name="Total" xfId="1288"/>
    <cellStyle name="Total 2" xfId="1289"/>
    <cellStyle name="Tsd" xfId="1368"/>
    <cellStyle name="Überschrift 1 2" xfId="1290"/>
    <cellStyle name="Überschrift 1 2 2" xfId="1291"/>
    <cellStyle name="Überschrift 1 2 2 2" xfId="1292"/>
    <cellStyle name="Überschrift 1 2 3" xfId="1293"/>
    <cellStyle name="Überschrift 1 2 4" xfId="1294"/>
    <cellStyle name="Überschrift 1 2 5" xfId="2166"/>
    <cellStyle name="Überschrift 1 3" xfId="1295"/>
    <cellStyle name="Überschrift 1 3 2" xfId="2167"/>
    <cellStyle name="Überschrift 10" xfId="2168"/>
    <cellStyle name="Überschrift 2 2" xfId="1296"/>
    <cellStyle name="Überschrift 2 2 2" xfId="1297"/>
    <cellStyle name="Überschrift 2 2 2 2" xfId="1298"/>
    <cellStyle name="Überschrift 2 2 3" xfId="1299"/>
    <cellStyle name="Überschrift 2 2 4" xfId="1300"/>
    <cellStyle name="Überschrift 2 2 5" xfId="2169"/>
    <cellStyle name="Überschrift 2 3" xfId="1301"/>
    <cellStyle name="Überschrift 2 3 2" xfId="2170"/>
    <cellStyle name="Überschrift 3 2" xfId="1302"/>
    <cellStyle name="Überschrift 3 2 2" xfId="1303"/>
    <cellStyle name="Überschrift 3 2 2 2" xfId="1304"/>
    <cellStyle name="Überschrift 3 2 3" xfId="1305"/>
    <cellStyle name="Überschrift 3 2 4" xfId="1306"/>
    <cellStyle name="Überschrift 3 2 5" xfId="2171"/>
    <cellStyle name="Überschrift 3 3" xfId="1307"/>
    <cellStyle name="Überschrift 3 3 2" xfId="2172"/>
    <cellStyle name="Überschrift 4 2" xfId="1308"/>
    <cellStyle name="Überschrift 4 2 2" xfId="1309"/>
    <cellStyle name="Überschrift 4 2 2 2" xfId="1310"/>
    <cellStyle name="Überschrift 4 2 3" xfId="1311"/>
    <cellStyle name="Überschrift 4 2 4" xfId="1312"/>
    <cellStyle name="Überschrift 4 2 5" xfId="2173"/>
    <cellStyle name="Überschrift 4 3" xfId="1313"/>
    <cellStyle name="Überschrift 4 3 2" xfId="2174"/>
    <cellStyle name="Überschrift 5" xfId="1314"/>
    <cellStyle name="Überschrift 5 2" xfId="1315"/>
    <cellStyle name="überschrift 5 3" xfId="2175"/>
    <cellStyle name="überschrift 5 3 2" xfId="2176"/>
    <cellStyle name="Überschrift 6" xfId="2177"/>
    <cellStyle name="Überschrift 7" xfId="2178"/>
    <cellStyle name="Überschrift 8" xfId="2179"/>
    <cellStyle name="Überschrift 9" xfId="2180"/>
    <cellStyle name="Überschrift Hintergrund Grau" xfId="1316"/>
    <cellStyle name="Verknüpfte Zelle 2" xfId="1317"/>
    <cellStyle name="Verknüpfte Zelle 2 2" xfId="1318"/>
    <cellStyle name="Verknüpfte Zelle 2 2 2" xfId="1319"/>
    <cellStyle name="Verknüpfte Zelle 2 3" xfId="1320"/>
    <cellStyle name="Verknüpfte Zelle 2 4" xfId="1321"/>
    <cellStyle name="Verknüpfte Zelle 2 5" xfId="2181"/>
    <cellStyle name="Verknüpfte Zelle 3" xfId="1322"/>
    <cellStyle name="Verknüpfte Zelle 3 2" xfId="2182"/>
    <cellStyle name="Vorspalte" xfId="1323"/>
    <cellStyle name="vorspalte 2" xfId="2183"/>
    <cellStyle name="vorspalte 2 2" xfId="2184"/>
    <cellStyle name="vorspalte 3" xfId="2185"/>
    <cellStyle name="vorspalte_Absolventen bzw. Abgänger" xfId="2186"/>
    <cellStyle name="Währung [0] 2" xfId="1369"/>
    <cellStyle name="Währung 2" xfId="1324"/>
    <cellStyle name="Warnender Text 2" xfId="1325"/>
    <cellStyle name="Warnender Text 2 2" xfId="1326"/>
    <cellStyle name="Warnender Text 2 2 2" xfId="1327"/>
    <cellStyle name="Warnender Text 2 3" xfId="1328"/>
    <cellStyle name="Warnender Text 2 4" xfId="2187"/>
    <cellStyle name="Warnender Text 2 5" xfId="2188"/>
    <cellStyle name="Warnender Text 3" xfId="1329"/>
    <cellStyle name="Warnender Text 3 2" xfId="2189"/>
    <cellStyle name="Warning Text" xfId="1330"/>
    <cellStyle name="Warning Text 2" xfId="1331"/>
    <cellStyle name="Zelle überprüfen 2" xfId="1332"/>
    <cellStyle name="Zelle überprüfen 2 2" xfId="1333"/>
    <cellStyle name="Zelle überprüfen 2 2 2" xfId="1334"/>
    <cellStyle name="Zelle überprüfen 2 3" xfId="1335"/>
    <cellStyle name="Zelle überprüfen 2 4" xfId="2190"/>
    <cellStyle name="Zelle überprüfen 2 5" xfId="2191"/>
    <cellStyle name="Zelle überprüfen 3" xfId="1336"/>
    <cellStyle name="Zelle überprüfen 3 2" xfId="219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mruColors>
      <color rgb="FFFFFF99"/>
      <color rgb="FF00CC00"/>
      <color rgb="FFCC33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20534</xdr:colOff>
      <xdr:row>3</xdr:row>
      <xdr:rowOff>50224</xdr:rowOff>
    </xdr:from>
    <xdr:to>
      <xdr:col>7</xdr:col>
      <xdr:colOff>643961</xdr:colOff>
      <xdr:row>19</xdr:row>
      <xdr:rowOff>95250</xdr:rowOff>
    </xdr:to>
    <xdr:pic>
      <xdr:nvPicPr>
        <xdr:cNvPr id="3" name="Grafik 2"/>
        <xdr:cNvPicPr>
          <a:picLocks noChangeAspect="1"/>
        </xdr:cNvPicPr>
      </xdr:nvPicPr>
      <xdr:blipFill>
        <a:blip xmlns:r="http://schemas.openxmlformats.org/officeDocument/2006/relationships" r:embed="rId1"/>
        <a:stretch>
          <a:fillRect/>
        </a:stretch>
      </xdr:blipFill>
      <xdr:spPr>
        <a:xfrm>
          <a:off x="20534" y="726499"/>
          <a:ext cx="6024102" cy="30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2</xdr:row>
      <xdr:rowOff>47625</xdr:rowOff>
    </xdr:from>
    <xdr:to>
      <xdr:col>8</xdr:col>
      <xdr:colOff>511649</xdr:colOff>
      <xdr:row>36</xdr:row>
      <xdr:rowOff>114481</xdr:rowOff>
    </xdr:to>
    <xdr:pic>
      <xdr:nvPicPr>
        <xdr:cNvPr id="3" name="Grafik 2"/>
        <xdr:cNvPicPr>
          <a:picLocks noChangeAspect="1"/>
        </xdr:cNvPicPr>
      </xdr:nvPicPr>
      <xdr:blipFill>
        <a:blip xmlns:r="http://schemas.openxmlformats.org/officeDocument/2006/relationships" r:embed="rId1"/>
        <a:stretch>
          <a:fillRect/>
        </a:stretch>
      </xdr:blipFill>
      <xdr:spPr>
        <a:xfrm>
          <a:off x="1" y="771525"/>
          <a:ext cx="6683848" cy="65438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24766</xdr:colOff>
      <xdr:row>2</xdr:row>
      <xdr:rowOff>45164</xdr:rowOff>
    </xdr:from>
    <xdr:to>
      <xdr:col>8</xdr:col>
      <xdr:colOff>695326</xdr:colOff>
      <xdr:row>20</xdr:row>
      <xdr:rowOff>135845</xdr:rowOff>
    </xdr:to>
    <xdr:pic>
      <xdr:nvPicPr>
        <xdr:cNvPr id="4" name="Grafik 3"/>
        <xdr:cNvPicPr>
          <a:picLocks noChangeAspect="1"/>
        </xdr:cNvPicPr>
      </xdr:nvPicPr>
      <xdr:blipFill>
        <a:blip xmlns:r="http://schemas.openxmlformats.org/officeDocument/2006/relationships" r:embed="rId1"/>
        <a:stretch>
          <a:fillRect/>
        </a:stretch>
      </xdr:blipFill>
      <xdr:spPr>
        <a:xfrm>
          <a:off x="24766" y="740489"/>
          <a:ext cx="6842760" cy="35196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02171/Nationaler%20Bildungsbericht/NBB2016/A1/Tabellen%20&amp;%20Abbildungen/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BF"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BF"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AGE"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AG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Vorlage/2-04_Bildungsstand_nach_Altersgruppe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E"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E"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efreshError="1">
        <row r="20">
          <cell r="C20" t="str">
            <v>Nordrhein-Westfalen</v>
          </cell>
        </row>
      </sheetData>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34"/>
  <sheetViews>
    <sheetView showGridLines="0" zoomScaleNormal="100" zoomScaleSheetLayoutView="115" workbookViewId="0">
      <selection activeCell="C52" sqref="C52"/>
    </sheetView>
  </sheetViews>
  <sheetFormatPr baseColWidth="10" defaultRowHeight="15"/>
  <sheetData>
    <row r="1" spans="1:14">
      <c r="A1" s="3"/>
      <c r="B1" s="3"/>
    </row>
    <row r="2" spans="1:14">
      <c r="A2" s="8" t="s">
        <v>6</v>
      </c>
      <c r="B2" s="6"/>
      <c r="C2" s="6"/>
      <c r="D2" s="6"/>
      <c r="E2" s="6"/>
      <c r="F2" s="6"/>
      <c r="G2" s="6"/>
      <c r="H2" s="6"/>
      <c r="I2" s="6"/>
      <c r="J2" s="6"/>
    </row>
    <row r="4" spans="1:14">
      <c r="A4" s="9" t="s">
        <v>7</v>
      </c>
      <c r="B4" s="6"/>
      <c r="C4" s="6"/>
      <c r="D4" s="6"/>
      <c r="E4" s="6"/>
      <c r="F4" s="6"/>
      <c r="G4" s="6"/>
      <c r="H4" s="6"/>
      <c r="I4" s="6"/>
      <c r="J4" s="6"/>
    </row>
    <row r="5" spans="1:14" s="21" customFormat="1">
      <c r="A5" s="9"/>
    </row>
    <row r="6" spans="1:14" ht="15" customHeight="1">
      <c r="A6" s="179" t="s">
        <v>37</v>
      </c>
      <c r="B6" s="179"/>
      <c r="C6" s="179"/>
      <c r="D6" s="179"/>
      <c r="E6" s="179"/>
      <c r="F6" s="179"/>
      <c r="G6" s="179"/>
      <c r="H6" s="179"/>
      <c r="I6" s="179"/>
      <c r="J6" s="179"/>
      <c r="K6" s="179"/>
      <c r="L6" s="179"/>
      <c r="M6" s="179"/>
      <c r="N6" s="179"/>
    </row>
    <row r="7" spans="1:14" s="21" customFormat="1" ht="15" customHeight="1">
      <c r="A7" s="179" t="s">
        <v>103</v>
      </c>
      <c r="B7" s="179"/>
      <c r="C7" s="179"/>
      <c r="D7" s="179"/>
      <c r="E7" s="179"/>
      <c r="F7" s="179"/>
      <c r="G7" s="179"/>
      <c r="H7" s="179"/>
      <c r="I7" s="179"/>
      <c r="J7" s="179"/>
      <c r="K7" s="179"/>
      <c r="L7" s="179"/>
      <c r="M7" s="179"/>
      <c r="N7" s="179"/>
    </row>
    <row r="8" spans="1:14" ht="15" customHeight="1">
      <c r="A8" s="179" t="s">
        <v>41</v>
      </c>
      <c r="B8" s="179"/>
      <c r="C8" s="179"/>
      <c r="D8" s="179"/>
      <c r="E8" s="179"/>
      <c r="F8" s="179"/>
      <c r="G8" s="179"/>
      <c r="H8" s="179"/>
      <c r="I8" s="179"/>
      <c r="J8" s="179"/>
      <c r="K8" s="179"/>
      <c r="L8" s="179"/>
      <c r="M8" s="179"/>
      <c r="N8" s="179"/>
    </row>
    <row r="9" spans="1:14" ht="15" customHeight="1">
      <c r="A9" s="179" t="s">
        <v>84</v>
      </c>
      <c r="B9" s="179"/>
      <c r="C9" s="179"/>
      <c r="D9" s="179"/>
      <c r="E9" s="179"/>
      <c r="F9" s="179"/>
      <c r="G9" s="179"/>
      <c r="H9" s="179"/>
      <c r="I9" s="179"/>
      <c r="J9" s="179"/>
      <c r="K9" s="179"/>
      <c r="L9" s="179"/>
      <c r="M9" s="179"/>
      <c r="N9" s="179"/>
    </row>
    <row r="10" spans="1:14" s="21" customFormat="1">
      <c r="A10" s="4"/>
      <c r="B10" s="18"/>
      <c r="C10" s="18"/>
      <c r="D10" s="18"/>
      <c r="E10" s="18"/>
      <c r="F10" s="18"/>
      <c r="G10" s="18"/>
      <c r="H10" s="18"/>
      <c r="I10" s="18"/>
      <c r="J10" s="18"/>
    </row>
    <row r="11" spans="1:14" s="21" customFormat="1">
      <c r="A11" s="10" t="s">
        <v>8</v>
      </c>
      <c r="B11" s="6"/>
      <c r="C11" s="6"/>
      <c r="D11" s="6"/>
    </row>
    <row r="12" spans="1:14" s="21" customFormat="1">
      <c r="A12" s="10"/>
    </row>
    <row r="13" spans="1:14" s="19" customFormat="1" ht="15" customHeight="1">
      <c r="A13" s="179" t="s">
        <v>86</v>
      </c>
      <c r="B13" s="179"/>
      <c r="C13" s="179"/>
      <c r="D13" s="179"/>
      <c r="E13" s="179"/>
      <c r="F13" s="179"/>
      <c r="G13" s="179"/>
      <c r="H13" s="179"/>
      <c r="I13" s="179"/>
      <c r="J13" s="179"/>
      <c r="K13" s="179"/>
      <c r="L13" s="179"/>
      <c r="M13" s="179"/>
      <c r="N13" s="179"/>
    </row>
    <row r="14" spans="1:14">
      <c r="A14" s="179" t="s">
        <v>83</v>
      </c>
      <c r="B14" s="179"/>
      <c r="C14" s="179"/>
      <c r="D14" s="179"/>
      <c r="E14" s="179"/>
      <c r="F14" s="179"/>
      <c r="G14" s="179"/>
      <c r="H14" s="179"/>
      <c r="I14" s="179"/>
      <c r="J14" s="179"/>
      <c r="K14" s="179"/>
      <c r="L14" s="179"/>
      <c r="M14" s="179"/>
      <c r="N14" s="179"/>
    </row>
    <row r="15" spans="1:14" ht="15" customHeight="1">
      <c r="A15" s="179" t="s">
        <v>81</v>
      </c>
      <c r="B15" s="179"/>
      <c r="C15" s="179"/>
      <c r="D15" s="179"/>
      <c r="E15" s="179"/>
      <c r="F15" s="179"/>
      <c r="G15" s="179"/>
      <c r="H15" s="179"/>
      <c r="I15" s="179"/>
      <c r="J15" s="179"/>
      <c r="K15" s="179"/>
      <c r="L15" s="179"/>
      <c r="M15" s="179"/>
      <c r="N15" s="179"/>
    </row>
    <row r="16" spans="1:14" s="19" customFormat="1" ht="15" customHeight="1">
      <c r="A16" s="179" t="s">
        <v>82</v>
      </c>
      <c r="B16" s="179"/>
      <c r="C16" s="179"/>
      <c r="D16" s="179"/>
      <c r="E16" s="179"/>
      <c r="F16" s="179"/>
      <c r="G16" s="179"/>
      <c r="H16" s="179"/>
      <c r="I16" s="179"/>
      <c r="J16" s="179"/>
      <c r="K16" s="179"/>
      <c r="L16" s="179"/>
      <c r="M16" s="179"/>
      <c r="N16" s="179"/>
    </row>
    <row r="17" spans="1:15" s="19" customFormat="1" ht="15" customHeight="1">
      <c r="A17" s="61"/>
      <c r="B17" s="61"/>
      <c r="C17" s="61"/>
      <c r="D17" s="61"/>
      <c r="E17" s="61"/>
      <c r="F17" s="61"/>
      <c r="G17" s="61"/>
      <c r="H17" s="61"/>
      <c r="I17" s="61"/>
      <c r="J17" s="61"/>
    </row>
    <row r="18" spans="1:15">
      <c r="A18" s="62"/>
      <c r="B18" s="62"/>
      <c r="C18" s="62"/>
      <c r="D18" s="62"/>
      <c r="E18" s="62"/>
      <c r="F18" s="62"/>
      <c r="G18" s="62"/>
      <c r="H18" s="63"/>
      <c r="I18" s="63"/>
      <c r="J18" s="63"/>
      <c r="K18" s="6"/>
      <c r="L18" s="6"/>
      <c r="M18" s="6"/>
      <c r="N18" s="6"/>
      <c r="O18" s="6"/>
    </row>
    <row r="19" spans="1:15">
      <c r="A19" s="20"/>
      <c r="B19" s="20"/>
      <c r="C19" s="20"/>
      <c r="D19" s="20"/>
      <c r="E19" s="20"/>
      <c r="F19" s="20"/>
      <c r="G19" s="20"/>
      <c r="H19" s="18"/>
      <c r="I19" s="18"/>
      <c r="J19" s="18"/>
      <c r="K19" s="6"/>
      <c r="L19" s="6"/>
      <c r="M19" s="6"/>
      <c r="N19" s="6"/>
      <c r="O19" s="6"/>
    </row>
    <row r="20" spans="1:15">
      <c r="A20" s="11" t="s">
        <v>9</v>
      </c>
      <c r="B20" s="6"/>
      <c r="C20" s="6"/>
      <c r="D20" s="6"/>
      <c r="E20" s="6"/>
      <c r="F20" s="6"/>
      <c r="G20" s="6"/>
      <c r="H20" s="6"/>
      <c r="I20" s="6"/>
      <c r="J20" s="6"/>
      <c r="K20" s="6"/>
      <c r="L20" s="6"/>
      <c r="M20" s="6"/>
      <c r="N20" s="6"/>
      <c r="O20" s="6"/>
    </row>
    <row r="22" spans="1:15">
      <c r="A22" s="12" t="s">
        <v>4</v>
      </c>
      <c r="B22" s="182" t="s">
        <v>10</v>
      </c>
      <c r="C22" s="182"/>
      <c r="D22" s="182"/>
      <c r="E22" s="182"/>
      <c r="F22" s="182"/>
      <c r="G22" s="182"/>
      <c r="H22" s="7"/>
      <c r="I22" s="7"/>
      <c r="J22" s="7"/>
      <c r="K22" s="6"/>
      <c r="L22" s="6"/>
      <c r="M22" s="6"/>
      <c r="N22" s="6"/>
      <c r="O22" s="6"/>
    </row>
    <row r="23" spans="1:15">
      <c r="A23" s="13">
        <v>0</v>
      </c>
      <c r="B23" s="182" t="s">
        <v>11</v>
      </c>
      <c r="C23" s="182"/>
      <c r="D23" s="182"/>
      <c r="E23" s="182"/>
      <c r="F23" s="182"/>
      <c r="G23" s="182"/>
      <c r="H23" s="182"/>
      <c r="I23" s="7"/>
      <c r="J23" s="7"/>
    </row>
    <row r="24" spans="1:15">
      <c r="A24" s="12" t="s">
        <v>12</v>
      </c>
      <c r="B24" s="182" t="s">
        <v>13</v>
      </c>
      <c r="C24" s="182"/>
      <c r="D24" s="182"/>
      <c r="E24" s="182"/>
      <c r="F24" s="182"/>
      <c r="G24" s="182"/>
      <c r="H24" s="7"/>
      <c r="I24" s="7"/>
      <c r="J24" s="7"/>
    </row>
    <row r="25" spans="1:15">
      <c r="A25" s="14" t="s">
        <v>14</v>
      </c>
      <c r="B25" s="181" t="s">
        <v>15</v>
      </c>
      <c r="C25" s="181"/>
      <c r="D25" s="181"/>
      <c r="E25" s="181"/>
      <c r="F25" s="181"/>
      <c r="G25" s="181"/>
      <c r="H25" s="7"/>
      <c r="I25" s="7"/>
      <c r="J25" s="7"/>
    </row>
    <row r="26" spans="1:15">
      <c r="A26" s="15" t="s">
        <v>16</v>
      </c>
      <c r="B26" s="181" t="s">
        <v>17</v>
      </c>
      <c r="C26" s="181"/>
      <c r="D26" s="181"/>
      <c r="E26" s="181"/>
      <c r="F26" s="181"/>
      <c r="G26" s="181"/>
      <c r="H26" s="7"/>
      <c r="I26" s="7"/>
      <c r="J26" s="7"/>
    </row>
    <row r="27" spans="1:15">
      <c r="A27" s="14" t="s">
        <v>5</v>
      </c>
      <c r="B27" s="181" t="s">
        <v>18</v>
      </c>
      <c r="C27" s="181"/>
      <c r="D27" s="181"/>
      <c r="E27" s="181"/>
      <c r="F27" s="181"/>
      <c r="G27" s="181"/>
      <c r="H27" s="7"/>
      <c r="I27" s="7"/>
      <c r="J27" s="7"/>
    </row>
    <row r="28" spans="1:15">
      <c r="A28" s="14" t="s">
        <v>19</v>
      </c>
      <c r="B28" s="182" t="s">
        <v>20</v>
      </c>
      <c r="C28" s="182"/>
      <c r="D28" s="182"/>
      <c r="E28" s="182"/>
      <c r="F28" s="182"/>
      <c r="G28" s="182"/>
      <c r="H28" s="182"/>
      <c r="I28" s="7"/>
      <c r="J28" s="7"/>
    </row>
    <row r="29" spans="1:15">
      <c r="A29" s="16"/>
      <c r="B29" s="17"/>
      <c r="C29" s="17"/>
      <c r="D29" s="6"/>
      <c r="E29" s="6"/>
      <c r="F29" s="6"/>
      <c r="G29" s="6"/>
      <c r="H29" s="7"/>
      <c r="I29" s="7"/>
      <c r="J29" s="7"/>
    </row>
    <row r="30" spans="1:15">
      <c r="A30" s="183" t="s">
        <v>21</v>
      </c>
      <c r="B30" s="183"/>
      <c r="C30" s="183"/>
      <c r="D30" s="183"/>
      <c r="E30" s="183"/>
      <c r="F30" s="183"/>
      <c r="G30" s="6"/>
      <c r="H30" s="7"/>
      <c r="I30" s="7"/>
      <c r="J30" s="7"/>
    </row>
    <row r="31" spans="1:15" s="21" customFormat="1">
      <c r="A31" s="178"/>
      <c r="B31" s="178"/>
      <c r="C31" s="178"/>
      <c r="D31" s="178"/>
      <c r="E31" s="178"/>
      <c r="F31" s="178"/>
      <c r="H31" s="7"/>
      <c r="I31" s="7"/>
      <c r="J31" s="7"/>
    </row>
    <row r="32" spans="1:15">
      <c r="A32" s="6"/>
      <c r="B32" s="6"/>
      <c r="C32" s="6"/>
      <c r="D32" s="6"/>
      <c r="E32" s="6"/>
      <c r="F32" s="6"/>
      <c r="G32" s="6"/>
      <c r="H32" s="7"/>
      <c r="I32" s="7"/>
      <c r="J32" s="7"/>
    </row>
    <row r="33" spans="1:12" ht="15" customHeight="1">
      <c r="A33" s="180" t="s">
        <v>22</v>
      </c>
      <c r="B33" s="180"/>
      <c r="C33" s="180"/>
      <c r="D33" s="180"/>
      <c r="E33" s="180"/>
      <c r="F33" s="180"/>
      <c r="G33" s="180"/>
      <c r="H33" s="180"/>
      <c r="I33" s="180"/>
      <c r="J33" s="180"/>
      <c r="K33" s="180"/>
      <c r="L33" s="180"/>
    </row>
    <row r="34" spans="1:12">
      <c r="A34" s="180"/>
      <c r="B34" s="180"/>
      <c r="C34" s="180"/>
      <c r="D34" s="180"/>
      <c r="E34" s="180"/>
      <c r="F34" s="180"/>
      <c r="G34" s="180"/>
      <c r="H34" s="180"/>
      <c r="I34" s="180"/>
      <c r="J34" s="180"/>
      <c r="K34" s="180"/>
      <c r="L34" s="180"/>
    </row>
  </sheetData>
  <mergeCells count="17">
    <mergeCell ref="A33:L34"/>
    <mergeCell ref="B25:G25"/>
    <mergeCell ref="B28:H28"/>
    <mergeCell ref="B24:G24"/>
    <mergeCell ref="B22:G22"/>
    <mergeCell ref="B27:G27"/>
    <mergeCell ref="B26:G26"/>
    <mergeCell ref="B23:H23"/>
    <mergeCell ref="A30:F30"/>
    <mergeCell ref="A14:N14"/>
    <mergeCell ref="A15:N15"/>
    <mergeCell ref="A16:N16"/>
    <mergeCell ref="A6:N6"/>
    <mergeCell ref="A7:N7"/>
    <mergeCell ref="A8:N8"/>
    <mergeCell ref="A9:N9"/>
    <mergeCell ref="A13:N13"/>
  </mergeCells>
  <hyperlinks>
    <hyperlink ref="A8:H8" location="'Tab. A1-2A'!A1" display="Tab. A1-2A: Geburten und zusammengefasste Geburtenziffer 1991 bis 2016 nach Staatsangehörigkeit der Mutter"/>
    <hyperlink ref="A15:J15" location="'Tab. A1-4web'!A1" display="Tab. A1-4web: Wanderungen über die Grenzen Deutschlands 2016 nach Ländern, Staatsangehörigkeit und ausgewählten Altersgruppen"/>
    <hyperlink ref="A16:J16" location="'Tab. A1-5web'!A1" display="Tab. A1-5web: Anzahl der Schutz- und Asylsuchenden am 31.12.2016 nach Ländern, Schutzstatus und ausgewählten Altersgruppen"/>
    <hyperlink ref="A13" location="'Abb. A1-5web'!A1" display="Abb. A1-5web: Bevölkerungsstruktur Deutschlands 2016 im Alter von 0 bis 25 Jahren sowie Ergebnisse der (aktualisierten) Vorausberechnung für 2021, 2026 nach Altersjahren (Anzahl)"/>
    <hyperlink ref="A6" location="'Abb. A1-3A'!A1" display="Abb. A1-3A: Bevölkerungsstruktur Deutschlands 2016 sowie Ergebnisse der (aktualisierten) Vorausberechnung für 2025 und 2035 nach Altersjahren (Anzahl)"/>
    <hyperlink ref="A7" location="'Tab. A1-1A'!A1" display="Tab. A1-1A: Geburtenentwicklung von 1980 bis 2016 nach Ländergruppen und Ergebnisse der Vorausberechnung bis 2035*"/>
    <hyperlink ref="A9" location="'Abb. A1-4A'!A1" display="Abb. A1-4A: Wanderungen über die Grenzen Deutschlands 2016 nach dem Land der Staatsangehörigkeit (Auswahl) und Altersgruppen"/>
    <hyperlink ref="A14" location="'Tab. A1-3web'!A1" display="Tab. A1-3web: Zuwanderung von ausländischen Staatsbürgerinnen und -bürgern über die Grenzen Deutschlands 1996 bis 2016 nach Staatsangehörigkeit"/>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tabSelected="1" zoomScaleNormal="100" zoomScaleSheetLayoutView="20" workbookViewId="0">
      <selection sqref="A1:B1"/>
    </sheetView>
  </sheetViews>
  <sheetFormatPr baseColWidth="10" defaultColWidth="11.5703125" defaultRowHeight="15"/>
  <cols>
    <col min="1" max="16384" width="11.5703125" style="58"/>
  </cols>
  <sheetData>
    <row r="1" spans="1:13" ht="25.15" customHeight="1">
      <c r="A1" s="184" t="s">
        <v>27</v>
      </c>
      <c r="B1" s="184"/>
      <c r="C1" s="21"/>
      <c r="D1" s="21"/>
      <c r="E1" s="5"/>
    </row>
    <row r="2" spans="1:13" ht="13.5" customHeight="1">
      <c r="A2" s="185" t="s">
        <v>37</v>
      </c>
      <c r="B2" s="185"/>
      <c r="C2" s="185"/>
      <c r="D2" s="185"/>
      <c r="E2" s="185"/>
      <c r="F2" s="185"/>
      <c r="G2" s="185"/>
      <c r="H2" s="185"/>
      <c r="I2" s="60"/>
      <c r="J2" s="60"/>
      <c r="K2" s="60"/>
      <c r="L2" s="60"/>
      <c r="M2" s="60"/>
    </row>
    <row r="3" spans="1:13" ht="15.6" customHeight="1">
      <c r="A3" s="185"/>
      <c r="B3" s="185"/>
      <c r="C3" s="185"/>
      <c r="D3" s="185"/>
      <c r="E3" s="185"/>
      <c r="F3" s="185"/>
      <c r="G3" s="185"/>
      <c r="H3" s="185"/>
      <c r="I3" s="60"/>
      <c r="J3" s="60"/>
      <c r="K3" s="60"/>
      <c r="L3" s="60"/>
    </row>
    <row r="21" spans="1:13" ht="15.6" customHeight="1">
      <c r="A21" s="186" t="s">
        <v>90</v>
      </c>
      <c r="B21" s="186"/>
      <c r="C21" s="186"/>
      <c r="D21" s="186"/>
      <c r="E21" s="186"/>
      <c r="F21" s="186"/>
      <c r="G21" s="186"/>
      <c r="H21" s="186"/>
      <c r="I21" s="64"/>
      <c r="J21" s="64"/>
      <c r="K21" s="64"/>
      <c r="L21" s="64"/>
      <c r="M21" s="64"/>
    </row>
    <row r="22" spans="1:13">
      <c r="A22" s="186"/>
      <c r="B22" s="186"/>
      <c r="C22" s="186"/>
      <c r="D22" s="186"/>
      <c r="E22" s="186"/>
      <c r="F22" s="186"/>
      <c r="G22" s="186"/>
      <c r="H22" s="186"/>
      <c r="I22" s="64"/>
      <c r="J22" s="64"/>
      <c r="K22" s="64"/>
      <c r="L22" s="64"/>
      <c r="M22" s="64"/>
    </row>
  </sheetData>
  <mergeCells count="3">
    <mergeCell ref="A1:B1"/>
    <mergeCell ref="A2:H3"/>
    <mergeCell ref="A21:H22"/>
  </mergeCells>
  <hyperlinks>
    <hyperlink ref="A1:B1" location="Inhalt!A1" display="Zurück zum Inhalt"/>
  </hyperlinks>
  <pageMargins left="0.7" right="0.7" top="0.78740157499999996" bottom="0.78740157499999996" header="0.3" footer="0.3"/>
  <pageSetup paperSize="9" scale="54" orientation="portrait" horizontalDpi="1200" verticalDpi="1200" r:id="rId1"/>
  <headerFooter>
    <oddHeader>&amp;RIndikator A1 - Tabellenanhang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zoomScaleNormal="100" zoomScalePageLayoutView="50" workbookViewId="0">
      <selection sqref="A1:B1"/>
    </sheetView>
  </sheetViews>
  <sheetFormatPr baseColWidth="10" defaultColWidth="11.5703125" defaultRowHeight="15"/>
  <cols>
    <col min="1" max="16384" width="11.5703125" style="58"/>
  </cols>
  <sheetData>
    <row r="1" spans="1:9" s="42" customFormat="1" ht="24" customHeight="1">
      <c r="A1" s="184" t="s">
        <v>27</v>
      </c>
      <c r="B1" s="184"/>
      <c r="C1" s="41"/>
      <c r="D1" s="41"/>
      <c r="E1" s="41"/>
      <c r="H1" s="43"/>
      <c r="I1" s="43"/>
    </row>
    <row r="2" spans="1:9" s="42" customFormat="1" ht="33" customHeight="1">
      <c r="A2" s="187" t="s">
        <v>84</v>
      </c>
      <c r="B2" s="187"/>
      <c r="C2" s="187"/>
      <c r="D2" s="187"/>
      <c r="E2" s="187"/>
      <c r="F2" s="187"/>
      <c r="G2" s="187"/>
      <c r="H2" s="187"/>
      <c r="I2" s="187"/>
    </row>
    <row r="38" spans="1:9" ht="15" customHeight="1">
      <c r="A38" s="186" t="s">
        <v>36</v>
      </c>
      <c r="B38" s="186"/>
      <c r="C38" s="186"/>
      <c r="D38" s="186"/>
      <c r="E38" s="186"/>
      <c r="F38" s="186"/>
      <c r="G38" s="186"/>
      <c r="H38" s="186"/>
      <c r="I38" s="64"/>
    </row>
    <row r="39" spans="1:9">
      <c r="A39" s="64"/>
      <c r="B39" s="64"/>
      <c r="C39" s="64"/>
      <c r="D39" s="64"/>
      <c r="E39" s="64"/>
      <c r="F39" s="64"/>
      <c r="G39" s="64"/>
      <c r="H39" s="64"/>
      <c r="I39" s="64"/>
    </row>
  </sheetData>
  <mergeCells count="3">
    <mergeCell ref="A1:B1"/>
    <mergeCell ref="A38:H38"/>
    <mergeCell ref="A2:I2"/>
  </mergeCells>
  <hyperlinks>
    <hyperlink ref="A1:B1" location="Inhalt!A1" display="Zurück zum Inhalt"/>
  </hyperlinks>
  <pageMargins left="0.7" right="0.7" top="0.78740157499999996" bottom="0.78740157499999996" header="0.3" footer="0.3"/>
  <pageSetup paperSize="9" scale="54" orientation="landscape" r:id="rId1"/>
  <headerFooter>
    <oddHeader>&amp;RIndikator A1 -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68"/>
  <sheetViews>
    <sheetView showGridLines="0" zoomScaleNormal="100" workbookViewId="0">
      <selection sqref="A1:B1"/>
    </sheetView>
  </sheetViews>
  <sheetFormatPr baseColWidth="10" defaultRowHeight="15"/>
  <cols>
    <col min="1" max="1" width="8.140625" customWidth="1"/>
    <col min="2" max="5" width="15.5703125" customWidth="1"/>
    <col min="6" max="7" width="5.42578125" customWidth="1"/>
    <col min="8" max="9" width="4.140625" bestFit="1" customWidth="1"/>
  </cols>
  <sheetData>
    <row r="1" spans="1:10" s="5" customFormat="1" ht="25.5" customHeight="1">
      <c r="A1" s="184" t="s">
        <v>27</v>
      </c>
      <c r="B1" s="184"/>
      <c r="C1" s="21"/>
      <c r="D1" s="21"/>
    </row>
    <row r="2" spans="1:10" s="2" customFormat="1" ht="34.5" customHeight="1">
      <c r="A2" s="188" t="s">
        <v>38</v>
      </c>
      <c r="B2" s="188"/>
      <c r="C2" s="188"/>
      <c r="D2" s="188"/>
      <c r="E2" s="188"/>
    </row>
    <row r="3" spans="1:10" ht="13.15" customHeight="1">
      <c r="A3" s="189" t="s">
        <v>3</v>
      </c>
      <c r="B3" s="195" t="s">
        <v>23</v>
      </c>
      <c r="C3" s="195"/>
      <c r="D3" s="195"/>
      <c r="E3" s="196" t="s">
        <v>89</v>
      </c>
    </row>
    <row r="4" spans="1:10" ht="13.15" customHeight="1">
      <c r="A4" s="190"/>
      <c r="B4" s="195" t="s">
        <v>1</v>
      </c>
      <c r="C4" s="195" t="s">
        <v>2</v>
      </c>
      <c r="D4" s="195"/>
      <c r="E4" s="197"/>
    </row>
    <row r="5" spans="1:10" s="21" customFormat="1" ht="13.15" customHeight="1">
      <c r="A5" s="190"/>
      <c r="B5" s="195"/>
      <c r="C5" s="26" t="s">
        <v>24</v>
      </c>
      <c r="D5" s="26" t="s">
        <v>25</v>
      </c>
      <c r="E5" s="198"/>
    </row>
    <row r="6" spans="1:10" ht="13.15" customHeight="1">
      <c r="A6" s="191"/>
      <c r="B6" s="199" t="s">
        <v>0</v>
      </c>
      <c r="C6" s="200"/>
      <c r="D6" s="200"/>
      <c r="E6" s="200"/>
    </row>
    <row r="7" spans="1:10" s="21" customFormat="1" ht="12.75" customHeight="1">
      <c r="A7" s="27">
        <v>1980</v>
      </c>
      <c r="B7" s="38">
        <v>865789</v>
      </c>
      <c r="C7" s="38">
        <v>620657</v>
      </c>
      <c r="D7" s="38">
        <v>245132</v>
      </c>
      <c r="E7" s="34" t="s">
        <v>26</v>
      </c>
      <c r="J7" s="1"/>
    </row>
    <row r="8" spans="1:10" s="21" customFormat="1" ht="12.75" customHeight="1">
      <c r="A8" s="23">
        <v>1981</v>
      </c>
      <c r="B8" s="37">
        <v>862100</v>
      </c>
      <c r="C8" s="37">
        <v>624557</v>
      </c>
      <c r="D8" s="37">
        <v>237543</v>
      </c>
      <c r="E8" s="33" t="s">
        <v>26</v>
      </c>
      <c r="J8" s="1"/>
    </row>
    <row r="9" spans="1:10" s="21" customFormat="1" ht="12.75" customHeight="1">
      <c r="A9" s="25">
        <v>1982</v>
      </c>
      <c r="B9" s="38">
        <v>861275</v>
      </c>
      <c r="C9" s="38">
        <v>621173</v>
      </c>
      <c r="D9" s="38">
        <v>240102</v>
      </c>
      <c r="E9" s="32" t="s">
        <v>26</v>
      </c>
      <c r="J9" s="1"/>
    </row>
    <row r="10" spans="1:10" s="21" customFormat="1" ht="12.75" customHeight="1">
      <c r="A10" s="23">
        <v>1983</v>
      </c>
      <c r="B10" s="37">
        <v>827933</v>
      </c>
      <c r="C10" s="37">
        <v>594177</v>
      </c>
      <c r="D10" s="37">
        <v>233756</v>
      </c>
      <c r="E10" s="33" t="s">
        <v>26</v>
      </c>
      <c r="J10" s="1"/>
    </row>
    <row r="11" spans="1:10" s="21" customFormat="1" ht="12.75" customHeight="1">
      <c r="A11" s="25">
        <v>1984</v>
      </c>
      <c r="B11" s="38">
        <v>812292</v>
      </c>
      <c r="C11" s="38">
        <v>584157</v>
      </c>
      <c r="D11" s="38">
        <v>228135</v>
      </c>
      <c r="E11" s="32" t="s">
        <v>26</v>
      </c>
      <c r="J11" s="1"/>
    </row>
    <row r="12" spans="1:10" s="21" customFormat="1" ht="12.75" customHeight="1">
      <c r="A12" s="23">
        <v>1985</v>
      </c>
      <c r="B12" s="37">
        <v>813803</v>
      </c>
      <c r="C12" s="37">
        <v>586155</v>
      </c>
      <c r="D12" s="37">
        <v>227648</v>
      </c>
      <c r="E12" s="33" t="s">
        <v>26</v>
      </c>
      <c r="J12" s="1"/>
    </row>
    <row r="13" spans="1:10" s="21" customFormat="1" ht="12.75" customHeight="1">
      <c r="A13" s="25">
        <v>1986</v>
      </c>
      <c r="B13" s="38">
        <v>848232</v>
      </c>
      <c r="C13" s="38">
        <v>625963</v>
      </c>
      <c r="D13" s="38">
        <v>222269</v>
      </c>
      <c r="E13" s="32" t="s">
        <v>26</v>
      </c>
      <c r="J13" s="1"/>
    </row>
    <row r="14" spans="1:10" s="21" customFormat="1" ht="12.75" customHeight="1">
      <c r="A14" s="23">
        <v>1987</v>
      </c>
      <c r="B14" s="37">
        <v>867969</v>
      </c>
      <c r="C14" s="37">
        <v>642010</v>
      </c>
      <c r="D14" s="37">
        <v>225959</v>
      </c>
      <c r="E14" s="33" t="s">
        <v>26</v>
      </c>
      <c r="J14" s="1"/>
    </row>
    <row r="15" spans="1:10" s="21" customFormat="1" ht="12.75" customHeight="1">
      <c r="A15" s="25">
        <v>1988</v>
      </c>
      <c r="B15" s="38">
        <v>892993</v>
      </c>
      <c r="C15" s="38">
        <v>677259</v>
      </c>
      <c r="D15" s="38">
        <v>215734</v>
      </c>
      <c r="E15" s="32" t="s">
        <v>26</v>
      </c>
      <c r="J15" s="1"/>
    </row>
    <row r="16" spans="1:10" s="21" customFormat="1" ht="12.75" customHeight="1">
      <c r="A16" s="23">
        <v>1989</v>
      </c>
      <c r="B16" s="37">
        <v>880459</v>
      </c>
      <c r="C16" s="37">
        <v>681537</v>
      </c>
      <c r="D16" s="37">
        <v>198922</v>
      </c>
      <c r="E16" s="33" t="s">
        <v>26</v>
      </c>
      <c r="J16" s="1"/>
    </row>
    <row r="17" spans="1:10" s="21" customFormat="1" ht="12.75" customHeight="1">
      <c r="A17" s="25">
        <v>1990</v>
      </c>
      <c r="B17" s="38">
        <v>905675</v>
      </c>
      <c r="C17" s="38">
        <v>727199</v>
      </c>
      <c r="D17" s="38">
        <v>178476</v>
      </c>
      <c r="E17" s="31">
        <v>1.454</v>
      </c>
      <c r="J17" s="1"/>
    </row>
    <row r="18" spans="1:10" s="21" customFormat="1" ht="12.75" customHeight="1">
      <c r="A18" s="23">
        <v>1991</v>
      </c>
      <c r="B18" s="37">
        <v>830019</v>
      </c>
      <c r="C18" s="37">
        <v>722250</v>
      </c>
      <c r="D18" s="37">
        <v>107769</v>
      </c>
      <c r="E18" s="30">
        <v>1.3320000000000001</v>
      </c>
      <c r="J18" s="1"/>
    </row>
    <row r="19" spans="1:10" s="21" customFormat="1" ht="12.75" customHeight="1">
      <c r="A19" s="25">
        <v>1992</v>
      </c>
      <c r="B19" s="38">
        <v>809114</v>
      </c>
      <c r="C19" s="38">
        <v>720794</v>
      </c>
      <c r="D19" s="38">
        <v>88320</v>
      </c>
      <c r="E19" s="31">
        <v>1.292</v>
      </c>
      <c r="J19" s="1"/>
    </row>
    <row r="20" spans="1:10" s="21" customFormat="1" ht="12.75" customHeight="1">
      <c r="A20" s="23">
        <v>1993</v>
      </c>
      <c r="B20" s="37">
        <v>798447</v>
      </c>
      <c r="C20" s="37">
        <v>717915</v>
      </c>
      <c r="D20" s="37">
        <v>80532</v>
      </c>
      <c r="E20" s="30">
        <v>1.278</v>
      </c>
      <c r="J20" s="1"/>
    </row>
    <row r="21" spans="1:10" s="21" customFormat="1" ht="12.75" customHeight="1">
      <c r="A21" s="25">
        <v>1994</v>
      </c>
      <c r="B21" s="38">
        <v>769603</v>
      </c>
      <c r="C21" s="38">
        <v>690905</v>
      </c>
      <c r="D21" s="38">
        <v>78698</v>
      </c>
      <c r="E21" s="31">
        <v>1.2430000000000001</v>
      </c>
      <c r="J21" s="1"/>
    </row>
    <row r="22" spans="1:10" s="21" customFormat="1" ht="12.75" customHeight="1">
      <c r="A22" s="23">
        <v>1995</v>
      </c>
      <c r="B22" s="37">
        <v>765221</v>
      </c>
      <c r="C22" s="37">
        <v>681374</v>
      </c>
      <c r="D22" s="37">
        <v>83847</v>
      </c>
      <c r="E22" s="30">
        <v>1.2490000000000001</v>
      </c>
      <c r="J22" s="1"/>
    </row>
    <row r="23" spans="1:10" s="21" customFormat="1" ht="12.75" customHeight="1">
      <c r="A23" s="25">
        <v>1996</v>
      </c>
      <c r="B23" s="38">
        <v>796013</v>
      </c>
      <c r="C23" s="38">
        <v>702688</v>
      </c>
      <c r="D23" s="38">
        <v>93325</v>
      </c>
      <c r="E23" s="31">
        <v>1.3160000000000001</v>
      </c>
      <c r="J23" s="1"/>
    </row>
    <row r="24" spans="1:10" s="21" customFormat="1" ht="12.75" customHeight="1">
      <c r="A24" s="23">
        <v>1997</v>
      </c>
      <c r="B24" s="37">
        <v>812173</v>
      </c>
      <c r="C24" s="37">
        <v>711915</v>
      </c>
      <c r="D24" s="37">
        <v>100258</v>
      </c>
      <c r="E24" s="30">
        <v>1.369</v>
      </c>
      <c r="J24" s="1"/>
    </row>
    <row r="25" spans="1:10" s="21" customFormat="1" ht="12.75" customHeight="1">
      <c r="A25" s="25">
        <v>1998</v>
      </c>
      <c r="B25" s="38">
        <v>785034</v>
      </c>
      <c r="C25" s="38">
        <v>682172</v>
      </c>
      <c r="D25" s="38">
        <v>102862</v>
      </c>
      <c r="E25" s="31">
        <v>1.355</v>
      </c>
      <c r="J25" s="1"/>
    </row>
    <row r="26" spans="1:10" s="21" customFormat="1" ht="12.75" customHeight="1">
      <c r="A26" s="23">
        <v>1999</v>
      </c>
      <c r="B26" s="37">
        <v>770744</v>
      </c>
      <c r="C26" s="37">
        <v>664018</v>
      </c>
      <c r="D26" s="37">
        <v>106726</v>
      </c>
      <c r="E26" s="30">
        <v>1.361</v>
      </c>
      <c r="J26" s="1"/>
    </row>
    <row r="27" spans="1:10" s="21" customFormat="1" ht="12.75" customHeight="1">
      <c r="A27" s="25">
        <v>2000</v>
      </c>
      <c r="B27" s="38">
        <v>766999</v>
      </c>
      <c r="C27" s="38">
        <v>655732</v>
      </c>
      <c r="D27" s="38">
        <v>111267</v>
      </c>
      <c r="E27" s="31">
        <v>1.379</v>
      </c>
      <c r="J27" s="1"/>
    </row>
    <row r="28" spans="1:10" s="21" customFormat="1" ht="12.75" customHeight="1">
      <c r="A28" s="23">
        <v>2001</v>
      </c>
      <c r="B28" s="37">
        <v>734475</v>
      </c>
      <c r="C28" s="37">
        <v>607824</v>
      </c>
      <c r="D28" s="37">
        <v>98027</v>
      </c>
      <c r="E28" s="30">
        <v>1.349</v>
      </c>
      <c r="J28" s="1"/>
    </row>
    <row r="29" spans="1:10" s="21" customFormat="1" ht="12.75" customHeight="1">
      <c r="A29" s="25">
        <v>2002</v>
      </c>
      <c r="B29" s="38">
        <v>719250</v>
      </c>
      <c r="C29" s="38">
        <v>594099</v>
      </c>
      <c r="D29" s="38">
        <v>96350</v>
      </c>
      <c r="E29" s="31">
        <v>1.341</v>
      </c>
      <c r="J29" s="1"/>
    </row>
    <row r="30" spans="1:10" s="21" customFormat="1" ht="12.75" customHeight="1">
      <c r="A30" s="23">
        <v>2003</v>
      </c>
      <c r="B30" s="37">
        <v>706721</v>
      </c>
      <c r="C30" s="37">
        <v>581367</v>
      </c>
      <c r="D30" s="37">
        <v>96631</v>
      </c>
      <c r="E30" s="30">
        <v>1.34</v>
      </c>
      <c r="J30" s="1"/>
    </row>
    <row r="31" spans="1:10" ht="12.75" customHeight="1">
      <c r="A31" s="25">
        <v>2004</v>
      </c>
      <c r="B31" s="38">
        <v>705622</v>
      </c>
      <c r="C31" s="38">
        <v>577292</v>
      </c>
      <c r="D31" s="38">
        <v>98884</v>
      </c>
      <c r="E31" s="29">
        <v>1.355</v>
      </c>
      <c r="J31" s="1"/>
    </row>
    <row r="32" spans="1:10" ht="12.75" customHeight="1">
      <c r="A32" s="23">
        <v>2005</v>
      </c>
      <c r="B32" s="37">
        <v>685795</v>
      </c>
      <c r="C32" s="37">
        <v>560092</v>
      </c>
      <c r="D32" s="37">
        <v>96727</v>
      </c>
      <c r="E32" s="30">
        <v>1.34</v>
      </c>
      <c r="J32" s="1"/>
    </row>
    <row r="33" spans="1:10" s="21" customFormat="1" ht="12.75" customHeight="1">
      <c r="A33" s="25">
        <v>2006</v>
      </c>
      <c r="B33" s="38">
        <v>672724</v>
      </c>
      <c r="C33" s="38">
        <v>546691</v>
      </c>
      <c r="D33" s="38">
        <v>96406</v>
      </c>
      <c r="E33" s="31">
        <v>1.331</v>
      </c>
      <c r="J33" s="1"/>
    </row>
    <row r="34" spans="1:10" s="21" customFormat="1" ht="12.75" customHeight="1">
      <c r="A34" s="23">
        <v>2007</v>
      </c>
      <c r="B34" s="37">
        <v>684862</v>
      </c>
      <c r="C34" s="37">
        <v>553892</v>
      </c>
      <c r="D34" s="37">
        <v>99796</v>
      </c>
      <c r="E34" s="30">
        <v>1.37</v>
      </c>
      <c r="J34" s="1"/>
    </row>
    <row r="35" spans="1:10" s="21" customFormat="1" ht="12.75" customHeight="1">
      <c r="A35" s="25">
        <v>2008</v>
      </c>
      <c r="B35" s="38">
        <v>682514</v>
      </c>
      <c r="C35" s="38">
        <v>549232</v>
      </c>
      <c r="D35" s="38">
        <v>101346</v>
      </c>
      <c r="E35" s="31">
        <v>1.3759999999999999</v>
      </c>
      <c r="J35" s="1"/>
    </row>
    <row r="36" spans="1:10" s="21" customFormat="1" ht="12.75" customHeight="1">
      <c r="A36" s="23">
        <v>2009</v>
      </c>
      <c r="B36" s="37">
        <v>665126</v>
      </c>
      <c r="C36" s="37">
        <v>533380</v>
      </c>
      <c r="D36" s="37">
        <v>99642</v>
      </c>
      <c r="E36" s="30">
        <v>1.3580000000000001</v>
      </c>
      <c r="J36" s="1"/>
    </row>
    <row r="37" spans="1:10" s="21" customFormat="1" ht="12.75" customHeight="1">
      <c r="A37" s="25">
        <v>2010</v>
      </c>
      <c r="B37" s="38">
        <v>677947</v>
      </c>
      <c r="C37" s="38">
        <v>542345</v>
      </c>
      <c r="D37" s="38">
        <v>102209</v>
      </c>
      <c r="E37" s="31">
        <v>1.393</v>
      </c>
      <c r="J37" s="1"/>
    </row>
    <row r="38" spans="1:10" s="21" customFormat="1" ht="12.75" customHeight="1">
      <c r="A38" s="23">
        <v>2011</v>
      </c>
      <c r="B38" s="37">
        <v>662685</v>
      </c>
      <c r="C38" s="37">
        <v>530360</v>
      </c>
      <c r="D38" s="37">
        <v>99250</v>
      </c>
      <c r="E38" s="30">
        <v>1.391</v>
      </c>
      <c r="J38" s="1"/>
    </row>
    <row r="39" spans="1:10" s="21" customFormat="1" ht="12.75" customHeight="1">
      <c r="A39" s="25">
        <v>2012</v>
      </c>
      <c r="B39" s="38">
        <v>673544</v>
      </c>
      <c r="C39" s="38">
        <v>538753</v>
      </c>
      <c r="D39" s="38">
        <v>100113</v>
      </c>
      <c r="E39" s="31">
        <v>1.4059999999999999</v>
      </c>
      <c r="J39" s="1"/>
    </row>
    <row r="40" spans="1:10" s="21" customFormat="1" ht="12.75" customHeight="1">
      <c r="A40" s="23">
        <v>2013</v>
      </c>
      <c r="B40" s="37">
        <v>682069</v>
      </c>
      <c r="C40" s="37">
        <v>547093</v>
      </c>
      <c r="D40" s="37">
        <v>99938</v>
      </c>
      <c r="E40" s="30">
        <v>1.419</v>
      </c>
      <c r="J40" s="1"/>
    </row>
    <row r="41" spans="1:10" s="21" customFormat="1" ht="12.75" customHeight="1">
      <c r="A41" s="25">
        <v>2014</v>
      </c>
      <c r="B41" s="38">
        <v>714927</v>
      </c>
      <c r="C41" s="38">
        <v>574504</v>
      </c>
      <c r="D41" s="38">
        <v>103055</v>
      </c>
      <c r="E41" s="31">
        <v>1.4750000000000001</v>
      </c>
      <c r="J41" s="1"/>
    </row>
    <row r="42" spans="1:10" s="21" customFormat="1" ht="12.75" customHeight="1">
      <c r="A42" s="23">
        <v>2015</v>
      </c>
      <c r="B42" s="37">
        <v>737575</v>
      </c>
      <c r="C42" s="37">
        <v>595320</v>
      </c>
      <c r="D42" s="37">
        <v>104255</v>
      </c>
      <c r="E42" s="30">
        <v>1.502</v>
      </c>
      <c r="J42" s="1"/>
    </row>
    <row r="43" spans="1:10" s="21" customFormat="1" ht="12.75" customHeight="1">
      <c r="A43" s="25">
        <v>2016</v>
      </c>
      <c r="B43" s="38">
        <v>792123</v>
      </c>
      <c r="C43" s="38">
        <v>642154</v>
      </c>
      <c r="D43" s="38">
        <v>108883</v>
      </c>
      <c r="E43" s="31">
        <v>1.5920000000000001</v>
      </c>
      <c r="F43" s="7"/>
      <c r="J43" s="1"/>
    </row>
    <row r="44" spans="1:10" s="21" customFormat="1" ht="12.75" customHeight="1">
      <c r="A44" s="23">
        <v>2017</v>
      </c>
      <c r="B44" s="37">
        <v>759000</v>
      </c>
      <c r="C44" s="36" t="s">
        <v>26</v>
      </c>
      <c r="D44" s="36" t="s">
        <v>26</v>
      </c>
      <c r="E44" s="33" t="s">
        <v>26</v>
      </c>
      <c r="J44" s="1"/>
    </row>
    <row r="45" spans="1:10" ht="12.75" customHeight="1">
      <c r="A45" s="25">
        <v>2018</v>
      </c>
      <c r="B45" s="38">
        <v>762000</v>
      </c>
      <c r="C45" s="35" t="s">
        <v>26</v>
      </c>
      <c r="D45" s="35" t="s">
        <v>26</v>
      </c>
      <c r="E45" s="32" t="s">
        <v>26</v>
      </c>
      <c r="J45" s="1"/>
    </row>
    <row r="46" spans="1:10" ht="12.75" customHeight="1">
      <c r="A46" s="23">
        <v>2019</v>
      </c>
      <c r="B46" s="37">
        <v>762000</v>
      </c>
      <c r="C46" s="36" t="s">
        <v>26</v>
      </c>
      <c r="D46" s="36" t="s">
        <v>26</v>
      </c>
      <c r="E46" s="33" t="s">
        <v>26</v>
      </c>
      <c r="J46" s="1"/>
    </row>
    <row r="47" spans="1:10" ht="12.75" customHeight="1">
      <c r="A47" s="25">
        <v>2020</v>
      </c>
      <c r="B47" s="38">
        <v>761000</v>
      </c>
      <c r="C47" s="35" t="s">
        <v>26</v>
      </c>
      <c r="D47" s="35" t="s">
        <v>26</v>
      </c>
      <c r="E47" s="32" t="s">
        <v>26</v>
      </c>
      <c r="J47" s="1"/>
    </row>
    <row r="48" spans="1:10" ht="12.75" customHeight="1">
      <c r="A48" s="23">
        <v>2021</v>
      </c>
      <c r="B48" s="37">
        <v>757000</v>
      </c>
      <c r="C48" s="36" t="s">
        <v>26</v>
      </c>
      <c r="D48" s="36" t="s">
        <v>26</v>
      </c>
      <c r="E48" s="33" t="s">
        <v>26</v>
      </c>
      <c r="J48" s="1"/>
    </row>
    <row r="49" spans="1:10" ht="12.75" customHeight="1">
      <c r="A49" s="25">
        <v>2022</v>
      </c>
      <c r="B49" s="38">
        <v>753000</v>
      </c>
      <c r="C49" s="35" t="s">
        <v>26</v>
      </c>
      <c r="D49" s="35" t="s">
        <v>26</v>
      </c>
      <c r="E49" s="32" t="s">
        <v>26</v>
      </c>
      <c r="J49" s="1"/>
    </row>
    <row r="50" spans="1:10" ht="12.75" customHeight="1">
      <c r="A50" s="23">
        <v>2023</v>
      </c>
      <c r="B50" s="37">
        <v>748000</v>
      </c>
      <c r="C50" s="36" t="s">
        <v>26</v>
      </c>
      <c r="D50" s="36" t="s">
        <v>26</v>
      </c>
      <c r="E50" s="33" t="s">
        <v>26</v>
      </c>
      <c r="J50" s="1"/>
    </row>
    <row r="51" spans="1:10" ht="12.75" customHeight="1">
      <c r="A51" s="25">
        <v>2024</v>
      </c>
      <c r="B51" s="38">
        <v>742000</v>
      </c>
      <c r="C51" s="35" t="s">
        <v>26</v>
      </c>
      <c r="D51" s="35" t="s">
        <v>26</v>
      </c>
      <c r="E51" s="32" t="s">
        <v>26</v>
      </c>
      <c r="J51" s="1"/>
    </row>
    <row r="52" spans="1:10" ht="12.75" customHeight="1">
      <c r="A52" s="23">
        <v>2025</v>
      </c>
      <c r="B52" s="37">
        <v>735000</v>
      </c>
      <c r="C52" s="36" t="s">
        <v>26</v>
      </c>
      <c r="D52" s="36" t="s">
        <v>26</v>
      </c>
      <c r="E52" s="33" t="s">
        <v>26</v>
      </c>
      <c r="J52" s="1"/>
    </row>
    <row r="53" spans="1:10" ht="12.75" customHeight="1">
      <c r="A53" s="25">
        <v>2026</v>
      </c>
      <c r="B53" s="38">
        <v>727000</v>
      </c>
      <c r="C53" s="35" t="s">
        <v>26</v>
      </c>
      <c r="D53" s="35" t="s">
        <v>26</v>
      </c>
      <c r="E53" s="32" t="s">
        <v>26</v>
      </c>
      <c r="J53" s="1"/>
    </row>
    <row r="54" spans="1:10" ht="12.75" customHeight="1">
      <c r="A54" s="23">
        <v>2027</v>
      </c>
      <c r="B54" s="37">
        <v>719000</v>
      </c>
      <c r="C54" s="36" t="s">
        <v>26</v>
      </c>
      <c r="D54" s="36" t="s">
        <v>26</v>
      </c>
      <c r="E54" s="33" t="s">
        <v>26</v>
      </c>
      <c r="J54" s="1"/>
    </row>
    <row r="55" spans="1:10" ht="12.75" customHeight="1">
      <c r="A55" s="25">
        <v>2028</v>
      </c>
      <c r="B55" s="38">
        <v>710000</v>
      </c>
      <c r="C55" s="35" t="s">
        <v>26</v>
      </c>
      <c r="D55" s="35" t="s">
        <v>26</v>
      </c>
      <c r="E55" s="32" t="s">
        <v>26</v>
      </c>
      <c r="J55" s="1"/>
    </row>
    <row r="56" spans="1:10" ht="12.75" customHeight="1">
      <c r="A56" s="23">
        <v>2029</v>
      </c>
      <c r="B56" s="37">
        <v>701000</v>
      </c>
      <c r="C56" s="36" t="s">
        <v>26</v>
      </c>
      <c r="D56" s="36" t="s">
        <v>26</v>
      </c>
      <c r="E56" s="33" t="s">
        <v>26</v>
      </c>
      <c r="J56" s="1"/>
    </row>
    <row r="57" spans="1:10" ht="12.75" customHeight="1">
      <c r="A57" s="25">
        <v>2030</v>
      </c>
      <c r="B57" s="38">
        <v>691000</v>
      </c>
      <c r="C57" s="35" t="s">
        <v>26</v>
      </c>
      <c r="D57" s="35" t="s">
        <v>26</v>
      </c>
      <c r="E57" s="32" t="s">
        <v>26</v>
      </c>
      <c r="J57" s="1"/>
    </row>
    <row r="58" spans="1:10" ht="12.75" customHeight="1">
      <c r="A58" s="23">
        <v>2031</v>
      </c>
      <c r="B58" s="37">
        <v>682000</v>
      </c>
      <c r="C58" s="36" t="s">
        <v>26</v>
      </c>
      <c r="D58" s="36" t="s">
        <v>26</v>
      </c>
      <c r="E58" s="33" t="s">
        <v>26</v>
      </c>
      <c r="J58" s="1"/>
    </row>
    <row r="59" spans="1:10" ht="12.75" customHeight="1">
      <c r="A59" s="25">
        <v>2032</v>
      </c>
      <c r="B59" s="38">
        <v>625000</v>
      </c>
      <c r="C59" s="35" t="s">
        <v>26</v>
      </c>
      <c r="D59" s="35" t="s">
        <v>26</v>
      </c>
      <c r="E59" s="32" t="s">
        <v>26</v>
      </c>
      <c r="J59" s="1"/>
    </row>
    <row r="60" spans="1:10" s="21" customFormat="1" ht="12.75" customHeight="1">
      <c r="A60" s="23">
        <v>2033</v>
      </c>
      <c r="B60" s="37">
        <v>664000</v>
      </c>
      <c r="C60" s="36" t="s">
        <v>26</v>
      </c>
      <c r="D60" s="36" t="s">
        <v>26</v>
      </c>
      <c r="E60" s="33" t="s">
        <v>26</v>
      </c>
      <c r="J60" s="1"/>
    </row>
    <row r="61" spans="1:10" s="21" customFormat="1" ht="12.75" customHeight="1">
      <c r="A61" s="25">
        <v>2034</v>
      </c>
      <c r="B61" s="38">
        <v>657000</v>
      </c>
      <c r="C61" s="35" t="s">
        <v>26</v>
      </c>
      <c r="D61" s="35" t="s">
        <v>26</v>
      </c>
      <c r="E61" s="32" t="s">
        <v>26</v>
      </c>
      <c r="J61" s="1"/>
    </row>
    <row r="62" spans="1:10" ht="12.75" customHeight="1">
      <c r="A62" s="24">
        <v>2035</v>
      </c>
      <c r="B62" s="40">
        <v>650000</v>
      </c>
      <c r="C62" s="39" t="s">
        <v>26</v>
      </c>
      <c r="D62" s="39" t="s">
        <v>26</v>
      </c>
      <c r="E62" s="28" t="s">
        <v>26</v>
      </c>
      <c r="J62" s="1"/>
    </row>
    <row r="63" spans="1:10" ht="66" customHeight="1">
      <c r="A63" s="194" t="s">
        <v>87</v>
      </c>
      <c r="B63" s="194"/>
      <c r="C63" s="194"/>
      <c r="D63" s="194"/>
      <c r="E63" s="194"/>
    </row>
    <row r="64" spans="1:10" s="21" customFormat="1" ht="19.899999999999999" customHeight="1">
      <c r="A64" s="194"/>
      <c r="B64" s="194"/>
      <c r="C64" s="194"/>
      <c r="D64" s="194"/>
      <c r="E64" s="194"/>
    </row>
    <row r="65" spans="1:5" s="21" customFormat="1" ht="64.5" customHeight="1">
      <c r="A65" s="193" t="s">
        <v>88</v>
      </c>
      <c r="B65" s="193"/>
      <c r="C65" s="193"/>
      <c r="D65" s="193"/>
      <c r="E65" s="193"/>
    </row>
    <row r="66" spans="1:5" s="21" customFormat="1" ht="33" customHeight="1">
      <c r="A66" s="192" t="s">
        <v>42</v>
      </c>
      <c r="B66" s="192"/>
      <c r="C66" s="192"/>
      <c r="D66" s="192"/>
      <c r="E66" s="192"/>
    </row>
    <row r="67" spans="1:5">
      <c r="A67" s="22"/>
      <c r="B67" s="22"/>
      <c r="C67" s="22"/>
      <c r="D67" s="22"/>
      <c r="E67" s="22"/>
    </row>
    <row r="68" spans="1:5">
      <c r="A68" s="22"/>
      <c r="B68" s="22"/>
      <c r="C68" s="22"/>
      <c r="D68" s="22"/>
      <c r="E68" s="22"/>
    </row>
  </sheetData>
  <mergeCells count="11">
    <mergeCell ref="A1:B1"/>
    <mergeCell ref="A2:E2"/>
    <mergeCell ref="A3:A6"/>
    <mergeCell ref="A66:E66"/>
    <mergeCell ref="A65:E65"/>
    <mergeCell ref="A63:E64"/>
    <mergeCell ref="B4:B5"/>
    <mergeCell ref="E3:E5"/>
    <mergeCell ref="B3:D3"/>
    <mergeCell ref="C4:D4"/>
    <mergeCell ref="B6:E6"/>
  </mergeCells>
  <conditionalFormatting sqref="E31:E32 C45:E46">
    <cfRule type="cellIs" priority="35" operator="equal">
      <formula>0</formula>
    </cfRule>
  </conditionalFormatting>
  <conditionalFormatting sqref="C47:E59 C62:E62">
    <cfRule type="cellIs" priority="19" operator="equal">
      <formula>0</formula>
    </cfRule>
  </conditionalFormatting>
  <conditionalFormatting sqref="E33:E34">
    <cfRule type="cellIs" priority="16" operator="equal">
      <formula>0</formula>
    </cfRule>
  </conditionalFormatting>
  <conditionalFormatting sqref="J33:J44">
    <cfRule type="colorScale" priority="15">
      <colorScale>
        <cfvo type="min"/>
        <cfvo type="percentile" val="50"/>
        <cfvo type="max"/>
        <color rgb="FF5A8AC6"/>
        <color rgb="FFFCFCFF"/>
        <color rgb="FFF8696B"/>
      </colorScale>
    </cfRule>
  </conditionalFormatting>
  <conditionalFormatting sqref="C44:E44 E35:E41">
    <cfRule type="cellIs" priority="14" operator="equal">
      <formula>0</formula>
    </cfRule>
  </conditionalFormatting>
  <conditionalFormatting sqref="E7:E8 E25:E26">
    <cfRule type="cellIs" priority="13" operator="equal">
      <formula>0</formula>
    </cfRule>
  </conditionalFormatting>
  <conditionalFormatting sqref="J25:J30 J7:J8">
    <cfRule type="colorScale" priority="12">
      <colorScale>
        <cfvo type="min"/>
        <cfvo type="percentile" val="50"/>
        <cfvo type="max"/>
        <color rgb="FF5A8AC6"/>
        <color rgb="FFFCFCFF"/>
        <color rgb="FFF8696B"/>
      </colorScale>
    </cfRule>
  </conditionalFormatting>
  <conditionalFormatting sqref="E27:E30">
    <cfRule type="cellIs" priority="11" operator="equal">
      <formula>0</formula>
    </cfRule>
  </conditionalFormatting>
  <conditionalFormatting sqref="E9:E10">
    <cfRule type="cellIs" priority="10" operator="equal">
      <formula>0</formula>
    </cfRule>
  </conditionalFormatting>
  <conditionalFormatting sqref="J17:J24 J9:J12">
    <cfRule type="colorScale" priority="9">
      <colorScale>
        <cfvo type="min"/>
        <cfvo type="percentile" val="50"/>
        <cfvo type="max"/>
        <color rgb="FF5A8AC6"/>
        <color rgb="FFFCFCFF"/>
        <color rgb="FFF8696B"/>
      </colorScale>
    </cfRule>
  </conditionalFormatting>
  <conditionalFormatting sqref="E11:E12 E17:E24">
    <cfRule type="cellIs" priority="8" operator="equal">
      <formula>0</formula>
    </cfRule>
  </conditionalFormatting>
  <conditionalFormatting sqref="E13:E16">
    <cfRule type="cellIs" priority="6" operator="equal">
      <formula>0</formula>
    </cfRule>
  </conditionalFormatting>
  <conditionalFormatting sqref="J13:J16">
    <cfRule type="colorScale" priority="39">
      <colorScale>
        <cfvo type="min"/>
        <cfvo type="percentile" val="50"/>
        <cfvo type="max"/>
        <color rgb="FF5A8AC6"/>
        <color rgb="FFFCFCFF"/>
        <color rgb="FFF8696B"/>
      </colorScale>
    </cfRule>
  </conditionalFormatting>
  <conditionalFormatting sqref="J60:J61">
    <cfRule type="colorScale" priority="5">
      <colorScale>
        <cfvo type="min"/>
        <cfvo type="percentile" val="50"/>
        <cfvo type="max"/>
        <color rgb="FF5A8AC6"/>
        <color rgb="FFFCFCFF"/>
        <color rgb="FFF8696B"/>
      </colorScale>
    </cfRule>
  </conditionalFormatting>
  <conditionalFormatting sqref="C60:E61">
    <cfRule type="cellIs" priority="4" operator="equal">
      <formula>0</formula>
    </cfRule>
  </conditionalFormatting>
  <conditionalFormatting sqref="J31:J32 J45:J59 J62">
    <cfRule type="colorScale" priority="40">
      <colorScale>
        <cfvo type="min"/>
        <cfvo type="percentile" val="50"/>
        <cfvo type="max"/>
        <color rgb="FF5A8AC6"/>
        <color rgb="FFFCFCFF"/>
        <color rgb="FFF8696B"/>
      </colorScale>
    </cfRule>
  </conditionalFormatting>
  <conditionalFormatting sqref="E42">
    <cfRule type="cellIs" priority="3" operator="equal">
      <formula>0</formula>
    </cfRule>
  </conditionalFormatting>
  <conditionalFormatting sqref="E43">
    <cfRule type="cellIs" priority="1" operator="equal">
      <formula>0</formula>
    </cfRule>
  </conditionalFormatting>
  <hyperlinks>
    <hyperlink ref="A1:B1" location="Inhalt!A1" display="Zurück zum Inhalt"/>
  </hyperlinks>
  <pageMargins left="0.70866141732283472" right="0.70866141732283472" top="0.78740157480314965" bottom="0.78740157480314965" header="0.31496062992125984" footer="0.31496062992125984"/>
  <pageSetup paperSize="9" scale="69" orientation="portrait" r:id="rId1"/>
  <headerFooter>
    <oddHeader>&amp;RIndikator A1 - Tabellenanhang</oddHead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66"/>
  <sheetViews>
    <sheetView showGridLines="0" zoomScaleNormal="100" workbookViewId="0">
      <selection sqref="A1:B1"/>
    </sheetView>
  </sheetViews>
  <sheetFormatPr baseColWidth="10" defaultColWidth="10.85546875" defaultRowHeight="12.75"/>
  <cols>
    <col min="1" max="1" width="10.85546875" style="42" customWidth="1"/>
    <col min="2" max="7" width="11.7109375" style="42" customWidth="1"/>
    <col min="8" max="16384" width="10.85546875" style="42"/>
  </cols>
  <sheetData>
    <row r="1" spans="1:9" ht="24" customHeight="1">
      <c r="A1" s="184" t="s">
        <v>27</v>
      </c>
      <c r="B1" s="184"/>
      <c r="C1" s="41"/>
      <c r="D1" s="41"/>
      <c r="E1" s="41"/>
      <c r="H1" s="43"/>
      <c r="I1" s="43"/>
    </row>
    <row r="2" spans="1:9" ht="33" customHeight="1">
      <c r="A2" s="187" t="s">
        <v>41</v>
      </c>
      <c r="B2" s="187"/>
      <c r="C2" s="187"/>
      <c r="D2" s="187"/>
      <c r="E2" s="187"/>
      <c r="F2" s="187"/>
      <c r="G2" s="187"/>
    </row>
    <row r="3" spans="1:9" ht="12" customHeight="1">
      <c r="A3" s="203" t="s">
        <v>3</v>
      </c>
      <c r="B3" s="206" t="s">
        <v>23</v>
      </c>
      <c r="C3" s="207"/>
      <c r="D3" s="208"/>
      <c r="E3" s="209" t="s">
        <v>28</v>
      </c>
      <c r="F3" s="210"/>
      <c r="G3" s="211"/>
    </row>
    <row r="4" spans="1:9" ht="12" customHeight="1">
      <c r="A4" s="204"/>
      <c r="B4" s="212" t="s">
        <v>1</v>
      </c>
      <c r="C4" s="207" t="s">
        <v>2</v>
      </c>
      <c r="D4" s="208"/>
      <c r="E4" s="213" t="s">
        <v>1</v>
      </c>
      <c r="F4" s="206" t="s">
        <v>2</v>
      </c>
      <c r="G4" s="207"/>
    </row>
    <row r="5" spans="1:9" ht="24">
      <c r="A5" s="204"/>
      <c r="B5" s="212"/>
      <c r="C5" s="44" t="s">
        <v>29</v>
      </c>
      <c r="D5" s="45" t="s">
        <v>30</v>
      </c>
      <c r="E5" s="214"/>
      <c r="F5" s="45" t="s">
        <v>31</v>
      </c>
      <c r="G5" s="46" t="s">
        <v>32</v>
      </c>
    </row>
    <row r="6" spans="1:9">
      <c r="A6" s="205"/>
      <c r="B6" s="215" t="s">
        <v>0</v>
      </c>
      <c r="C6" s="216"/>
      <c r="D6" s="216"/>
      <c r="E6" s="216"/>
      <c r="F6" s="216"/>
      <c r="G6" s="216"/>
    </row>
    <row r="7" spans="1:9" s="43" customFormat="1">
      <c r="A7" s="47">
        <v>1991</v>
      </c>
      <c r="B7" s="48">
        <f>SUM(C7:D7)</f>
        <v>830019</v>
      </c>
      <c r="C7" s="49">
        <v>722076</v>
      </c>
      <c r="D7" s="50">
        <v>107943</v>
      </c>
      <c r="E7" s="31">
        <v>1.3319000000000001</v>
      </c>
      <c r="F7" s="31">
        <v>1.255253</v>
      </c>
      <c r="G7" s="31">
        <v>2.0390030000000001</v>
      </c>
      <c r="H7" s="51"/>
      <c r="I7" s="51"/>
    </row>
    <row r="8" spans="1:9">
      <c r="A8" s="52">
        <v>1992</v>
      </c>
      <c r="B8" s="53">
        <f>SUM(C8:D8)</f>
        <v>809114</v>
      </c>
      <c r="C8" s="54">
        <v>690370</v>
      </c>
      <c r="D8" s="55">
        <v>118744</v>
      </c>
      <c r="E8" s="30">
        <v>1.2924</v>
      </c>
      <c r="F8" s="30">
        <v>1.2031189999999998</v>
      </c>
      <c r="G8" s="30">
        <v>2.0199380000000002</v>
      </c>
      <c r="H8" s="56"/>
      <c r="I8" s="56"/>
    </row>
    <row r="9" spans="1:9" s="43" customFormat="1">
      <c r="A9" s="47">
        <v>1993</v>
      </c>
      <c r="B9" s="48">
        <f t="shared" ref="B9:B27" si="0">SUM(C9:D9)</f>
        <v>798447</v>
      </c>
      <c r="C9" s="49">
        <v>675346</v>
      </c>
      <c r="D9" s="50">
        <v>123101</v>
      </c>
      <c r="E9" s="31">
        <v>1.2782</v>
      </c>
      <c r="F9" s="31">
        <v>1.1871289999999999</v>
      </c>
      <c r="G9" s="31">
        <v>1.9306289999999999</v>
      </c>
      <c r="H9" s="51"/>
      <c r="I9" s="51"/>
    </row>
    <row r="10" spans="1:9">
      <c r="A10" s="52">
        <v>1994</v>
      </c>
      <c r="B10" s="53">
        <f t="shared" si="0"/>
        <v>769603</v>
      </c>
      <c r="C10" s="54">
        <v>647234</v>
      </c>
      <c r="D10" s="55">
        <v>122369</v>
      </c>
      <c r="E10" s="30">
        <v>1.2424999999999999</v>
      </c>
      <c r="F10" s="30">
        <v>1.152752</v>
      </c>
      <c r="G10" s="30">
        <v>1.837661</v>
      </c>
      <c r="H10" s="56"/>
      <c r="I10" s="56"/>
    </row>
    <row r="11" spans="1:9" s="43" customFormat="1">
      <c r="A11" s="47">
        <v>1995</v>
      </c>
      <c r="B11" s="48">
        <f t="shared" si="0"/>
        <v>765221</v>
      </c>
      <c r="C11" s="49">
        <v>641559</v>
      </c>
      <c r="D11" s="50">
        <v>123662</v>
      </c>
      <c r="E11" s="31">
        <v>1.2489000000000001</v>
      </c>
      <c r="F11" s="31">
        <v>1.1615719999999998</v>
      </c>
      <c r="G11" s="31">
        <v>1.8013810000000001</v>
      </c>
      <c r="H11" s="51"/>
      <c r="I11" s="51"/>
    </row>
    <row r="12" spans="1:9">
      <c r="A12" s="52">
        <v>1996</v>
      </c>
      <c r="B12" s="53">
        <f t="shared" si="0"/>
        <v>796013</v>
      </c>
      <c r="C12" s="54">
        <v>662592</v>
      </c>
      <c r="D12" s="55">
        <v>133421</v>
      </c>
      <c r="E12" s="30">
        <v>1.3155999999999999</v>
      </c>
      <c r="F12" s="30">
        <v>1.2227239999999999</v>
      </c>
      <c r="G12" s="30">
        <v>1.8830389999999999</v>
      </c>
      <c r="H12" s="56"/>
      <c r="I12" s="56"/>
    </row>
    <row r="13" spans="1:9" s="43" customFormat="1">
      <c r="A13" s="47">
        <v>1997</v>
      </c>
      <c r="B13" s="48">
        <f t="shared" si="0"/>
        <v>812173</v>
      </c>
      <c r="C13" s="49">
        <v>675553</v>
      </c>
      <c r="D13" s="50">
        <v>136620</v>
      </c>
      <c r="E13" s="31">
        <v>1.369</v>
      </c>
      <c r="F13" s="31">
        <v>1.2779609999999999</v>
      </c>
      <c r="G13" s="31">
        <v>1.924204</v>
      </c>
      <c r="H13" s="51"/>
      <c r="I13" s="51"/>
    </row>
    <row r="14" spans="1:9">
      <c r="A14" s="52">
        <v>1998</v>
      </c>
      <c r="B14" s="53">
        <f t="shared" si="0"/>
        <v>785034</v>
      </c>
      <c r="C14" s="54">
        <v>653925</v>
      </c>
      <c r="D14" s="55">
        <v>131109</v>
      </c>
      <c r="E14" s="30">
        <v>1.3552999999999999</v>
      </c>
      <c r="F14" s="30">
        <v>1.2727090000000001</v>
      </c>
      <c r="G14" s="30">
        <v>1.86476</v>
      </c>
    </row>
    <row r="15" spans="1:9" s="43" customFormat="1">
      <c r="A15" s="47">
        <v>1999</v>
      </c>
      <c r="B15" s="48">
        <f t="shared" si="0"/>
        <v>770744</v>
      </c>
      <c r="C15" s="49">
        <v>643005</v>
      </c>
      <c r="D15" s="50">
        <v>127739</v>
      </c>
      <c r="E15" s="31">
        <v>1.3609</v>
      </c>
      <c r="F15" s="31">
        <v>1.2864100000000001</v>
      </c>
      <c r="G15" s="31">
        <v>1.828498</v>
      </c>
      <c r="H15" s="51"/>
      <c r="I15" s="51"/>
    </row>
    <row r="16" spans="1:9">
      <c r="A16" s="52">
        <v>2000</v>
      </c>
      <c r="B16" s="53">
        <f t="shared" si="0"/>
        <v>766999</v>
      </c>
      <c r="C16" s="54">
        <v>636996</v>
      </c>
      <c r="D16" s="55">
        <v>130003</v>
      </c>
      <c r="E16" s="30">
        <v>1.3785000000000001</v>
      </c>
      <c r="F16" s="30">
        <v>1.306079</v>
      </c>
      <c r="G16" s="30">
        <v>1.836317</v>
      </c>
      <c r="H16" s="56"/>
      <c r="I16" s="56"/>
    </row>
    <row r="17" spans="1:9" s="43" customFormat="1">
      <c r="A17" s="47">
        <v>2001</v>
      </c>
      <c r="B17" s="48">
        <f t="shared" si="0"/>
        <v>734475</v>
      </c>
      <c r="C17" s="49">
        <v>610841</v>
      </c>
      <c r="D17" s="50">
        <v>123634</v>
      </c>
      <c r="E17" s="31">
        <v>1.3487</v>
      </c>
      <c r="F17" s="31">
        <v>1.2877940000000001</v>
      </c>
      <c r="G17" s="31">
        <v>1.7384000000000002</v>
      </c>
      <c r="H17" s="51"/>
      <c r="I17" s="51"/>
    </row>
    <row r="18" spans="1:9">
      <c r="A18" s="52">
        <v>2002</v>
      </c>
      <c r="B18" s="53">
        <f t="shared" si="0"/>
        <v>719250</v>
      </c>
      <c r="C18" s="54">
        <v>595188</v>
      </c>
      <c r="D18" s="55">
        <v>124062</v>
      </c>
      <c r="E18" s="30">
        <v>1.3414000000000001</v>
      </c>
      <c r="F18" s="30">
        <v>1.2836569999999998</v>
      </c>
      <c r="G18" s="30">
        <v>1.7119059999999999</v>
      </c>
      <c r="H18" s="56"/>
      <c r="I18" s="56"/>
    </row>
    <row r="19" spans="1:9" s="43" customFormat="1">
      <c r="A19" s="47">
        <v>2003</v>
      </c>
      <c r="B19" s="48">
        <f t="shared" si="0"/>
        <v>706721</v>
      </c>
      <c r="C19" s="49">
        <v>582311</v>
      </c>
      <c r="D19" s="50">
        <v>124410</v>
      </c>
      <c r="E19" s="31">
        <v>1.3401690000000002</v>
      </c>
      <c r="F19" s="31">
        <v>1.2843070000000001</v>
      </c>
      <c r="G19" s="31">
        <v>1.7022570000000001</v>
      </c>
      <c r="H19" s="51"/>
      <c r="I19" s="51"/>
    </row>
    <row r="20" spans="1:9">
      <c r="A20" s="52">
        <v>2004</v>
      </c>
      <c r="B20" s="53">
        <f t="shared" si="0"/>
        <v>705622</v>
      </c>
      <c r="C20" s="54">
        <v>581123</v>
      </c>
      <c r="D20" s="55">
        <v>124499</v>
      </c>
      <c r="E20" s="30">
        <v>1.3551</v>
      </c>
      <c r="F20" s="30">
        <v>1.304006</v>
      </c>
      <c r="G20" s="30">
        <v>1.692372</v>
      </c>
      <c r="H20" s="56"/>
      <c r="I20" s="56"/>
    </row>
    <row r="21" spans="1:9" s="43" customFormat="1">
      <c r="A21" s="47">
        <v>2005</v>
      </c>
      <c r="B21" s="48">
        <f t="shared" si="0"/>
        <v>685795</v>
      </c>
      <c r="C21" s="49">
        <v>563466</v>
      </c>
      <c r="D21" s="50">
        <v>122329</v>
      </c>
      <c r="E21" s="31">
        <v>1.3399942576569237</v>
      </c>
      <c r="F21" s="31">
        <v>1.291166</v>
      </c>
      <c r="G21" s="31">
        <v>1.6633370000000001</v>
      </c>
      <c r="H21" s="51"/>
      <c r="I21" s="51"/>
    </row>
    <row r="22" spans="1:9">
      <c r="A22" s="52">
        <v>2006</v>
      </c>
      <c r="B22" s="53">
        <f t="shared" si="0"/>
        <v>672724</v>
      </c>
      <c r="C22" s="54">
        <v>552055</v>
      </c>
      <c r="D22" s="55">
        <v>120669</v>
      </c>
      <c r="E22" s="30">
        <v>1.3310999999999999</v>
      </c>
      <c r="F22" s="30">
        <v>1.2847139999999999</v>
      </c>
      <c r="G22" s="30">
        <v>1.6387860000000001</v>
      </c>
      <c r="H22" s="56"/>
      <c r="I22" s="56"/>
    </row>
    <row r="23" spans="1:9" s="43" customFormat="1">
      <c r="A23" s="47">
        <v>2007</v>
      </c>
      <c r="B23" s="48">
        <f t="shared" si="0"/>
        <v>684862</v>
      </c>
      <c r="C23" s="49">
        <v>564669</v>
      </c>
      <c r="D23" s="50">
        <v>120193</v>
      </c>
      <c r="E23" s="31">
        <v>1.3702000000000001</v>
      </c>
      <c r="F23" s="31">
        <v>1.331755</v>
      </c>
      <c r="G23" s="31">
        <v>1.6378489999999999</v>
      </c>
      <c r="H23" s="51"/>
      <c r="I23" s="51"/>
    </row>
    <row r="24" spans="1:9">
      <c r="A24" s="52">
        <v>2008</v>
      </c>
      <c r="B24" s="53">
        <f t="shared" si="0"/>
        <v>682514</v>
      </c>
      <c r="C24" s="54">
        <v>567070</v>
      </c>
      <c r="D24" s="55">
        <v>115444</v>
      </c>
      <c r="E24" s="30">
        <v>1.3757999999999999</v>
      </c>
      <c r="F24" s="30">
        <v>1.3479919999999999</v>
      </c>
      <c r="G24" s="30">
        <v>1.583906</v>
      </c>
      <c r="H24" s="56"/>
      <c r="I24" s="56"/>
    </row>
    <row r="25" spans="1:9" s="43" customFormat="1">
      <c r="A25" s="47">
        <v>2009</v>
      </c>
      <c r="B25" s="48">
        <f t="shared" si="0"/>
        <v>665126</v>
      </c>
      <c r="C25" s="49">
        <v>553460</v>
      </c>
      <c r="D25" s="50">
        <v>111666</v>
      </c>
      <c r="E25" s="31">
        <v>1.3580000000000001</v>
      </c>
      <c r="F25" s="31">
        <v>1.330614</v>
      </c>
      <c r="G25" s="31">
        <v>1.5699369999999999</v>
      </c>
    </row>
    <row r="26" spans="1:9">
      <c r="A26" s="52">
        <v>2010</v>
      </c>
      <c r="B26" s="53">
        <f t="shared" si="0"/>
        <v>677947</v>
      </c>
      <c r="C26" s="54">
        <v>564467</v>
      </c>
      <c r="D26" s="55">
        <v>113480</v>
      </c>
      <c r="E26" s="30">
        <v>1.393</v>
      </c>
      <c r="F26" s="30">
        <v>1.3647660000000001</v>
      </c>
      <c r="G26" s="30">
        <v>1.610503</v>
      </c>
    </row>
    <row r="27" spans="1:9" s="43" customFormat="1">
      <c r="A27" s="47">
        <v>2011</v>
      </c>
      <c r="B27" s="48">
        <f t="shared" si="0"/>
        <v>662685</v>
      </c>
      <c r="C27" s="49">
        <v>550327</v>
      </c>
      <c r="D27" s="50">
        <v>112358</v>
      </c>
      <c r="E27" s="31">
        <v>1.4590000000000001</v>
      </c>
      <c r="F27" s="31">
        <v>1.339</v>
      </c>
      <c r="G27" s="31">
        <v>1.8180000000000001</v>
      </c>
    </row>
    <row r="28" spans="1:9" s="43" customFormat="1">
      <c r="A28" s="52">
        <v>2012</v>
      </c>
      <c r="B28" s="53">
        <v>673544</v>
      </c>
      <c r="C28" s="54">
        <v>558782</v>
      </c>
      <c r="D28" s="55">
        <v>114762</v>
      </c>
      <c r="E28" s="30">
        <v>1.474</v>
      </c>
      <c r="F28" s="30">
        <v>1.357</v>
      </c>
      <c r="G28" s="30">
        <v>1.792</v>
      </c>
    </row>
    <row r="29" spans="1:9">
      <c r="A29" s="47">
        <v>2013</v>
      </c>
      <c r="B29" s="48">
        <v>682069</v>
      </c>
      <c r="C29" s="49">
        <v>562263</v>
      </c>
      <c r="D29" s="50">
        <v>119806</v>
      </c>
      <c r="E29" s="31">
        <v>1.486</v>
      </c>
      <c r="F29" s="31">
        <v>1.367</v>
      </c>
      <c r="G29" s="31">
        <v>1.798</v>
      </c>
    </row>
    <row r="30" spans="1:9">
      <c r="A30" s="52">
        <v>2014</v>
      </c>
      <c r="B30" s="53">
        <v>714927</v>
      </c>
      <c r="C30" s="54">
        <v>584301</v>
      </c>
      <c r="D30" s="55">
        <v>130626</v>
      </c>
      <c r="E30" s="30">
        <v>1.4750000000000001</v>
      </c>
      <c r="F30" s="30">
        <v>1.417</v>
      </c>
      <c r="G30" s="30">
        <v>1.8620000000000001</v>
      </c>
    </row>
    <row r="31" spans="1:9">
      <c r="A31" s="47">
        <v>2015</v>
      </c>
      <c r="B31" s="65">
        <v>737575</v>
      </c>
      <c r="C31" s="49">
        <v>589670</v>
      </c>
      <c r="D31" s="50">
        <v>147905</v>
      </c>
      <c r="E31" s="31">
        <v>1.502</v>
      </c>
      <c r="F31" s="31">
        <v>1.427</v>
      </c>
      <c r="G31" s="31">
        <v>1.9550000000000001</v>
      </c>
    </row>
    <row r="32" spans="1:9">
      <c r="A32" s="66">
        <v>2016</v>
      </c>
      <c r="B32" s="67">
        <v>792123</v>
      </c>
      <c r="C32" s="68">
        <v>607463</v>
      </c>
      <c r="D32" s="69">
        <v>184660</v>
      </c>
      <c r="E32" s="176">
        <v>1.5920000000000001</v>
      </c>
      <c r="F32" s="176">
        <v>1.464</v>
      </c>
      <c r="G32" s="176">
        <v>2.2789999999999999</v>
      </c>
    </row>
    <row r="33" spans="1:7" ht="51.75" customHeight="1">
      <c r="A33" s="201" t="s">
        <v>33</v>
      </c>
      <c r="B33" s="201"/>
      <c r="C33" s="201"/>
      <c r="D33" s="201"/>
      <c r="E33" s="201"/>
      <c r="F33" s="201"/>
      <c r="G33" s="201"/>
    </row>
    <row r="34" spans="1:7" ht="15" customHeight="1">
      <c r="A34" s="202" t="s">
        <v>39</v>
      </c>
      <c r="B34" s="202"/>
      <c r="C34" s="202"/>
      <c r="D34" s="202"/>
      <c r="E34" s="202"/>
      <c r="F34" s="202"/>
      <c r="G34" s="202"/>
    </row>
    <row r="36" spans="1:7" ht="15">
      <c r="A36" s="57"/>
      <c r="B36" s="57"/>
      <c r="C36" s="57"/>
      <c r="D36" s="57"/>
    </row>
    <row r="38" spans="1:7" ht="13.5" customHeight="1"/>
    <row r="39" spans="1:7" ht="11.25" customHeight="1"/>
    <row r="40" spans="1:7" ht="12" customHeight="1"/>
    <row r="65" ht="54" customHeight="1"/>
    <row r="66" ht="12.95" customHeight="1"/>
  </sheetData>
  <mergeCells count="12">
    <mergeCell ref="A33:G33"/>
    <mergeCell ref="A34:G34"/>
    <mergeCell ref="A1:B1"/>
    <mergeCell ref="A2:G2"/>
    <mergeCell ref="A3:A6"/>
    <mergeCell ref="B3:D3"/>
    <mergeCell ref="E3:G3"/>
    <mergeCell ref="B4:B5"/>
    <mergeCell ref="C4:D4"/>
    <mergeCell ref="E4:E5"/>
    <mergeCell ref="F4:G4"/>
    <mergeCell ref="B6:G6"/>
  </mergeCells>
  <conditionalFormatting sqref="E7:G32">
    <cfRule type="cellIs" priority="1" operator="equal">
      <formula>0</formula>
    </cfRule>
  </conditionalFormatting>
  <hyperlinks>
    <hyperlink ref="A1:B1" location="Inhalt!A1" display="Zurück zum Inhalt"/>
  </hyperlinks>
  <pageMargins left="0.7" right="0.7" top="0.78740157499999996" bottom="0.78740157499999996" header="0.3" footer="0.3"/>
  <pageSetup paperSize="9" orientation="portrait" r:id="rId1"/>
  <headerFooter>
    <oddHeader>&amp;RIndikator A1 - Tabellenanhang</oddHeader>
  </headerFooter>
  <ignoredErrors>
    <ignoredError sqref="B7:B3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zoomScaleNormal="100" zoomScaleSheetLayoutView="20" workbookViewId="0">
      <selection sqref="A1:B1"/>
    </sheetView>
  </sheetViews>
  <sheetFormatPr baseColWidth="10" defaultColWidth="11.5703125" defaultRowHeight="15"/>
  <cols>
    <col min="1" max="16384" width="11.5703125" style="58"/>
  </cols>
  <sheetData>
    <row r="1" spans="1:11" ht="25.15" customHeight="1">
      <c r="A1" s="184" t="s">
        <v>27</v>
      </c>
      <c r="B1" s="184"/>
      <c r="C1" s="21"/>
      <c r="D1" s="21"/>
      <c r="E1" s="5"/>
    </row>
    <row r="2" spans="1:11" ht="30" customHeight="1">
      <c r="A2" s="185" t="s">
        <v>86</v>
      </c>
      <c r="B2" s="185"/>
      <c r="C2" s="185"/>
      <c r="D2" s="185"/>
      <c r="E2" s="185"/>
      <c r="F2" s="185"/>
      <c r="G2" s="185"/>
      <c r="H2" s="185"/>
      <c r="I2" s="185"/>
    </row>
    <row r="3" spans="1:11" ht="15.6" customHeight="1">
      <c r="A3" s="60"/>
      <c r="B3" s="60"/>
      <c r="C3" s="60"/>
      <c r="D3" s="60"/>
      <c r="E3" s="60"/>
      <c r="F3" s="60"/>
      <c r="G3" s="60"/>
      <c r="H3" s="60"/>
      <c r="I3" s="60"/>
    </row>
    <row r="8" spans="1:11">
      <c r="K8" s="58" t="s">
        <v>35</v>
      </c>
    </row>
    <row r="22" spans="1:9" ht="15" customHeight="1">
      <c r="A22" s="186" t="s">
        <v>90</v>
      </c>
      <c r="B22" s="186"/>
      <c r="C22" s="186"/>
      <c r="D22" s="186"/>
      <c r="E22" s="186"/>
      <c r="F22" s="186"/>
      <c r="G22" s="186"/>
      <c r="H22" s="186"/>
      <c r="I22" s="186"/>
    </row>
    <row r="23" spans="1:9">
      <c r="A23" s="186"/>
      <c r="B23" s="186"/>
      <c r="C23" s="186"/>
      <c r="D23" s="186"/>
      <c r="E23" s="186"/>
      <c r="F23" s="186"/>
      <c r="G23" s="186"/>
      <c r="H23" s="186"/>
      <c r="I23" s="186"/>
    </row>
    <row r="28" spans="1:9">
      <c r="B28" s="59"/>
    </row>
  </sheetData>
  <mergeCells count="3">
    <mergeCell ref="A1:B1"/>
    <mergeCell ref="A2:I2"/>
    <mergeCell ref="A22:I23"/>
  </mergeCells>
  <hyperlinks>
    <hyperlink ref="A1:B1" location="Inhalt!A1" display="Zurück zum Inhalt"/>
  </hyperlinks>
  <pageMargins left="0.7" right="0.7" top="0.78740157499999996" bottom="0.78740157499999996" header="0.3" footer="0.3"/>
  <pageSetup paperSize="9" scale="54" orientation="portrait" verticalDpi="1200" r:id="rId1"/>
  <headerFooter>
    <oddHeader>&amp;RIndikator A1 - Tabellenanhang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V44"/>
  <sheetViews>
    <sheetView showGridLines="0" zoomScaleNormal="100" workbookViewId="0">
      <selection sqref="A1:B1"/>
    </sheetView>
  </sheetViews>
  <sheetFormatPr baseColWidth="10" defaultColWidth="11.42578125" defaultRowHeight="15"/>
  <cols>
    <col min="1" max="1" width="26.42578125" style="70" customWidth="1"/>
    <col min="2" max="10" width="9.7109375" style="120" customWidth="1"/>
    <col min="11" max="11" width="9.7109375" style="128" customWidth="1"/>
    <col min="12" max="12" width="10.7109375" style="113" customWidth="1"/>
    <col min="13" max="20" width="10.7109375" style="70" customWidth="1"/>
    <col min="21" max="16384" width="11.42578125" style="70"/>
  </cols>
  <sheetData>
    <row r="1" spans="1:22" s="42" customFormat="1" ht="24" customHeight="1">
      <c r="A1" s="184" t="s">
        <v>27</v>
      </c>
      <c r="B1" s="184"/>
      <c r="C1" s="41"/>
      <c r="D1" s="41"/>
      <c r="E1" s="41"/>
      <c r="H1" s="43"/>
      <c r="I1" s="43"/>
    </row>
    <row r="2" spans="1:22" s="42" customFormat="1" ht="20.25" customHeight="1">
      <c r="A2" s="222" t="s">
        <v>83</v>
      </c>
      <c r="B2" s="222"/>
      <c r="C2" s="222"/>
      <c r="D2" s="222"/>
      <c r="E2" s="222"/>
      <c r="F2" s="222"/>
      <c r="G2" s="222"/>
      <c r="H2" s="222"/>
      <c r="I2" s="222"/>
      <c r="J2" s="222"/>
      <c r="K2" s="222"/>
      <c r="L2" s="222"/>
      <c r="M2" s="222"/>
      <c r="N2" s="222"/>
      <c r="O2" s="222"/>
      <c r="P2" s="222"/>
      <c r="Q2" s="222"/>
      <c r="R2" s="222"/>
      <c r="S2" s="222"/>
      <c r="T2" s="222"/>
      <c r="U2" s="222"/>
      <c r="V2" s="222"/>
    </row>
    <row r="3" spans="1:22">
      <c r="A3" s="217" t="s">
        <v>43</v>
      </c>
      <c r="B3" s="140">
        <v>1996</v>
      </c>
      <c r="C3" s="141">
        <v>1997</v>
      </c>
      <c r="D3" s="141">
        <v>1998</v>
      </c>
      <c r="E3" s="141">
        <v>1999</v>
      </c>
      <c r="F3" s="141">
        <v>2000</v>
      </c>
      <c r="G3" s="141">
        <v>2001</v>
      </c>
      <c r="H3" s="141">
        <v>2002</v>
      </c>
      <c r="I3" s="141">
        <v>2003</v>
      </c>
      <c r="J3" s="141">
        <v>2004</v>
      </c>
      <c r="K3" s="142">
        <v>2005</v>
      </c>
      <c r="L3" s="142">
        <v>2006</v>
      </c>
      <c r="M3" s="142">
        <v>2007</v>
      </c>
      <c r="N3" s="142">
        <v>2008</v>
      </c>
      <c r="O3" s="142">
        <v>2009</v>
      </c>
      <c r="P3" s="142">
        <v>2010</v>
      </c>
      <c r="Q3" s="142">
        <v>2011</v>
      </c>
      <c r="R3" s="142">
        <v>2012</v>
      </c>
      <c r="S3" s="142">
        <v>2013</v>
      </c>
      <c r="T3" s="143">
        <v>2014</v>
      </c>
      <c r="U3" s="142">
        <v>2015</v>
      </c>
      <c r="V3" s="143">
        <v>2016</v>
      </c>
    </row>
    <row r="4" spans="1:22" ht="12.75" customHeight="1">
      <c r="A4" s="218"/>
      <c r="B4" s="219" t="s">
        <v>0</v>
      </c>
      <c r="C4" s="220"/>
      <c r="D4" s="220"/>
      <c r="E4" s="220"/>
      <c r="F4" s="220"/>
      <c r="G4" s="220"/>
      <c r="H4" s="220"/>
      <c r="I4" s="220"/>
      <c r="J4" s="220"/>
      <c r="K4" s="220"/>
      <c r="L4" s="220"/>
      <c r="M4" s="220"/>
      <c r="N4" s="220"/>
      <c r="O4" s="220"/>
      <c r="P4" s="220"/>
      <c r="Q4" s="220"/>
      <c r="R4" s="220"/>
      <c r="S4" s="220"/>
      <c r="T4" s="220"/>
      <c r="U4" s="220"/>
      <c r="V4" s="220"/>
    </row>
    <row r="5" spans="1:22" ht="12.75" customHeight="1">
      <c r="A5" s="71" t="s">
        <v>1</v>
      </c>
      <c r="B5" s="72">
        <v>707954</v>
      </c>
      <c r="C5" s="73">
        <v>615298</v>
      </c>
      <c r="D5" s="73">
        <v>605500</v>
      </c>
      <c r="E5" s="73">
        <v>673873</v>
      </c>
      <c r="F5" s="73">
        <v>649249</v>
      </c>
      <c r="G5" s="73">
        <v>685259</v>
      </c>
      <c r="H5" s="73">
        <v>658341</v>
      </c>
      <c r="I5" s="73">
        <v>601759</v>
      </c>
      <c r="J5" s="73">
        <v>602182</v>
      </c>
      <c r="K5" s="73">
        <v>579301</v>
      </c>
      <c r="L5" s="73">
        <v>558467</v>
      </c>
      <c r="M5" s="73">
        <v>574752</v>
      </c>
      <c r="N5" s="73">
        <v>573815</v>
      </c>
      <c r="O5" s="73">
        <v>606314</v>
      </c>
      <c r="P5" s="73">
        <v>683530</v>
      </c>
      <c r="Q5" s="73">
        <v>841695</v>
      </c>
      <c r="R5" s="73">
        <v>965908</v>
      </c>
      <c r="S5" s="73">
        <v>1108068</v>
      </c>
      <c r="T5" s="72">
        <v>1342529</v>
      </c>
      <c r="U5" s="73">
        <v>2016241</v>
      </c>
      <c r="V5" s="72">
        <v>1719075</v>
      </c>
    </row>
    <row r="6" spans="1:22" ht="15" customHeight="1">
      <c r="A6" s="74" t="s">
        <v>44</v>
      </c>
      <c r="B6" s="75">
        <v>171804</v>
      </c>
      <c r="C6" s="76">
        <v>150583</v>
      </c>
      <c r="D6" s="76">
        <v>135908</v>
      </c>
      <c r="E6" s="76">
        <v>135268</v>
      </c>
      <c r="F6" s="76">
        <v>130683</v>
      </c>
      <c r="G6" s="76">
        <v>120590</v>
      </c>
      <c r="H6" s="76">
        <v>110610</v>
      </c>
      <c r="I6" s="76">
        <v>98709</v>
      </c>
      <c r="J6" s="76">
        <v>266355</v>
      </c>
      <c r="K6" s="76">
        <v>286047</v>
      </c>
      <c r="L6" s="76">
        <v>289235</v>
      </c>
      <c r="M6" s="77">
        <v>343851</v>
      </c>
      <c r="N6" s="77">
        <v>335914</v>
      </c>
      <c r="O6" s="77">
        <v>348909</v>
      </c>
      <c r="P6" s="77">
        <v>398451</v>
      </c>
      <c r="Q6" s="77">
        <v>532395</v>
      </c>
      <c r="R6" s="77">
        <v>623407</v>
      </c>
      <c r="S6" s="77">
        <v>707771</v>
      </c>
      <c r="T6" s="78">
        <v>809807</v>
      </c>
      <c r="U6" s="77">
        <v>846039</v>
      </c>
      <c r="V6" s="78">
        <v>796522</v>
      </c>
    </row>
    <row r="7" spans="1:22" ht="12.75" customHeight="1">
      <c r="A7" s="79" t="s">
        <v>45</v>
      </c>
      <c r="B7" s="80">
        <v>348542</v>
      </c>
      <c r="C7" s="80">
        <v>290111</v>
      </c>
      <c r="D7" s="80">
        <v>308961</v>
      </c>
      <c r="E7" s="80">
        <v>365380</v>
      </c>
      <c r="F7" s="80">
        <v>329801</v>
      </c>
      <c r="G7" s="80">
        <v>351554</v>
      </c>
      <c r="H7" s="80">
        <v>347823</v>
      </c>
      <c r="I7" s="80">
        <v>324191</v>
      </c>
      <c r="J7" s="80">
        <v>175374</v>
      </c>
      <c r="K7" s="80">
        <v>147868</v>
      </c>
      <c r="L7" s="80">
        <v>127947</v>
      </c>
      <c r="M7" s="80">
        <v>89292</v>
      </c>
      <c r="N7" s="80">
        <v>86815</v>
      </c>
      <c r="O7" s="80">
        <v>90342</v>
      </c>
      <c r="P7" s="80">
        <v>108934</v>
      </c>
      <c r="Q7" s="80">
        <v>114814</v>
      </c>
      <c r="R7" s="80">
        <v>132735</v>
      </c>
      <c r="S7" s="80">
        <v>146423</v>
      </c>
      <c r="T7" s="80">
        <v>181243</v>
      </c>
      <c r="U7" s="80">
        <v>277465</v>
      </c>
      <c r="V7" s="80">
        <v>168583</v>
      </c>
    </row>
    <row r="8" spans="1:22" ht="12.75" customHeight="1">
      <c r="A8" s="81" t="s">
        <v>46</v>
      </c>
      <c r="B8" s="75">
        <v>36670</v>
      </c>
      <c r="C8" s="76">
        <v>33500</v>
      </c>
      <c r="D8" s="76">
        <v>31550</v>
      </c>
      <c r="E8" s="76">
        <v>30061</v>
      </c>
      <c r="F8" s="76">
        <v>31789</v>
      </c>
      <c r="G8" s="76">
        <v>35801</v>
      </c>
      <c r="H8" s="76">
        <v>36814</v>
      </c>
      <c r="I8" s="76">
        <v>33921</v>
      </c>
      <c r="J8" s="76">
        <v>30757</v>
      </c>
      <c r="K8" s="76">
        <v>25229</v>
      </c>
      <c r="L8" s="76">
        <v>23504</v>
      </c>
      <c r="M8" s="77">
        <v>22401</v>
      </c>
      <c r="N8" s="77">
        <v>22087</v>
      </c>
      <c r="O8" s="77">
        <v>24767</v>
      </c>
      <c r="P8" s="77">
        <v>27795</v>
      </c>
      <c r="Q8" s="77">
        <v>29279</v>
      </c>
      <c r="R8" s="82">
        <v>33850</v>
      </c>
      <c r="S8" s="77">
        <v>53918</v>
      </c>
      <c r="T8" s="83">
        <v>76320</v>
      </c>
      <c r="U8" s="77">
        <v>113170</v>
      </c>
      <c r="V8" s="83">
        <v>96748</v>
      </c>
    </row>
    <row r="9" spans="1:22" ht="12.75" customHeight="1">
      <c r="A9" s="84" t="s">
        <v>47</v>
      </c>
      <c r="B9" s="85">
        <v>30384</v>
      </c>
      <c r="C9" s="86">
        <v>29479</v>
      </c>
      <c r="D9" s="86">
        <v>31502</v>
      </c>
      <c r="E9" s="86">
        <v>33298</v>
      </c>
      <c r="F9" s="86">
        <v>35322</v>
      </c>
      <c r="G9" s="86">
        <v>35689</v>
      </c>
      <c r="H9" s="86">
        <v>34943</v>
      </c>
      <c r="I9" s="86">
        <v>33835</v>
      </c>
      <c r="J9" s="86">
        <v>33763</v>
      </c>
      <c r="K9" s="86">
        <v>33724</v>
      </c>
      <c r="L9" s="86">
        <v>34555</v>
      </c>
      <c r="M9" s="87">
        <v>36126</v>
      </c>
      <c r="N9" s="87">
        <v>37777</v>
      </c>
      <c r="O9" s="87">
        <v>37972</v>
      </c>
      <c r="P9" s="87">
        <v>39001</v>
      </c>
      <c r="Q9" s="87">
        <v>43008</v>
      </c>
      <c r="R9" s="88">
        <v>43529</v>
      </c>
      <c r="S9" s="87">
        <v>45885</v>
      </c>
      <c r="T9" s="89">
        <v>48023</v>
      </c>
      <c r="U9" s="87">
        <v>48374</v>
      </c>
      <c r="V9" s="89">
        <v>49296</v>
      </c>
    </row>
    <row r="10" spans="1:22" ht="12.75" customHeight="1">
      <c r="A10" s="81" t="s">
        <v>48</v>
      </c>
      <c r="B10" s="75">
        <v>114396</v>
      </c>
      <c r="C10" s="76">
        <v>105869</v>
      </c>
      <c r="D10" s="76">
        <v>91684</v>
      </c>
      <c r="E10" s="76">
        <v>102891</v>
      </c>
      <c r="F10" s="76">
        <v>115439</v>
      </c>
      <c r="G10" s="76">
        <v>133320</v>
      </c>
      <c r="H10" s="76">
        <v>122175</v>
      </c>
      <c r="I10" s="76">
        <v>105481</v>
      </c>
      <c r="J10" s="76">
        <v>90779</v>
      </c>
      <c r="K10" s="76">
        <v>81926</v>
      </c>
      <c r="L10" s="76">
        <v>78617</v>
      </c>
      <c r="M10" s="77">
        <v>78633</v>
      </c>
      <c r="N10" s="77">
        <v>86373</v>
      </c>
      <c r="O10" s="77">
        <v>99334</v>
      </c>
      <c r="P10" s="77">
        <v>103807</v>
      </c>
      <c r="Q10" s="77">
        <v>116448</v>
      </c>
      <c r="R10" s="82">
        <v>127001</v>
      </c>
      <c r="S10" s="77">
        <v>147624</v>
      </c>
      <c r="T10" s="83">
        <v>217542</v>
      </c>
      <c r="U10" s="77">
        <v>633768</v>
      </c>
      <c r="V10" s="83">
        <v>491581</v>
      </c>
    </row>
    <row r="11" spans="1:22" ht="12.75" customHeight="1">
      <c r="A11" s="90" t="s">
        <v>49</v>
      </c>
      <c r="B11" s="85">
        <v>2356</v>
      </c>
      <c r="C11" s="86">
        <v>2260</v>
      </c>
      <c r="D11" s="86">
        <v>2424</v>
      </c>
      <c r="E11" s="86">
        <v>2218</v>
      </c>
      <c r="F11" s="86">
        <v>2319</v>
      </c>
      <c r="G11" s="86">
        <v>2878</v>
      </c>
      <c r="H11" s="86">
        <v>2729</v>
      </c>
      <c r="I11" s="86">
        <v>2318</v>
      </c>
      <c r="J11" s="86">
        <v>2398</v>
      </c>
      <c r="K11" s="86">
        <v>2574</v>
      </c>
      <c r="L11" s="86">
        <v>2690</v>
      </c>
      <c r="M11" s="87">
        <v>2847</v>
      </c>
      <c r="N11" s="87">
        <v>3148</v>
      </c>
      <c r="O11" s="87">
        <v>3034</v>
      </c>
      <c r="P11" s="87">
        <v>3149</v>
      </c>
      <c r="Q11" s="87">
        <v>3380</v>
      </c>
      <c r="R11" s="87">
        <v>3323</v>
      </c>
      <c r="S11" s="87">
        <v>3520</v>
      </c>
      <c r="T11" s="89">
        <v>3476</v>
      </c>
      <c r="U11" s="87">
        <v>3816</v>
      </c>
      <c r="V11" s="89">
        <v>3725</v>
      </c>
    </row>
    <row r="12" spans="1:22" ht="12.75" customHeight="1">
      <c r="A12" s="91" t="s">
        <v>50</v>
      </c>
      <c r="B12" s="92">
        <v>3802</v>
      </c>
      <c r="C12" s="93">
        <v>3496</v>
      </c>
      <c r="D12" s="93">
        <v>3471</v>
      </c>
      <c r="E12" s="93">
        <v>4757</v>
      </c>
      <c r="F12" s="93">
        <v>3896</v>
      </c>
      <c r="G12" s="93">
        <v>5427</v>
      </c>
      <c r="H12" s="93">
        <v>3247</v>
      </c>
      <c r="I12" s="93">
        <v>3304</v>
      </c>
      <c r="J12" s="93">
        <v>2756</v>
      </c>
      <c r="K12" s="93">
        <v>1933</v>
      </c>
      <c r="L12" s="93">
        <v>1919</v>
      </c>
      <c r="M12" s="94">
        <v>1602</v>
      </c>
      <c r="N12" s="94">
        <v>1701</v>
      </c>
      <c r="O12" s="94">
        <v>1956</v>
      </c>
      <c r="P12" s="94">
        <v>2393</v>
      </c>
      <c r="Q12" s="94">
        <v>2371</v>
      </c>
      <c r="R12" s="94">
        <v>2063</v>
      </c>
      <c r="S12" s="94">
        <v>2927</v>
      </c>
      <c r="T12" s="95">
        <v>6118</v>
      </c>
      <c r="U12" s="94">
        <v>93609</v>
      </c>
      <c r="V12" s="95">
        <v>112620</v>
      </c>
    </row>
    <row r="13" spans="1:22" ht="12.75" customHeight="1">
      <c r="A13" s="96"/>
      <c r="B13" s="219" t="s">
        <v>51</v>
      </c>
      <c r="C13" s="220"/>
      <c r="D13" s="220"/>
      <c r="E13" s="220"/>
      <c r="F13" s="220"/>
      <c r="G13" s="220"/>
      <c r="H13" s="220"/>
      <c r="I13" s="220"/>
      <c r="J13" s="220"/>
      <c r="K13" s="220"/>
      <c r="L13" s="220"/>
      <c r="M13" s="220"/>
      <c r="N13" s="220"/>
      <c r="O13" s="220"/>
      <c r="P13" s="220"/>
      <c r="Q13" s="220"/>
      <c r="R13" s="220"/>
      <c r="S13" s="220"/>
      <c r="T13" s="220"/>
      <c r="U13" s="220"/>
      <c r="V13" s="220"/>
    </row>
    <row r="14" spans="1:22" ht="12.75" customHeight="1">
      <c r="A14" s="71" t="s">
        <v>1</v>
      </c>
      <c r="B14" s="72">
        <f>B5*100/B$5</f>
        <v>100</v>
      </c>
      <c r="C14" s="73">
        <f t="shared" ref="C14:V14" si="0">C5*100/C$5</f>
        <v>100</v>
      </c>
      <c r="D14" s="73">
        <f t="shared" si="0"/>
        <v>100</v>
      </c>
      <c r="E14" s="73">
        <f t="shared" si="0"/>
        <v>100</v>
      </c>
      <c r="F14" s="73">
        <f t="shared" si="0"/>
        <v>100</v>
      </c>
      <c r="G14" s="73">
        <f t="shared" si="0"/>
        <v>100</v>
      </c>
      <c r="H14" s="73">
        <f t="shared" si="0"/>
        <v>100</v>
      </c>
      <c r="I14" s="73">
        <f t="shared" si="0"/>
        <v>100</v>
      </c>
      <c r="J14" s="73">
        <f t="shared" si="0"/>
        <v>100</v>
      </c>
      <c r="K14" s="73">
        <f t="shared" si="0"/>
        <v>100</v>
      </c>
      <c r="L14" s="73">
        <f t="shared" si="0"/>
        <v>100</v>
      </c>
      <c r="M14" s="73">
        <f t="shared" si="0"/>
        <v>100</v>
      </c>
      <c r="N14" s="73">
        <f t="shared" si="0"/>
        <v>100</v>
      </c>
      <c r="O14" s="73">
        <f t="shared" si="0"/>
        <v>100</v>
      </c>
      <c r="P14" s="73">
        <f t="shared" si="0"/>
        <v>100</v>
      </c>
      <c r="Q14" s="73">
        <f t="shared" si="0"/>
        <v>100</v>
      </c>
      <c r="R14" s="73">
        <f t="shared" si="0"/>
        <v>100</v>
      </c>
      <c r="S14" s="73">
        <f t="shared" si="0"/>
        <v>100</v>
      </c>
      <c r="T14" s="72">
        <f t="shared" si="0"/>
        <v>100</v>
      </c>
      <c r="U14" s="73">
        <f t="shared" si="0"/>
        <v>100</v>
      </c>
      <c r="V14" s="72">
        <f t="shared" si="0"/>
        <v>100</v>
      </c>
    </row>
    <row r="15" spans="1:22" ht="15" customHeight="1">
      <c r="A15" s="74" t="s">
        <v>44</v>
      </c>
      <c r="B15" s="97">
        <f t="shared" ref="B15:V21" si="1">B6*100/B$5</f>
        <v>24.267678408484166</v>
      </c>
      <c r="C15" s="98">
        <f t="shared" si="1"/>
        <v>24.47318210038063</v>
      </c>
      <c r="D15" s="98">
        <f t="shared" si="1"/>
        <v>22.445582163501239</v>
      </c>
      <c r="E15" s="98">
        <f t="shared" si="1"/>
        <v>20.073218544147043</v>
      </c>
      <c r="F15" s="98">
        <f t="shared" si="1"/>
        <v>20.128332889230482</v>
      </c>
      <c r="G15" s="98">
        <f t="shared" si="1"/>
        <v>17.597725823374812</v>
      </c>
      <c r="H15" s="98">
        <f t="shared" si="1"/>
        <v>16.801323326361263</v>
      </c>
      <c r="I15" s="98">
        <f t="shared" si="1"/>
        <v>16.403410667725783</v>
      </c>
      <c r="J15" s="98">
        <f t="shared" si="1"/>
        <v>44.2316442537306</v>
      </c>
      <c r="K15" s="98">
        <f t="shared" si="1"/>
        <v>49.377957227762423</v>
      </c>
      <c r="L15" s="98">
        <f t="shared" si="1"/>
        <v>51.790884689695183</v>
      </c>
      <c r="M15" s="99">
        <f t="shared" si="1"/>
        <v>59.825977117087021</v>
      </c>
      <c r="N15" s="99">
        <f t="shared" si="1"/>
        <v>58.540470360656307</v>
      </c>
      <c r="O15" s="99">
        <f t="shared" si="1"/>
        <v>57.545925048737125</v>
      </c>
      <c r="P15" s="99">
        <f t="shared" si="1"/>
        <v>58.293125393179523</v>
      </c>
      <c r="Q15" s="99">
        <f t="shared" si="1"/>
        <v>63.252722185589789</v>
      </c>
      <c r="R15" s="99">
        <f t="shared" si="1"/>
        <v>64.541032893401862</v>
      </c>
      <c r="S15" s="99">
        <f t="shared" si="1"/>
        <v>63.874329012298887</v>
      </c>
      <c r="T15" s="100">
        <f t="shared" si="1"/>
        <v>60.319516375437701</v>
      </c>
      <c r="U15" s="99">
        <f t="shared" si="1"/>
        <v>41.961204042572291</v>
      </c>
      <c r="V15" s="100">
        <f t="shared" si="1"/>
        <v>46.334336779954334</v>
      </c>
    </row>
    <row r="16" spans="1:22" ht="12.75" customHeight="1">
      <c r="A16" s="79" t="s">
        <v>45</v>
      </c>
      <c r="B16" s="101">
        <f t="shared" si="1"/>
        <v>49.232294753613935</v>
      </c>
      <c r="C16" s="101">
        <f t="shared" si="1"/>
        <v>47.149673816589683</v>
      </c>
      <c r="D16" s="101">
        <f t="shared" si="1"/>
        <v>51.025763831544175</v>
      </c>
      <c r="E16" s="101">
        <f t="shared" si="1"/>
        <v>54.220899190203497</v>
      </c>
      <c r="F16" s="101">
        <f t="shared" si="1"/>
        <v>50.797305810251537</v>
      </c>
      <c r="G16" s="101">
        <f t="shared" si="1"/>
        <v>51.302354292318668</v>
      </c>
      <c r="H16" s="101">
        <f t="shared" si="1"/>
        <v>52.833258144335531</v>
      </c>
      <c r="I16" s="101">
        <f t="shared" si="1"/>
        <v>53.873893036913451</v>
      </c>
      <c r="J16" s="101">
        <f t="shared" si="1"/>
        <v>29.123089032883748</v>
      </c>
      <c r="K16" s="101">
        <f t="shared" si="1"/>
        <v>25.525245079846229</v>
      </c>
      <c r="L16" s="101">
        <f t="shared" si="1"/>
        <v>22.910395779875984</v>
      </c>
      <c r="M16" s="101">
        <f t="shared" si="1"/>
        <v>15.535744112243194</v>
      </c>
      <c r="N16" s="101">
        <f t="shared" si="1"/>
        <v>15.129440673387764</v>
      </c>
      <c r="O16" s="101">
        <f t="shared" si="1"/>
        <v>14.90020022628539</v>
      </c>
      <c r="P16" s="101">
        <f t="shared" si="1"/>
        <v>15.936974236683101</v>
      </c>
      <c r="Q16" s="101">
        <f t="shared" si="1"/>
        <v>13.640808131211424</v>
      </c>
      <c r="R16" s="101">
        <f t="shared" si="1"/>
        <v>13.741991990955661</v>
      </c>
      <c r="S16" s="101">
        <f t="shared" si="1"/>
        <v>13.214261218625571</v>
      </c>
      <c r="T16" s="101">
        <f t="shared" si="1"/>
        <v>13.500118060764423</v>
      </c>
      <c r="U16" s="101">
        <f t="shared" si="1"/>
        <v>13.761499741350365</v>
      </c>
      <c r="V16" s="101">
        <f t="shared" si="1"/>
        <v>9.8066111135348955</v>
      </c>
    </row>
    <row r="17" spans="1:22" ht="12.75" customHeight="1">
      <c r="A17" s="81" t="s">
        <v>46</v>
      </c>
      <c r="B17" s="97">
        <f t="shared" si="1"/>
        <v>5.1797150662331166</v>
      </c>
      <c r="C17" s="98">
        <f t="shared" si="1"/>
        <v>5.4445163156714305</v>
      </c>
      <c r="D17" s="98">
        <f t="shared" si="1"/>
        <v>5.2105697770437658</v>
      </c>
      <c r="E17" s="98">
        <f t="shared" si="1"/>
        <v>4.4609295816867567</v>
      </c>
      <c r="F17" s="98">
        <f t="shared" si="1"/>
        <v>4.8962724624912788</v>
      </c>
      <c r="G17" s="98">
        <f t="shared" si="1"/>
        <v>5.2244479824416752</v>
      </c>
      <c r="H17" s="98">
        <f t="shared" si="1"/>
        <v>5.5919348787330581</v>
      </c>
      <c r="I17" s="98">
        <f t="shared" si="1"/>
        <v>5.636974270430521</v>
      </c>
      <c r="J17" s="98">
        <f t="shared" si="1"/>
        <v>5.1075920568864559</v>
      </c>
      <c r="K17" s="98">
        <f t="shared" si="1"/>
        <v>4.3550762039078128</v>
      </c>
      <c r="L17" s="98">
        <f t="shared" si="1"/>
        <v>4.2086640750483015</v>
      </c>
      <c r="M17" s="99">
        <f t="shared" si="1"/>
        <v>3.8975070987138802</v>
      </c>
      <c r="N17" s="99">
        <f t="shared" si="1"/>
        <v>3.8491499873652657</v>
      </c>
      <c r="O17" s="99">
        <f t="shared" si="1"/>
        <v>4.0848471254168635</v>
      </c>
      <c r="P17" s="99">
        <f t="shared" si="1"/>
        <v>4.0663906485450525</v>
      </c>
      <c r="Q17" s="99">
        <f t="shared" si="1"/>
        <v>3.4785759687297655</v>
      </c>
      <c r="R17" s="102">
        <f t="shared" si="1"/>
        <v>3.5044745462300759</v>
      </c>
      <c r="S17" s="99">
        <f t="shared" si="1"/>
        <v>4.8659468552471505</v>
      </c>
      <c r="T17" s="103">
        <f t="shared" si="1"/>
        <v>5.6847934011108885</v>
      </c>
      <c r="U17" s="99">
        <f t="shared" si="1"/>
        <v>5.6129202808592824</v>
      </c>
      <c r="V17" s="103">
        <f t="shared" si="1"/>
        <v>5.6279103587685242</v>
      </c>
    </row>
    <row r="18" spans="1:22" ht="12.75" customHeight="1">
      <c r="A18" s="84" t="s">
        <v>47</v>
      </c>
      <c r="B18" s="104">
        <f t="shared" si="1"/>
        <v>4.2918042697689396</v>
      </c>
      <c r="C18" s="105">
        <f t="shared" si="1"/>
        <v>4.7910118349157642</v>
      </c>
      <c r="D18" s="105">
        <f t="shared" si="1"/>
        <v>5.2026424442609418</v>
      </c>
      <c r="E18" s="105">
        <f t="shared" si="1"/>
        <v>4.9412871564820078</v>
      </c>
      <c r="F18" s="105">
        <f t="shared" si="1"/>
        <v>5.4404396464222513</v>
      </c>
      <c r="G18" s="105">
        <f t="shared" si="1"/>
        <v>5.2081037972503825</v>
      </c>
      <c r="H18" s="105">
        <f t="shared" si="1"/>
        <v>5.3077356567493137</v>
      </c>
      <c r="I18" s="105">
        <f t="shared" si="1"/>
        <v>5.6226828348225784</v>
      </c>
      <c r="J18" s="105">
        <f t="shared" si="1"/>
        <v>5.6067766887751542</v>
      </c>
      <c r="K18" s="105">
        <f t="shared" si="1"/>
        <v>5.8214986682225645</v>
      </c>
      <c r="L18" s="105">
        <f t="shared" si="1"/>
        <v>6.1874739241530836</v>
      </c>
      <c r="M18" s="106">
        <f t="shared" si="1"/>
        <v>6.2854935694003675</v>
      </c>
      <c r="N18" s="106">
        <f t="shared" si="1"/>
        <v>6.5834807385655658</v>
      </c>
      <c r="O18" s="106">
        <f t="shared" si="1"/>
        <v>6.2627615394003771</v>
      </c>
      <c r="P18" s="106">
        <f t="shared" si="1"/>
        <v>5.7058212514447062</v>
      </c>
      <c r="Q18" s="106">
        <f t="shared" si="1"/>
        <v>5.1096893767932565</v>
      </c>
      <c r="R18" s="107">
        <f t="shared" si="1"/>
        <v>4.5065368544416238</v>
      </c>
      <c r="S18" s="106">
        <f t="shared" si="1"/>
        <v>4.1409913471014415</v>
      </c>
      <c r="T18" s="108">
        <f t="shared" si="1"/>
        <v>3.5770549462991115</v>
      </c>
      <c r="U18" s="106">
        <f t="shared" si="1"/>
        <v>2.3992171570759648</v>
      </c>
      <c r="V18" s="108">
        <f t="shared" si="1"/>
        <v>2.8675886741416168</v>
      </c>
    </row>
    <row r="19" spans="1:22" ht="12.75" customHeight="1">
      <c r="A19" s="81" t="s">
        <v>48</v>
      </c>
      <c r="B19" s="97">
        <f t="shared" si="1"/>
        <v>16.158676976187717</v>
      </c>
      <c r="C19" s="98">
        <f t="shared" si="1"/>
        <v>17.206134263397573</v>
      </c>
      <c r="D19" s="98">
        <f t="shared" si="1"/>
        <v>15.141866226259291</v>
      </c>
      <c r="E19" s="98">
        <f t="shared" si="1"/>
        <v>15.268604024793989</v>
      </c>
      <c r="F19" s="98">
        <f t="shared" si="1"/>
        <v>17.780389342147618</v>
      </c>
      <c r="G19" s="98">
        <f t="shared" si="1"/>
        <v>19.455417586635125</v>
      </c>
      <c r="H19" s="98">
        <f t="shared" si="1"/>
        <v>18.558011729483656</v>
      </c>
      <c r="I19" s="98">
        <f t="shared" si="1"/>
        <v>17.528778132109366</v>
      </c>
      <c r="J19" s="98">
        <f t="shared" si="1"/>
        <v>15.075010544984739</v>
      </c>
      <c r="K19" s="98">
        <f t="shared" si="1"/>
        <v>14.142216222654543</v>
      </c>
      <c r="L19" s="98">
        <f t="shared" si="1"/>
        <v>14.077286571990825</v>
      </c>
      <c r="M19" s="99">
        <f t="shared" si="1"/>
        <v>13.681205111073993</v>
      </c>
      <c r="N19" s="99">
        <f t="shared" si="1"/>
        <v>15.052412362869566</v>
      </c>
      <c r="O19" s="99">
        <f t="shared" si="1"/>
        <v>16.383260158927552</v>
      </c>
      <c r="P19" s="99">
        <f t="shared" si="1"/>
        <v>15.186897429520284</v>
      </c>
      <c r="Q19" s="99">
        <f t="shared" si="1"/>
        <v>13.834940209933526</v>
      </c>
      <c r="R19" s="102">
        <f t="shared" si="1"/>
        <v>13.148353673434737</v>
      </c>
      <c r="S19" s="99">
        <f t="shared" si="1"/>
        <v>13.322648068530091</v>
      </c>
      <c r="T19" s="103">
        <f t="shared" si="1"/>
        <v>16.203895781767098</v>
      </c>
      <c r="U19" s="99">
        <f t="shared" si="1"/>
        <v>31.433147128741059</v>
      </c>
      <c r="V19" s="103">
        <f t="shared" si="1"/>
        <v>28.595669182554573</v>
      </c>
    </row>
    <row r="20" spans="1:22" ht="12.75" customHeight="1">
      <c r="A20" s="90" t="s">
        <v>49</v>
      </c>
      <c r="B20" s="104">
        <f t="shared" si="1"/>
        <v>0.33278998353000339</v>
      </c>
      <c r="C20" s="105">
        <f t="shared" si="1"/>
        <v>0.36730169771395321</v>
      </c>
      <c r="D20" s="105">
        <f t="shared" si="1"/>
        <v>0.40033030553261767</v>
      </c>
      <c r="E20" s="105">
        <f t="shared" si="1"/>
        <v>0.32914213805865494</v>
      </c>
      <c r="F20" s="105">
        <f t="shared" si="1"/>
        <v>0.35718191325670118</v>
      </c>
      <c r="G20" s="105">
        <f t="shared" si="1"/>
        <v>0.41998718732625184</v>
      </c>
      <c r="H20" s="105">
        <f t="shared" si="1"/>
        <v>0.4145268181686998</v>
      </c>
      <c r="I20" s="105">
        <f t="shared" si="1"/>
        <v>0.38520404347920012</v>
      </c>
      <c r="J20" s="105">
        <f t="shared" si="1"/>
        <v>0.39821847879876848</v>
      </c>
      <c r="K20" s="105">
        <f t="shared" si="1"/>
        <v>0.44432859601485236</v>
      </c>
      <c r="L20" s="105">
        <f t="shared" si="1"/>
        <v>0.48167573016847909</v>
      </c>
      <c r="M20" s="106">
        <f t="shared" si="1"/>
        <v>0.49534407883748122</v>
      </c>
      <c r="N20" s="106">
        <f t="shared" si="1"/>
        <v>0.54860887219748522</v>
      </c>
      <c r="O20" s="106">
        <f t="shared" si="1"/>
        <v>0.50040078243286479</v>
      </c>
      <c r="P20" s="106">
        <f t="shared" si="1"/>
        <v>0.46069667754158561</v>
      </c>
      <c r="Q20" s="106">
        <f t="shared" si="1"/>
        <v>0.40157064019627065</v>
      </c>
      <c r="R20" s="106">
        <f t="shared" si="1"/>
        <v>0.34402862384409283</v>
      </c>
      <c r="S20" s="106">
        <f t="shared" si="1"/>
        <v>0.31767003469101174</v>
      </c>
      <c r="T20" s="108">
        <f t="shared" si="1"/>
        <v>0.25891433257680097</v>
      </c>
      <c r="U20" s="106">
        <f t="shared" si="1"/>
        <v>0.18926308908508457</v>
      </c>
      <c r="V20" s="108">
        <f t="shared" si="1"/>
        <v>0.21668629931794714</v>
      </c>
    </row>
    <row r="21" spans="1:22" ht="12.75" customHeight="1">
      <c r="A21" s="91" t="s">
        <v>50</v>
      </c>
      <c r="B21" s="109">
        <f t="shared" si="1"/>
        <v>0.53704054218211916</v>
      </c>
      <c r="C21" s="110">
        <f t="shared" si="1"/>
        <v>0.56817997133096487</v>
      </c>
      <c r="D21" s="110">
        <f t="shared" si="1"/>
        <v>0.5732452518579686</v>
      </c>
      <c r="E21" s="110">
        <f t="shared" si="1"/>
        <v>0.70591936462805305</v>
      </c>
      <c r="F21" s="110">
        <f t="shared" si="1"/>
        <v>0.60007793620013272</v>
      </c>
      <c r="G21" s="110">
        <f t="shared" si="1"/>
        <v>0.79196333065308155</v>
      </c>
      <c r="H21" s="110">
        <f t="shared" si="1"/>
        <v>0.49320944616847501</v>
      </c>
      <c r="I21" s="110">
        <f t="shared" si="1"/>
        <v>0.54905701451910149</v>
      </c>
      <c r="J21" s="110">
        <f t="shared" si="1"/>
        <v>0.45766894394053625</v>
      </c>
      <c r="K21" s="110">
        <f t="shared" si="1"/>
        <v>0.33367800159157329</v>
      </c>
      <c r="L21" s="110">
        <f t="shared" si="1"/>
        <v>0.34361922906814546</v>
      </c>
      <c r="M21" s="111">
        <f t="shared" si="1"/>
        <v>0.27872891264406213</v>
      </c>
      <c r="N21" s="111">
        <f t="shared" si="1"/>
        <v>0.29643700495804398</v>
      </c>
      <c r="O21" s="111">
        <f t="shared" si="1"/>
        <v>0.32260511879982978</v>
      </c>
      <c r="P21" s="111">
        <f t="shared" si="1"/>
        <v>0.35009436308574604</v>
      </c>
      <c r="Q21" s="111">
        <f t="shared" si="1"/>
        <v>0.28169348754596379</v>
      </c>
      <c r="R21" s="111">
        <f t="shared" si="1"/>
        <v>0.2135814176919541</v>
      </c>
      <c r="S21" s="111">
        <f t="shared" si="1"/>
        <v>0.26415346350584984</v>
      </c>
      <c r="T21" s="112">
        <f t="shared" si="1"/>
        <v>0.45570710204397818</v>
      </c>
      <c r="U21" s="111">
        <f t="shared" si="1"/>
        <v>4.6427485603159546</v>
      </c>
      <c r="V21" s="112">
        <f t="shared" si="1"/>
        <v>6.5511975917281093</v>
      </c>
    </row>
    <row r="22" spans="1:22" s="113" customFormat="1" ht="30" customHeight="1">
      <c r="A22" s="221" t="s">
        <v>52</v>
      </c>
      <c r="B22" s="221"/>
      <c r="C22" s="221"/>
      <c r="D22" s="221"/>
      <c r="E22" s="221"/>
      <c r="F22" s="221"/>
      <c r="G22" s="221"/>
      <c r="H22" s="221"/>
      <c r="I22" s="221"/>
      <c r="J22" s="221"/>
      <c r="K22" s="221"/>
      <c r="L22" s="221"/>
      <c r="M22" s="221"/>
      <c r="N22" s="221"/>
      <c r="O22" s="221"/>
      <c r="P22" s="221"/>
      <c r="Q22" s="221"/>
      <c r="R22" s="221"/>
      <c r="S22" s="221"/>
      <c r="T22" s="221"/>
    </row>
    <row r="23" spans="1:22">
      <c r="A23" s="114" t="s">
        <v>36</v>
      </c>
      <c r="B23" s="115"/>
      <c r="C23" s="115"/>
      <c r="D23" s="115"/>
      <c r="E23" s="115"/>
      <c r="F23" s="115"/>
      <c r="G23" s="116"/>
      <c r="H23" s="116"/>
      <c r="I23" s="116"/>
      <c r="J23" s="116"/>
      <c r="K23" s="117"/>
      <c r="L23" s="118"/>
      <c r="M23" s="119"/>
      <c r="N23" s="119"/>
      <c r="O23" s="119"/>
      <c r="P23" s="119"/>
      <c r="Q23" s="119"/>
      <c r="R23" s="119"/>
      <c r="S23" s="119"/>
      <c r="T23" s="119"/>
    </row>
    <row r="24" spans="1:22">
      <c r="K24" s="121"/>
      <c r="L24" s="122"/>
    </row>
    <row r="25" spans="1:22">
      <c r="K25" s="122"/>
      <c r="L25" s="122"/>
    </row>
    <row r="26" spans="1:22">
      <c r="K26" s="122"/>
      <c r="L26" s="122"/>
    </row>
    <row r="27" spans="1:22">
      <c r="K27" s="122"/>
      <c r="L27" s="122"/>
    </row>
    <row r="28" spans="1:22">
      <c r="K28" s="123"/>
      <c r="L28" s="123"/>
    </row>
    <row r="29" spans="1:22">
      <c r="K29" s="123"/>
      <c r="L29" s="123"/>
    </row>
    <row r="30" spans="1:22">
      <c r="B30" s="70"/>
      <c r="C30" s="70"/>
      <c r="D30" s="70"/>
      <c r="E30" s="70"/>
      <c r="F30" s="70"/>
      <c r="G30" s="70"/>
      <c r="H30" s="70"/>
      <c r="I30" s="70"/>
      <c r="J30" s="70"/>
      <c r="K30" s="123"/>
      <c r="L30" s="123"/>
    </row>
    <row r="31" spans="1:22">
      <c r="B31" s="70"/>
      <c r="C31" s="70"/>
      <c r="D31" s="70"/>
      <c r="E31" s="70"/>
      <c r="F31" s="70"/>
      <c r="G31" s="70"/>
      <c r="H31" s="70"/>
      <c r="I31" s="70"/>
      <c r="J31" s="70"/>
      <c r="K31" s="123"/>
      <c r="L31" s="123"/>
    </row>
    <row r="32" spans="1:22">
      <c r="B32" s="70"/>
      <c r="C32" s="70"/>
      <c r="D32" s="70"/>
      <c r="E32" s="70"/>
      <c r="F32" s="70"/>
      <c r="G32" s="70"/>
      <c r="H32" s="70"/>
      <c r="I32" s="70"/>
      <c r="J32" s="70"/>
      <c r="K32" s="123"/>
      <c r="L32" s="123"/>
    </row>
    <row r="33" spans="2:12">
      <c r="B33" s="70"/>
      <c r="C33" s="70"/>
      <c r="D33" s="70"/>
      <c r="E33" s="70"/>
      <c r="F33" s="70"/>
      <c r="G33" s="70"/>
      <c r="H33" s="70"/>
      <c r="I33" s="70"/>
      <c r="J33" s="70"/>
      <c r="K33" s="123"/>
      <c r="L33" s="123"/>
    </row>
    <row r="34" spans="2:12">
      <c r="B34" s="70"/>
      <c r="C34" s="70"/>
      <c r="D34" s="70"/>
      <c r="E34" s="70"/>
      <c r="F34" s="70"/>
      <c r="G34" s="70"/>
      <c r="H34" s="70"/>
      <c r="I34" s="70"/>
      <c r="J34" s="70"/>
      <c r="K34" s="123"/>
      <c r="L34" s="123"/>
    </row>
    <row r="35" spans="2:12">
      <c r="B35" s="70"/>
      <c r="C35" s="70"/>
      <c r="D35" s="70"/>
      <c r="E35" s="70"/>
      <c r="F35" s="70"/>
      <c r="G35" s="70"/>
      <c r="H35" s="70"/>
      <c r="I35" s="70"/>
      <c r="J35" s="70"/>
      <c r="K35" s="123"/>
      <c r="L35" s="123"/>
    </row>
    <row r="36" spans="2:12">
      <c r="B36" s="70"/>
      <c r="C36" s="70"/>
      <c r="D36" s="70"/>
      <c r="E36" s="70"/>
      <c r="F36" s="70"/>
      <c r="G36" s="70"/>
      <c r="H36" s="70"/>
      <c r="I36" s="70"/>
      <c r="J36" s="70"/>
      <c r="K36" s="123"/>
      <c r="L36" s="123"/>
    </row>
    <row r="37" spans="2:12">
      <c r="B37" s="70"/>
      <c r="C37" s="70"/>
      <c r="D37" s="70"/>
      <c r="E37" s="70"/>
      <c r="F37" s="70"/>
      <c r="G37" s="70"/>
      <c r="H37" s="70"/>
      <c r="I37" s="70"/>
      <c r="J37" s="70"/>
      <c r="K37" s="123"/>
      <c r="L37" s="123"/>
    </row>
    <row r="38" spans="2:12">
      <c r="B38" s="70"/>
      <c r="C38" s="70"/>
      <c r="D38" s="70"/>
      <c r="E38" s="70"/>
      <c r="F38" s="70"/>
      <c r="G38" s="70"/>
      <c r="H38" s="70"/>
      <c r="I38" s="70"/>
      <c r="J38" s="70"/>
      <c r="K38" s="123"/>
      <c r="L38" s="123"/>
    </row>
    <row r="39" spans="2:12">
      <c r="B39" s="70"/>
      <c r="C39" s="70"/>
      <c r="D39" s="70"/>
      <c r="E39" s="70"/>
      <c r="F39" s="70"/>
      <c r="G39" s="70"/>
      <c r="H39" s="70"/>
      <c r="I39" s="70"/>
      <c r="J39" s="70"/>
      <c r="K39" s="123"/>
      <c r="L39" s="123"/>
    </row>
    <row r="40" spans="2:12">
      <c r="B40" s="70"/>
      <c r="C40" s="70"/>
      <c r="D40" s="70"/>
      <c r="E40" s="70"/>
      <c r="F40" s="70"/>
      <c r="G40" s="70"/>
      <c r="H40" s="70"/>
      <c r="I40" s="70"/>
      <c r="J40" s="70"/>
      <c r="K40" s="123"/>
      <c r="L40" s="123"/>
    </row>
    <row r="41" spans="2:12">
      <c r="B41" s="70"/>
      <c r="C41" s="70"/>
      <c r="D41" s="70"/>
      <c r="E41" s="70"/>
      <c r="F41" s="70"/>
      <c r="G41" s="70"/>
      <c r="H41" s="70"/>
      <c r="I41" s="70"/>
      <c r="J41" s="70"/>
      <c r="K41" s="123"/>
      <c r="L41" s="123"/>
    </row>
    <row r="42" spans="2:12">
      <c r="B42" s="70"/>
      <c r="C42" s="70"/>
      <c r="D42" s="70"/>
      <c r="E42" s="70"/>
      <c r="F42" s="70"/>
      <c r="G42" s="70"/>
      <c r="H42" s="70"/>
      <c r="I42" s="70"/>
      <c r="J42" s="70"/>
      <c r="K42" s="124"/>
      <c r="L42" s="125"/>
    </row>
    <row r="43" spans="2:12">
      <c r="B43" s="70"/>
      <c r="C43" s="70"/>
      <c r="D43" s="70"/>
      <c r="E43" s="70"/>
      <c r="F43" s="70"/>
      <c r="G43" s="70"/>
      <c r="H43" s="70"/>
      <c r="I43" s="70"/>
      <c r="J43" s="70"/>
      <c r="K43" s="126"/>
      <c r="L43" s="126"/>
    </row>
    <row r="44" spans="2:12">
      <c r="B44" s="70"/>
      <c r="C44" s="70"/>
      <c r="D44" s="70"/>
      <c r="E44" s="70"/>
      <c r="F44" s="70"/>
      <c r="G44" s="70"/>
      <c r="H44" s="70"/>
      <c r="I44" s="70"/>
      <c r="J44" s="70"/>
      <c r="K44" s="127"/>
      <c r="L44" s="127"/>
    </row>
  </sheetData>
  <mergeCells count="6">
    <mergeCell ref="A3:A4"/>
    <mergeCell ref="B4:V4"/>
    <mergeCell ref="B13:V13"/>
    <mergeCell ref="A22:T22"/>
    <mergeCell ref="A1:B1"/>
    <mergeCell ref="A2:V2"/>
  </mergeCells>
  <hyperlinks>
    <hyperlink ref="A1:B1" location="Inhalt!A1" display="Zurück zum Inhalt"/>
  </hyperlinks>
  <pageMargins left="0.70866141732283472" right="0.70866141732283472" top="0.78740157480314965" bottom="0.78740157480314965" header="0.31496062992125984" footer="0.31496062992125984"/>
  <pageSetup paperSize="9"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87"/>
  <sheetViews>
    <sheetView showGridLines="0" zoomScaleNormal="100" workbookViewId="0">
      <selection sqref="A1:B1"/>
    </sheetView>
  </sheetViews>
  <sheetFormatPr baseColWidth="10" defaultColWidth="11.42578125" defaultRowHeight="12.75"/>
  <cols>
    <col min="1" max="1" width="20.42578125" style="144" customWidth="1"/>
    <col min="2" max="16384" width="11.42578125" style="144"/>
  </cols>
  <sheetData>
    <row r="1" spans="1:9" s="43" customFormat="1" ht="24" customHeight="1">
      <c r="A1" s="184" t="s">
        <v>27</v>
      </c>
      <c r="B1" s="184"/>
      <c r="C1" s="41"/>
      <c r="D1" s="41"/>
      <c r="E1" s="41"/>
      <c r="F1" s="42"/>
      <c r="G1" s="42"/>
    </row>
    <row r="2" spans="1:9" s="43" customFormat="1" ht="37.5" customHeight="1">
      <c r="A2" s="187" t="s">
        <v>81</v>
      </c>
      <c r="B2" s="187"/>
      <c r="C2" s="187"/>
      <c r="D2" s="187"/>
      <c r="E2" s="187"/>
      <c r="F2" s="187"/>
      <c r="G2" s="187"/>
      <c r="H2" s="187"/>
      <c r="I2" s="187"/>
    </row>
    <row r="3" spans="1:9" ht="36" customHeight="1">
      <c r="A3" s="227" t="s">
        <v>77</v>
      </c>
      <c r="B3" s="146" t="s">
        <v>1</v>
      </c>
      <c r="C3" s="146" t="s">
        <v>53</v>
      </c>
      <c r="D3" s="146" t="s">
        <v>45</v>
      </c>
      <c r="E3" s="146" t="s">
        <v>54</v>
      </c>
      <c r="F3" s="146" t="s">
        <v>55</v>
      </c>
      <c r="G3" s="146" t="s">
        <v>56</v>
      </c>
      <c r="H3" s="146" t="s">
        <v>57</v>
      </c>
      <c r="I3" s="146" t="s">
        <v>58</v>
      </c>
    </row>
    <row r="4" spans="1:9" ht="12" customHeight="1">
      <c r="A4" s="228"/>
      <c r="B4" s="224" t="s">
        <v>91</v>
      </c>
      <c r="C4" s="225"/>
      <c r="D4" s="225"/>
      <c r="E4" s="225"/>
      <c r="F4" s="225"/>
      <c r="G4" s="225"/>
      <c r="H4" s="225"/>
      <c r="I4" s="225"/>
    </row>
    <row r="5" spans="1:9" ht="12" customHeight="1">
      <c r="A5" s="145"/>
      <c r="B5" s="223" t="s">
        <v>0</v>
      </c>
      <c r="C5" s="223"/>
      <c r="D5" s="223"/>
      <c r="E5" s="223"/>
      <c r="F5" s="223"/>
      <c r="G5" s="223"/>
      <c r="H5" s="223"/>
      <c r="I5" s="223"/>
    </row>
    <row r="6" spans="1:9">
      <c r="A6" s="147" t="s">
        <v>34</v>
      </c>
      <c r="B6" s="153">
        <v>51041</v>
      </c>
      <c r="C6" s="153">
        <v>15412</v>
      </c>
      <c r="D6" s="153">
        <v>5075</v>
      </c>
      <c r="E6" s="153">
        <v>2085</v>
      </c>
      <c r="F6" s="153">
        <v>931</v>
      </c>
      <c r="G6" s="153">
        <v>21780</v>
      </c>
      <c r="H6" s="153">
        <v>54</v>
      </c>
      <c r="I6" s="159">
        <v>5704</v>
      </c>
    </row>
    <row r="7" spans="1:9">
      <c r="A7" s="154" t="s">
        <v>40</v>
      </c>
      <c r="B7" s="157">
        <v>42504</v>
      </c>
      <c r="C7" s="157">
        <v>13646</v>
      </c>
      <c r="D7" s="157">
        <v>3705</v>
      </c>
      <c r="E7" s="157">
        <v>1768</v>
      </c>
      <c r="F7" s="157">
        <v>757</v>
      </c>
      <c r="G7" s="157">
        <v>17484</v>
      </c>
      <c r="H7" s="157">
        <v>39</v>
      </c>
      <c r="I7" s="160">
        <v>5105</v>
      </c>
    </row>
    <row r="8" spans="1:9">
      <c r="A8" s="147" t="s">
        <v>59</v>
      </c>
      <c r="B8" s="153">
        <v>8537</v>
      </c>
      <c r="C8" s="153">
        <v>1766</v>
      </c>
      <c r="D8" s="153">
        <v>1370</v>
      </c>
      <c r="E8" s="153">
        <v>317</v>
      </c>
      <c r="F8" s="153">
        <v>174</v>
      </c>
      <c r="G8" s="153">
        <v>4296</v>
      </c>
      <c r="H8" s="153">
        <v>15</v>
      </c>
      <c r="I8" s="161">
        <v>599</v>
      </c>
    </row>
    <row r="9" spans="1:9">
      <c r="A9" s="154" t="s">
        <v>60</v>
      </c>
      <c r="B9" s="157">
        <v>6624</v>
      </c>
      <c r="C9" s="157">
        <v>2421</v>
      </c>
      <c r="D9" s="157">
        <v>662</v>
      </c>
      <c r="E9" s="157">
        <v>339</v>
      </c>
      <c r="F9" s="157">
        <v>140</v>
      </c>
      <c r="G9" s="157">
        <v>2747</v>
      </c>
      <c r="H9" s="157">
        <v>6</v>
      </c>
      <c r="I9" s="160">
        <v>309</v>
      </c>
    </row>
    <row r="10" spans="1:9">
      <c r="A10" s="147" t="s">
        <v>61</v>
      </c>
      <c r="B10" s="153">
        <v>7012</v>
      </c>
      <c r="C10" s="153">
        <v>2624</v>
      </c>
      <c r="D10" s="153">
        <v>710</v>
      </c>
      <c r="E10" s="153">
        <v>489</v>
      </c>
      <c r="F10" s="153">
        <v>208</v>
      </c>
      <c r="G10" s="153">
        <v>2922</v>
      </c>
      <c r="H10" s="153">
        <v>14</v>
      </c>
      <c r="I10" s="161">
        <v>45</v>
      </c>
    </row>
    <row r="11" spans="1:9">
      <c r="A11" s="154" t="s">
        <v>62</v>
      </c>
      <c r="B11" s="157">
        <v>3143</v>
      </c>
      <c r="C11" s="157">
        <v>766</v>
      </c>
      <c r="D11" s="157">
        <v>607</v>
      </c>
      <c r="E11" s="157">
        <v>85</v>
      </c>
      <c r="F11" s="157">
        <v>117</v>
      </c>
      <c r="G11" s="157">
        <v>1239</v>
      </c>
      <c r="H11" s="157">
        <v>6</v>
      </c>
      <c r="I11" s="160">
        <v>323</v>
      </c>
    </row>
    <row r="12" spans="1:9">
      <c r="A12" s="147" t="s">
        <v>63</v>
      </c>
      <c r="B12" s="153">
        <v>1274</v>
      </c>
      <c r="C12" s="153">
        <v>186</v>
      </c>
      <c r="D12" s="153">
        <v>309</v>
      </c>
      <c r="E12" s="153">
        <v>61</v>
      </c>
      <c r="F12" s="153">
        <v>18</v>
      </c>
      <c r="G12" s="153">
        <v>681</v>
      </c>
      <c r="H12" s="153">
        <v>2</v>
      </c>
      <c r="I12" s="161">
        <v>17</v>
      </c>
    </row>
    <row r="13" spans="1:9">
      <c r="A13" s="154" t="s">
        <v>64</v>
      </c>
      <c r="B13" s="157">
        <v>652</v>
      </c>
      <c r="C13" s="157">
        <v>150</v>
      </c>
      <c r="D13" s="157">
        <v>81</v>
      </c>
      <c r="E13" s="157">
        <v>58</v>
      </c>
      <c r="F13" s="157">
        <v>9</v>
      </c>
      <c r="G13" s="157">
        <v>352</v>
      </c>
      <c r="H13" s="174">
        <v>0</v>
      </c>
      <c r="I13" s="160">
        <v>2</v>
      </c>
    </row>
    <row r="14" spans="1:9">
      <c r="A14" s="147" t="s">
        <v>65</v>
      </c>
      <c r="B14" s="153">
        <v>1451</v>
      </c>
      <c r="C14" s="153">
        <v>325</v>
      </c>
      <c r="D14" s="153">
        <v>172</v>
      </c>
      <c r="E14" s="153">
        <v>59</v>
      </c>
      <c r="F14" s="153">
        <v>37</v>
      </c>
      <c r="G14" s="153">
        <v>791</v>
      </c>
      <c r="H14" s="153">
        <v>2</v>
      </c>
      <c r="I14" s="161">
        <v>65</v>
      </c>
    </row>
    <row r="15" spans="1:9">
      <c r="A15" s="154" t="s">
        <v>66</v>
      </c>
      <c r="B15" s="157">
        <v>4898</v>
      </c>
      <c r="C15" s="157">
        <v>1345</v>
      </c>
      <c r="D15" s="157">
        <v>254</v>
      </c>
      <c r="E15" s="157">
        <v>77</v>
      </c>
      <c r="F15" s="157">
        <v>82</v>
      </c>
      <c r="G15" s="157">
        <v>964</v>
      </c>
      <c r="H15" s="157">
        <v>2</v>
      </c>
      <c r="I15" s="160">
        <v>2174</v>
      </c>
    </row>
    <row r="16" spans="1:9">
      <c r="A16" s="147" t="s">
        <v>67</v>
      </c>
      <c r="B16" s="153">
        <v>879</v>
      </c>
      <c r="C16" s="153">
        <v>104</v>
      </c>
      <c r="D16" s="153">
        <v>100</v>
      </c>
      <c r="E16" s="153">
        <v>58</v>
      </c>
      <c r="F16" s="153">
        <v>7</v>
      </c>
      <c r="G16" s="153">
        <v>588</v>
      </c>
      <c r="H16" s="153">
        <v>1</v>
      </c>
      <c r="I16" s="161">
        <v>21</v>
      </c>
    </row>
    <row r="17" spans="1:9">
      <c r="A17" s="154" t="s">
        <v>68</v>
      </c>
      <c r="B17" s="157">
        <v>4789</v>
      </c>
      <c r="C17" s="157">
        <v>1185</v>
      </c>
      <c r="D17" s="157">
        <v>543</v>
      </c>
      <c r="E17" s="157">
        <v>141</v>
      </c>
      <c r="F17" s="157">
        <v>65</v>
      </c>
      <c r="G17" s="157">
        <v>2604</v>
      </c>
      <c r="H17" s="157">
        <v>2</v>
      </c>
      <c r="I17" s="160">
        <v>249</v>
      </c>
    </row>
    <row r="18" spans="1:9">
      <c r="A18" s="147" t="s">
        <v>69</v>
      </c>
      <c r="B18" s="153">
        <v>12163</v>
      </c>
      <c r="C18" s="153">
        <v>4245</v>
      </c>
      <c r="D18" s="153">
        <v>918</v>
      </c>
      <c r="E18" s="153">
        <v>454</v>
      </c>
      <c r="F18" s="153">
        <v>155</v>
      </c>
      <c r="G18" s="153">
        <v>4268</v>
      </c>
      <c r="H18" s="153">
        <v>13</v>
      </c>
      <c r="I18" s="161">
        <v>2110</v>
      </c>
    </row>
    <row r="19" spans="1:9">
      <c r="A19" s="154" t="s">
        <v>70</v>
      </c>
      <c r="B19" s="157">
        <v>2453</v>
      </c>
      <c r="C19" s="157">
        <v>796</v>
      </c>
      <c r="D19" s="157">
        <v>216</v>
      </c>
      <c r="E19" s="157">
        <v>102</v>
      </c>
      <c r="F19" s="157">
        <v>43</v>
      </c>
      <c r="G19" s="157">
        <v>1184</v>
      </c>
      <c r="H19" s="174">
        <v>0</v>
      </c>
      <c r="I19" s="160">
        <v>112</v>
      </c>
    </row>
    <row r="20" spans="1:9">
      <c r="A20" s="147" t="s">
        <v>71</v>
      </c>
      <c r="B20" s="153">
        <v>766</v>
      </c>
      <c r="C20" s="153">
        <v>224</v>
      </c>
      <c r="D20" s="153">
        <v>23</v>
      </c>
      <c r="E20" s="153">
        <v>12</v>
      </c>
      <c r="F20" s="153">
        <v>5</v>
      </c>
      <c r="G20" s="153">
        <v>498</v>
      </c>
      <c r="H20" s="175">
        <v>0</v>
      </c>
      <c r="I20" s="161">
        <v>4</v>
      </c>
    </row>
    <row r="21" spans="1:9">
      <c r="A21" s="154" t="s">
        <v>72</v>
      </c>
      <c r="B21" s="157">
        <v>1368</v>
      </c>
      <c r="C21" s="157">
        <v>320</v>
      </c>
      <c r="D21" s="157">
        <v>151</v>
      </c>
      <c r="E21" s="157">
        <v>48</v>
      </c>
      <c r="F21" s="157">
        <v>19</v>
      </c>
      <c r="G21" s="157">
        <v>605</v>
      </c>
      <c r="H21" s="157">
        <v>5</v>
      </c>
      <c r="I21" s="160">
        <v>220</v>
      </c>
    </row>
    <row r="22" spans="1:9">
      <c r="A22" s="147" t="s">
        <v>73</v>
      </c>
      <c r="B22" s="153">
        <v>1086</v>
      </c>
      <c r="C22" s="153">
        <v>215</v>
      </c>
      <c r="D22" s="153">
        <v>105</v>
      </c>
      <c r="E22" s="153">
        <v>35</v>
      </c>
      <c r="F22" s="153">
        <v>5</v>
      </c>
      <c r="G22" s="153">
        <v>720</v>
      </c>
      <c r="H22" s="175">
        <v>0</v>
      </c>
      <c r="I22" s="161">
        <v>6</v>
      </c>
    </row>
    <row r="23" spans="1:9">
      <c r="A23" s="154" t="s">
        <v>74</v>
      </c>
      <c r="B23" s="157">
        <v>1696</v>
      </c>
      <c r="C23" s="157">
        <v>331</v>
      </c>
      <c r="D23" s="157">
        <v>126</v>
      </c>
      <c r="E23" s="157">
        <v>37</v>
      </c>
      <c r="F23" s="157">
        <v>13</v>
      </c>
      <c r="G23" s="157">
        <v>1154</v>
      </c>
      <c r="H23" s="174">
        <v>0</v>
      </c>
      <c r="I23" s="160">
        <v>35</v>
      </c>
    </row>
    <row r="24" spans="1:9">
      <c r="A24" s="147" t="s">
        <v>75</v>
      </c>
      <c r="B24" s="153">
        <v>787</v>
      </c>
      <c r="C24" s="153">
        <v>175</v>
      </c>
      <c r="D24" s="153">
        <v>98</v>
      </c>
      <c r="E24" s="153">
        <v>30</v>
      </c>
      <c r="F24" s="153">
        <v>8</v>
      </c>
      <c r="G24" s="153">
        <v>463</v>
      </c>
      <c r="H24" s="153">
        <v>1</v>
      </c>
      <c r="I24" s="162">
        <v>12</v>
      </c>
    </row>
    <row r="25" spans="1:9" ht="14.45" customHeight="1">
      <c r="A25" s="145"/>
      <c r="B25" s="229" t="s">
        <v>76</v>
      </c>
      <c r="C25" s="229"/>
      <c r="D25" s="229"/>
      <c r="E25" s="229"/>
      <c r="F25" s="229"/>
      <c r="G25" s="229"/>
      <c r="H25" s="229"/>
      <c r="I25" s="229"/>
    </row>
    <row r="26" spans="1:9">
      <c r="A26" s="147" t="s">
        <v>34</v>
      </c>
      <c r="B26" s="152">
        <v>100</v>
      </c>
      <c r="C26" s="150">
        <v>30.195333163535196</v>
      </c>
      <c r="D26" s="150">
        <v>9.9429870104425859</v>
      </c>
      <c r="E26" s="150">
        <v>4.0849513136498112</v>
      </c>
      <c r="F26" s="150">
        <v>1.8240238239846398</v>
      </c>
      <c r="G26" s="150">
        <v>42.671577751219608</v>
      </c>
      <c r="H26" s="150">
        <v>0.10579730020963539</v>
      </c>
      <c r="I26" s="151">
        <v>11.175329636958523</v>
      </c>
    </row>
    <row r="27" spans="1:9">
      <c r="A27" s="154" t="s">
        <v>40</v>
      </c>
      <c r="B27" s="164">
        <v>100</v>
      </c>
      <c r="C27" s="155">
        <v>29.669619435045433</v>
      </c>
      <c r="D27" s="155">
        <v>8.5009314526860056</v>
      </c>
      <c r="E27" s="155">
        <v>3.0718929399688251</v>
      </c>
      <c r="F27" s="155">
        <v>1.3211420750484735</v>
      </c>
      <c r="G27" s="155">
        <v>45.356043036915942</v>
      </c>
      <c r="H27" s="155">
        <v>6.8433258563661933E-2</v>
      </c>
      <c r="I27" s="165">
        <v>12.01193780177166</v>
      </c>
    </row>
    <row r="28" spans="1:9">
      <c r="A28" s="147" t="s">
        <v>59</v>
      </c>
      <c r="B28" s="152">
        <v>100</v>
      </c>
      <c r="C28" s="150">
        <v>17.520031268321283</v>
      </c>
      <c r="D28" s="150">
        <v>15.516904436193082</v>
      </c>
      <c r="E28" s="150">
        <v>2.8825483681844832</v>
      </c>
      <c r="F28" s="150">
        <v>1.2995896032831737</v>
      </c>
      <c r="G28" s="150">
        <v>55.042016806722692</v>
      </c>
      <c r="H28" s="150">
        <v>0.13679890560875513</v>
      </c>
      <c r="I28" s="151">
        <v>7.6021106116865349</v>
      </c>
    </row>
    <row r="29" spans="1:9">
      <c r="A29" s="154" t="s">
        <v>60</v>
      </c>
      <c r="B29" s="164">
        <v>100</v>
      </c>
      <c r="C29" s="155">
        <v>36.548913043478258</v>
      </c>
      <c r="D29" s="155">
        <v>9.9939613526570046</v>
      </c>
      <c r="E29" s="155">
        <v>5.1177536231884062</v>
      </c>
      <c r="F29" s="155">
        <v>2.1135265700483092</v>
      </c>
      <c r="G29" s="155">
        <v>41.470410628019323</v>
      </c>
      <c r="H29" s="155">
        <v>9.0579710144927536E-2</v>
      </c>
      <c r="I29" s="165">
        <v>4.6648550724637685</v>
      </c>
    </row>
    <row r="30" spans="1:9">
      <c r="A30" s="147" t="s">
        <v>61</v>
      </c>
      <c r="B30" s="152">
        <v>100</v>
      </c>
      <c r="C30" s="150">
        <v>37.421563034797487</v>
      </c>
      <c r="D30" s="150">
        <v>10.125499144324015</v>
      </c>
      <c r="E30" s="150">
        <v>6.9737592698231605</v>
      </c>
      <c r="F30" s="150">
        <v>2.9663434112949232</v>
      </c>
      <c r="G30" s="150">
        <v>41.671420422133487</v>
      </c>
      <c r="H30" s="150">
        <v>0.19965772960638906</v>
      </c>
      <c r="I30" s="151">
        <v>0.64175698802053627</v>
      </c>
    </row>
    <row r="31" spans="1:9">
      <c r="A31" s="154" t="s">
        <v>62</v>
      </c>
      <c r="B31" s="164">
        <v>100</v>
      </c>
      <c r="C31" s="155">
        <v>24.371619471842187</v>
      </c>
      <c r="D31" s="155">
        <v>19.312758510976774</v>
      </c>
      <c r="E31" s="155">
        <v>2.7044225262488069</v>
      </c>
      <c r="F31" s="155">
        <v>3.7225580655424753</v>
      </c>
      <c r="G31" s="155">
        <v>39.420935412026729</v>
      </c>
      <c r="H31" s="155">
        <v>0.19090041361756283</v>
      </c>
      <c r="I31" s="165">
        <v>10.276805599745465</v>
      </c>
    </row>
    <row r="32" spans="1:9">
      <c r="A32" s="147" t="s">
        <v>63</v>
      </c>
      <c r="B32" s="152">
        <v>100</v>
      </c>
      <c r="C32" s="150">
        <v>14.599686028257457</v>
      </c>
      <c r="D32" s="150">
        <v>24.254317111459969</v>
      </c>
      <c r="E32" s="150">
        <v>4.7880690737833591</v>
      </c>
      <c r="F32" s="150">
        <v>1.4128728414442699</v>
      </c>
      <c r="G32" s="150">
        <v>53.453689167974879</v>
      </c>
      <c r="H32" s="150">
        <v>0.15698587127158556</v>
      </c>
      <c r="I32" s="151">
        <v>1.3343799058084773</v>
      </c>
    </row>
    <row r="33" spans="1:9">
      <c r="A33" s="154" t="s">
        <v>64</v>
      </c>
      <c r="B33" s="164">
        <v>100</v>
      </c>
      <c r="C33" s="155">
        <v>23.006134969325153</v>
      </c>
      <c r="D33" s="155">
        <v>12.423312883435583</v>
      </c>
      <c r="E33" s="155">
        <v>8.8957055214723919</v>
      </c>
      <c r="F33" s="155">
        <v>1.3803680981595092</v>
      </c>
      <c r="G33" s="155">
        <v>53.987730061349694</v>
      </c>
      <c r="H33" s="174">
        <v>0</v>
      </c>
      <c r="I33" s="165">
        <v>0.30674846625766872</v>
      </c>
    </row>
    <row r="34" spans="1:9">
      <c r="A34" s="147" t="s">
        <v>65</v>
      </c>
      <c r="B34" s="152">
        <v>100</v>
      </c>
      <c r="C34" s="150">
        <v>22.398345968297726</v>
      </c>
      <c r="D34" s="150">
        <v>11.853893866299105</v>
      </c>
      <c r="E34" s="150">
        <v>4.0661612680909718</v>
      </c>
      <c r="F34" s="150">
        <v>2.5499655410062028</v>
      </c>
      <c r="G34" s="150">
        <v>54.514128187456926</v>
      </c>
      <c r="H34" s="150">
        <v>0.13783597518952448</v>
      </c>
      <c r="I34" s="151">
        <v>4.4796691936595447</v>
      </c>
    </row>
    <row r="35" spans="1:9">
      <c r="A35" s="154" t="s">
        <v>66</v>
      </c>
      <c r="B35" s="164">
        <v>100</v>
      </c>
      <c r="C35" s="155">
        <v>27.460187831768067</v>
      </c>
      <c r="D35" s="155">
        <v>5.1857901184156798</v>
      </c>
      <c r="E35" s="155">
        <v>1.5720702327480605</v>
      </c>
      <c r="F35" s="155">
        <v>1.6741527153940383</v>
      </c>
      <c r="G35" s="155">
        <v>19.681502654144548</v>
      </c>
      <c r="H35" s="155">
        <f t="shared" ref="H35" si="0">H15*100/$B15</f>
        <v>4.0832993058391179E-2</v>
      </c>
      <c r="I35" s="165">
        <v>44.385463454471214</v>
      </c>
    </row>
    <row r="36" spans="1:9">
      <c r="A36" s="147" t="s">
        <v>67</v>
      </c>
      <c r="B36" s="152">
        <v>100</v>
      </c>
      <c r="C36" s="150">
        <v>11.831626848691695</v>
      </c>
      <c r="D36" s="150">
        <v>11.376564277588168</v>
      </c>
      <c r="E36" s="150">
        <v>6.5984072810011378</v>
      </c>
      <c r="F36" s="150">
        <v>0.79635949943117179</v>
      </c>
      <c r="G36" s="150">
        <v>66.894197952218434</v>
      </c>
      <c r="H36" s="150">
        <v>0.11376564277588168</v>
      </c>
      <c r="I36" s="151">
        <v>2.3890784982935154</v>
      </c>
    </row>
    <row r="37" spans="1:9">
      <c r="A37" s="154" t="s">
        <v>68</v>
      </c>
      <c r="B37" s="164">
        <v>100</v>
      </c>
      <c r="C37" s="155">
        <v>24.744205470870746</v>
      </c>
      <c r="D37" s="155">
        <v>11.33848402589267</v>
      </c>
      <c r="E37" s="155">
        <v>2.944247233242848</v>
      </c>
      <c r="F37" s="155">
        <v>1.3572770933389016</v>
      </c>
      <c r="G37" s="155">
        <v>54.374608477761534</v>
      </c>
      <c r="H37" s="174">
        <v>0</v>
      </c>
      <c r="I37" s="165">
        <v>5.1994153267905618</v>
      </c>
    </row>
    <row r="38" spans="1:9">
      <c r="A38" s="147" t="s">
        <v>69</v>
      </c>
      <c r="B38" s="152">
        <v>100</v>
      </c>
      <c r="C38" s="150">
        <v>34.90092904711009</v>
      </c>
      <c r="D38" s="150">
        <v>7.5474800624845848</v>
      </c>
      <c r="E38" s="150">
        <v>3.7326317520348598</v>
      </c>
      <c r="F38" s="150">
        <v>1.2743566554304038</v>
      </c>
      <c r="G38" s="150">
        <v>35.090027131464275</v>
      </c>
      <c r="H38" s="150">
        <v>0.10688152593932418</v>
      </c>
      <c r="I38" s="151">
        <v>17.347693825536464</v>
      </c>
    </row>
    <row r="39" spans="1:9">
      <c r="A39" s="154" t="s">
        <v>70</v>
      </c>
      <c r="B39" s="164">
        <v>100</v>
      </c>
      <c r="C39" s="155">
        <v>32.450061149612722</v>
      </c>
      <c r="D39" s="155">
        <v>8.8055442315532009</v>
      </c>
      <c r="E39" s="155">
        <v>4.1581736649001222</v>
      </c>
      <c r="F39" s="155">
        <v>1.7529555646147574</v>
      </c>
      <c r="G39" s="155">
        <v>48.267427639624948</v>
      </c>
      <c r="H39" s="174">
        <v>0</v>
      </c>
      <c r="I39" s="165">
        <v>4.5658377496942517</v>
      </c>
    </row>
    <row r="40" spans="1:9">
      <c r="A40" s="147" t="s">
        <v>71</v>
      </c>
      <c r="B40" s="152">
        <v>100</v>
      </c>
      <c r="C40" s="150">
        <v>29.242819843342037</v>
      </c>
      <c r="D40" s="150">
        <v>3.0026109660574414</v>
      </c>
      <c r="E40" s="150">
        <v>1.566579634464752</v>
      </c>
      <c r="F40" s="150">
        <v>0.65274151436031336</v>
      </c>
      <c r="G40" s="150">
        <v>65.013054830287203</v>
      </c>
      <c r="H40" s="175">
        <v>0</v>
      </c>
      <c r="I40" s="151">
        <v>0.52219321148825071</v>
      </c>
    </row>
    <row r="41" spans="1:9">
      <c r="A41" s="154" t="s">
        <v>72</v>
      </c>
      <c r="B41" s="164">
        <v>100</v>
      </c>
      <c r="C41" s="155">
        <v>23.391812865497077</v>
      </c>
      <c r="D41" s="155">
        <v>11.038011695906432</v>
      </c>
      <c r="E41" s="155">
        <v>3.5087719298245612</v>
      </c>
      <c r="F41" s="155">
        <v>1.3888888888888888</v>
      </c>
      <c r="G41" s="155">
        <v>44.225146198830409</v>
      </c>
      <c r="H41" s="155">
        <v>0.36549707602339182</v>
      </c>
      <c r="I41" s="165">
        <v>16.081871345029239</v>
      </c>
    </row>
    <row r="42" spans="1:9">
      <c r="A42" s="147" t="s">
        <v>73</v>
      </c>
      <c r="B42" s="152">
        <v>100</v>
      </c>
      <c r="C42" s="150">
        <v>19.797421731123389</v>
      </c>
      <c r="D42" s="150">
        <v>9.6685082872928181</v>
      </c>
      <c r="E42" s="150">
        <v>3.2228360957642725</v>
      </c>
      <c r="F42" s="150">
        <v>0.46040515653775321</v>
      </c>
      <c r="G42" s="150">
        <v>66.298342541436469</v>
      </c>
      <c r="H42" s="175">
        <v>0</v>
      </c>
      <c r="I42" s="151">
        <v>0.5524861878453039</v>
      </c>
    </row>
    <row r="43" spans="1:9">
      <c r="A43" s="154" t="s">
        <v>74</v>
      </c>
      <c r="B43" s="164">
        <v>100</v>
      </c>
      <c r="C43" s="155">
        <v>19.516509433962263</v>
      </c>
      <c r="D43" s="155">
        <v>7.4292452830188678</v>
      </c>
      <c r="E43" s="155">
        <v>2.1816037735849059</v>
      </c>
      <c r="F43" s="155">
        <v>0.76650943396226412</v>
      </c>
      <c r="G43" s="155">
        <v>68.04245283018868</v>
      </c>
      <c r="H43" s="174">
        <v>0</v>
      </c>
      <c r="I43" s="165">
        <v>2.0636792452830188</v>
      </c>
    </row>
    <row r="44" spans="1:9">
      <c r="A44" s="147" t="s">
        <v>75</v>
      </c>
      <c r="B44" s="152">
        <v>100</v>
      </c>
      <c r="C44" s="150">
        <v>22.236340533672173</v>
      </c>
      <c r="D44" s="150">
        <v>12.452350698856417</v>
      </c>
      <c r="E44" s="150">
        <v>3.8119440914866582</v>
      </c>
      <c r="F44" s="150">
        <v>1.0165184243964422</v>
      </c>
      <c r="G44" s="150">
        <v>58.831003811944093</v>
      </c>
      <c r="H44" s="150">
        <v>0.12706480304955528</v>
      </c>
      <c r="I44" s="151">
        <v>1.5247776365946633</v>
      </c>
    </row>
    <row r="45" spans="1:9" ht="14.45" customHeight="1">
      <c r="A45" s="149"/>
      <c r="B45" s="225" t="s">
        <v>85</v>
      </c>
      <c r="C45" s="225"/>
      <c r="D45" s="225"/>
      <c r="E45" s="225"/>
      <c r="F45" s="225"/>
      <c r="G45" s="225"/>
      <c r="H45" s="225"/>
      <c r="I45" s="225"/>
    </row>
    <row r="46" spans="1:9">
      <c r="A46" s="148"/>
      <c r="B46" s="223" t="s">
        <v>0</v>
      </c>
      <c r="C46" s="223"/>
      <c r="D46" s="223"/>
      <c r="E46" s="223"/>
      <c r="F46" s="223"/>
      <c r="G46" s="223"/>
      <c r="H46" s="223"/>
      <c r="I46" s="223"/>
    </row>
    <row r="47" spans="1:9">
      <c r="A47" s="147" t="s">
        <v>34</v>
      </c>
      <c r="B47" s="153">
        <v>62840</v>
      </c>
      <c r="C47" s="153">
        <v>17401</v>
      </c>
      <c r="D47" s="153">
        <v>6060</v>
      </c>
      <c r="E47" s="153">
        <v>1911</v>
      </c>
      <c r="F47" s="153">
        <v>828</v>
      </c>
      <c r="G47" s="153">
        <v>29493</v>
      </c>
      <c r="H47" s="153">
        <v>50</v>
      </c>
      <c r="I47" s="159">
        <v>7097</v>
      </c>
    </row>
    <row r="48" spans="1:9">
      <c r="A48" s="154" t="s">
        <v>40</v>
      </c>
      <c r="B48" s="157">
        <v>52606</v>
      </c>
      <c r="C48" s="157">
        <v>15608</v>
      </c>
      <c r="D48" s="157">
        <v>4472</v>
      </c>
      <c r="E48" s="157">
        <v>1616</v>
      </c>
      <c r="F48" s="157">
        <v>695</v>
      </c>
      <c r="G48" s="157">
        <v>23860</v>
      </c>
      <c r="H48" s="157">
        <v>36</v>
      </c>
      <c r="I48" s="160">
        <v>6319</v>
      </c>
    </row>
    <row r="49" spans="1:9">
      <c r="A49" s="147" t="s">
        <v>59</v>
      </c>
      <c r="B49" s="153">
        <v>10234</v>
      </c>
      <c r="C49" s="153">
        <v>1793</v>
      </c>
      <c r="D49" s="153">
        <v>1588</v>
      </c>
      <c r="E49" s="153">
        <v>295</v>
      </c>
      <c r="F49" s="153">
        <v>133</v>
      </c>
      <c r="G49" s="153">
        <v>5633</v>
      </c>
      <c r="H49" s="153">
        <v>14</v>
      </c>
      <c r="I49" s="161">
        <v>778</v>
      </c>
    </row>
    <row r="50" spans="1:9">
      <c r="A50" s="154" t="s">
        <v>60</v>
      </c>
      <c r="B50" s="157">
        <v>8180</v>
      </c>
      <c r="C50" s="157">
        <v>2907</v>
      </c>
      <c r="D50" s="157">
        <v>805</v>
      </c>
      <c r="E50" s="157">
        <v>251</v>
      </c>
      <c r="F50" s="157">
        <v>144</v>
      </c>
      <c r="G50" s="157">
        <v>3677</v>
      </c>
      <c r="H50" s="157">
        <v>11</v>
      </c>
      <c r="I50" s="160">
        <v>385</v>
      </c>
    </row>
    <row r="51" spans="1:9">
      <c r="A51" s="147" t="s">
        <v>61</v>
      </c>
      <c r="B51" s="153">
        <v>8290</v>
      </c>
      <c r="C51" s="153">
        <v>2986</v>
      </c>
      <c r="D51" s="153">
        <v>839</v>
      </c>
      <c r="E51" s="153">
        <v>391</v>
      </c>
      <c r="F51" s="153">
        <v>181</v>
      </c>
      <c r="G51" s="153">
        <v>3824</v>
      </c>
      <c r="H51" s="153">
        <v>8</v>
      </c>
      <c r="I51" s="161">
        <v>61</v>
      </c>
    </row>
    <row r="52" spans="1:9">
      <c r="A52" s="154" t="s">
        <v>62</v>
      </c>
      <c r="B52" s="157">
        <v>3899</v>
      </c>
      <c r="C52" s="157">
        <v>774</v>
      </c>
      <c r="D52" s="157">
        <v>632</v>
      </c>
      <c r="E52" s="157">
        <v>124</v>
      </c>
      <c r="F52" s="157">
        <v>87</v>
      </c>
      <c r="G52" s="157">
        <v>1830</v>
      </c>
      <c r="H52" s="157">
        <v>10</v>
      </c>
      <c r="I52" s="160">
        <v>442</v>
      </c>
    </row>
    <row r="53" spans="1:9">
      <c r="A53" s="147" t="s">
        <v>63</v>
      </c>
      <c r="B53" s="153">
        <v>1557</v>
      </c>
      <c r="C53" s="153">
        <v>199</v>
      </c>
      <c r="D53" s="153">
        <v>420</v>
      </c>
      <c r="E53" s="153">
        <v>37</v>
      </c>
      <c r="F53" s="153">
        <v>13</v>
      </c>
      <c r="G53" s="153">
        <v>862</v>
      </c>
      <c r="H53" s="175">
        <v>0</v>
      </c>
      <c r="I53" s="161">
        <v>26</v>
      </c>
    </row>
    <row r="54" spans="1:9">
      <c r="A54" s="154" t="s">
        <v>64</v>
      </c>
      <c r="B54" s="157">
        <v>801</v>
      </c>
      <c r="C54" s="157">
        <v>190</v>
      </c>
      <c r="D54" s="157">
        <v>82</v>
      </c>
      <c r="E54" s="157">
        <v>44</v>
      </c>
      <c r="F54" s="157">
        <v>6</v>
      </c>
      <c r="G54" s="157">
        <v>478</v>
      </c>
      <c r="H54" s="174">
        <v>0</v>
      </c>
      <c r="I54" s="160">
        <v>1</v>
      </c>
    </row>
    <row r="55" spans="1:9">
      <c r="A55" s="147" t="s">
        <v>65</v>
      </c>
      <c r="B55" s="153">
        <v>1923</v>
      </c>
      <c r="C55" s="153">
        <v>377</v>
      </c>
      <c r="D55" s="153">
        <v>249</v>
      </c>
      <c r="E55" s="153">
        <v>79</v>
      </c>
      <c r="F55" s="153">
        <v>26</v>
      </c>
      <c r="G55" s="153">
        <v>1112</v>
      </c>
      <c r="H55" s="175">
        <v>0</v>
      </c>
      <c r="I55" s="161">
        <v>80</v>
      </c>
    </row>
    <row r="56" spans="1:9">
      <c r="A56" s="154" t="s">
        <v>66</v>
      </c>
      <c r="B56" s="157">
        <v>6040</v>
      </c>
      <c r="C56" s="157">
        <v>1478</v>
      </c>
      <c r="D56" s="157">
        <v>295</v>
      </c>
      <c r="E56" s="157">
        <v>138</v>
      </c>
      <c r="F56" s="157">
        <v>86</v>
      </c>
      <c r="G56" s="157">
        <v>1323</v>
      </c>
      <c r="H56" s="157">
        <v>4</v>
      </c>
      <c r="I56" s="160">
        <v>2716</v>
      </c>
    </row>
    <row r="57" spans="1:9">
      <c r="A57" s="147" t="s">
        <v>67</v>
      </c>
      <c r="B57" s="153">
        <v>972</v>
      </c>
      <c r="C57" s="153">
        <v>118</v>
      </c>
      <c r="D57" s="153">
        <v>131</v>
      </c>
      <c r="E57" s="153">
        <v>41</v>
      </c>
      <c r="F57" s="153">
        <v>7</v>
      </c>
      <c r="G57" s="153">
        <v>665</v>
      </c>
      <c r="H57" s="175">
        <v>0</v>
      </c>
      <c r="I57" s="161">
        <v>10</v>
      </c>
    </row>
    <row r="58" spans="1:9">
      <c r="A58" s="154" t="s">
        <v>68</v>
      </c>
      <c r="B58" s="157">
        <v>6206</v>
      </c>
      <c r="C58" s="157">
        <v>1337</v>
      </c>
      <c r="D58" s="157">
        <v>658</v>
      </c>
      <c r="E58" s="157">
        <v>157</v>
      </c>
      <c r="F58" s="157">
        <v>58</v>
      </c>
      <c r="G58" s="157">
        <v>3664</v>
      </c>
      <c r="H58" s="157">
        <v>1</v>
      </c>
      <c r="I58" s="160">
        <v>331</v>
      </c>
    </row>
    <row r="59" spans="1:9">
      <c r="A59" s="147" t="s">
        <v>69</v>
      </c>
      <c r="B59" s="153">
        <v>14833</v>
      </c>
      <c r="C59" s="153">
        <v>4851</v>
      </c>
      <c r="D59" s="153">
        <v>1086</v>
      </c>
      <c r="E59" s="153">
        <v>415</v>
      </c>
      <c r="F59" s="153">
        <v>123</v>
      </c>
      <c r="G59" s="153">
        <v>5764</v>
      </c>
      <c r="H59" s="153">
        <v>12</v>
      </c>
      <c r="I59" s="161">
        <v>2582</v>
      </c>
    </row>
    <row r="60" spans="1:9">
      <c r="A60" s="154" t="s">
        <v>70</v>
      </c>
      <c r="B60" s="157">
        <v>2939</v>
      </c>
      <c r="C60" s="157">
        <v>865</v>
      </c>
      <c r="D60" s="157">
        <v>247</v>
      </c>
      <c r="E60" s="157">
        <v>95</v>
      </c>
      <c r="F60" s="157">
        <v>53</v>
      </c>
      <c r="G60" s="157">
        <v>1575</v>
      </c>
      <c r="H60" s="174">
        <v>0</v>
      </c>
      <c r="I60" s="160">
        <v>104</v>
      </c>
    </row>
    <row r="61" spans="1:9">
      <c r="A61" s="147" t="s">
        <v>71</v>
      </c>
      <c r="B61" s="153">
        <v>937</v>
      </c>
      <c r="C61" s="153">
        <v>224</v>
      </c>
      <c r="D61" s="153">
        <v>28</v>
      </c>
      <c r="E61" s="153">
        <v>6</v>
      </c>
      <c r="F61" s="153">
        <v>6</v>
      </c>
      <c r="G61" s="153">
        <v>662</v>
      </c>
      <c r="H61" s="175">
        <v>0</v>
      </c>
      <c r="I61" s="161">
        <v>11</v>
      </c>
    </row>
    <row r="62" spans="1:9">
      <c r="A62" s="154" t="s">
        <v>72</v>
      </c>
      <c r="B62" s="157">
        <v>1605</v>
      </c>
      <c r="C62" s="157">
        <v>314</v>
      </c>
      <c r="D62" s="157">
        <v>173</v>
      </c>
      <c r="E62" s="157">
        <v>41</v>
      </c>
      <c r="F62" s="157">
        <v>23</v>
      </c>
      <c r="G62" s="157">
        <v>779</v>
      </c>
      <c r="H62" s="157">
        <v>1</v>
      </c>
      <c r="I62" s="160">
        <v>274</v>
      </c>
    </row>
    <row r="63" spans="1:9">
      <c r="A63" s="147" t="s">
        <v>73</v>
      </c>
      <c r="B63" s="153">
        <v>1301</v>
      </c>
      <c r="C63" s="153">
        <v>224</v>
      </c>
      <c r="D63" s="153">
        <v>129</v>
      </c>
      <c r="E63" s="153">
        <v>31</v>
      </c>
      <c r="F63" s="153">
        <v>2</v>
      </c>
      <c r="G63" s="153">
        <v>903</v>
      </c>
      <c r="H63" s="175">
        <v>0</v>
      </c>
      <c r="I63" s="161">
        <v>12</v>
      </c>
    </row>
    <row r="64" spans="1:9">
      <c r="A64" s="154" t="s">
        <v>74</v>
      </c>
      <c r="B64" s="157">
        <v>2457</v>
      </c>
      <c r="C64" s="157">
        <v>393</v>
      </c>
      <c r="D64" s="157">
        <v>183</v>
      </c>
      <c r="E64" s="157">
        <v>40</v>
      </c>
      <c r="F64" s="157">
        <v>12</v>
      </c>
      <c r="G64" s="157">
        <v>1781</v>
      </c>
      <c r="H64" s="174">
        <v>0</v>
      </c>
      <c r="I64" s="160">
        <v>48</v>
      </c>
    </row>
    <row r="65" spans="1:9">
      <c r="A65" s="147" t="s">
        <v>75</v>
      </c>
      <c r="B65" s="153">
        <v>900</v>
      </c>
      <c r="C65" s="153">
        <v>164</v>
      </c>
      <c r="D65" s="153">
        <v>103</v>
      </c>
      <c r="E65" s="153">
        <v>21</v>
      </c>
      <c r="F65" s="153">
        <v>1</v>
      </c>
      <c r="G65" s="153">
        <v>594</v>
      </c>
      <c r="H65" s="153">
        <v>3</v>
      </c>
      <c r="I65" s="162">
        <v>14</v>
      </c>
    </row>
    <row r="66" spans="1:9">
      <c r="A66" s="163"/>
      <c r="B66" s="229" t="s">
        <v>76</v>
      </c>
      <c r="C66" s="229"/>
      <c r="D66" s="229"/>
      <c r="E66" s="229"/>
      <c r="F66" s="229"/>
      <c r="G66" s="229"/>
      <c r="H66" s="229"/>
      <c r="I66" s="229"/>
    </row>
    <row r="67" spans="1:9">
      <c r="A67" s="147" t="s">
        <v>34</v>
      </c>
      <c r="B67" s="152">
        <v>100</v>
      </c>
      <c r="C67" s="150">
        <v>27.690961171228516</v>
      </c>
      <c r="D67" s="150">
        <v>9.6435391470401015</v>
      </c>
      <c r="E67" s="150">
        <v>3.0410566518141313</v>
      </c>
      <c r="F67" s="150">
        <v>1.3176320814767664</v>
      </c>
      <c r="G67" s="150">
        <v>46.933481858688737</v>
      </c>
      <c r="H67" s="150">
        <v>7.9567154678548691E-2</v>
      </c>
      <c r="I67" s="151">
        <v>11.293761935073201</v>
      </c>
    </row>
    <row r="68" spans="1:9">
      <c r="A68" s="154" t="s">
        <v>40</v>
      </c>
      <c r="B68" s="164">
        <v>100</v>
      </c>
      <c r="C68" s="155">
        <f>C48*100/$B48</f>
        <v>29.669619435045433</v>
      </c>
      <c r="D68" s="155">
        <f t="shared" ref="D68:I70" si="1">D48*100/$B48</f>
        <v>8.5009314526860056</v>
      </c>
      <c r="E68" s="155">
        <f t="shared" si="1"/>
        <v>3.0718929399688251</v>
      </c>
      <c r="F68" s="155">
        <f t="shared" si="1"/>
        <v>1.3211420750484735</v>
      </c>
      <c r="G68" s="155">
        <f t="shared" si="1"/>
        <v>45.356043036915942</v>
      </c>
      <c r="H68" s="155">
        <f t="shared" si="1"/>
        <v>6.8433258563661933E-2</v>
      </c>
      <c r="I68" s="165">
        <f t="shared" si="1"/>
        <v>12.01193780177166</v>
      </c>
    </row>
    <row r="69" spans="1:9">
      <c r="A69" s="147" t="s">
        <v>59</v>
      </c>
      <c r="B69" s="152">
        <v>100</v>
      </c>
      <c r="C69" s="150">
        <f>C49*100/$B49</f>
        <v>17.520031268321283</v>
      </c>
      <c r="D69" s="150">
        <f t="shared" si="1"/>
        <v>15.516904436193082</v>
      </c>
      <c r="E69" s="150">
        <f t="shared" si="1"/>
        <v>2.8825483681844832</v>
      </c>
      <c r="F69" s="150">
        <f t="shared" si="1"/>
        <v>1.2995896032831737</v>
      </c>
      <c r="G69" s="150">
        <f t="shared" si="1"/>
        <v>55.042016806722692</v>
      </c>
      <c r="H69" s="150">
        <f t="shared" si="1"/>
        <v>0.13679890560875513</v>
      </c>
      <c r="I69" s="151">
        <f t="shared" si="1"/>
        <v>7.6021106116865349</v>
      </c>
    </row>
    <row r="70" spans="1:9">
      <c r="A70" s="154" t="s">
        <v>60</v>
      </c>
      <c r="B70" s="164">
        <v>100</v>
      </c>
      <c r="C70" s="155">
        <f>C50*100/$B50</f>
        <v>35.537897310513451</v>
      </c>
      <c r="D70" s="155">
        <f t="shared" si="1"/>
        <v>9.8410757946210268</v>
      </c>
      <c r="E70" s="155">
        <f t="shared" si="1"/>
        <v>3.0684596577017116</v>
      </c>
      <c r="F70" s="155">
        <f t="shared" si="1"/>
        <v>1.7603911980440097</v>
      </c>
      <c r="G70" s="155">
        <f t="shared" si="1"/>
        <v>44.951100244498775</v>
      </c>
      <c r="H70" s="155">
        <f t="shared" si="1"/>
        <v>0.13447432762836187</v>
      </c>
      <c r="I70" s="165">
        <f t="shared" si="1"/>
        <v>4.706601466992665</v>
      </c>
    </row>
    <row r="71" spans="1:9">
      <c r="A71" s="147" t="s">
        <v>61</v>
      </c>
      <c r="B71" s="152">
        <v>100</v>
      </c>
      <c r="C71" s="150">
        <f t="shared" ref="C71:I85" si="2">C51*100/$B51</f>
        <v>36.019300361881783</v>
      </c>
      <c r="D71" s="150">
        <f t="shared" si="2"/>
        <v>10.120627261761157</v>
      </c>
      <c r="E71" s="150">
        <f t="shared" si="2"/>
        <v>4.7165259348612789</v>
      </c>
      <c r="F71" s="150">
        <f t="shared" si="2"/>
        <v>2.1833534378769603</v>
      </c>
      <c r="G71" s="150">
        <f t="shared" si="2"/>
        <v>46.127864897466829</v>
      </c>
      <c r="H71" s="150">
        <f t="shared" si="2"/>
        <v>9.6501809408926414E-2</v>
      </c>
      <c r="I71" s="151">
        <f t="shared" si="2"/>
        <v>0.73582629674306388</v>
      </c>
    </row>
    <row r="72" spans="1:9">
      <c r="A72" s="154" t="s">
        <v>62</v>
      </c>
      <c r="B72" s="164">
        <v>100</v>
      </c>
      <c r="C72" s="155">
        <f t="shared" si="2"/>
        <v>19.851243908694538</v>
      </c>
      <c r="D72" s="155">
        <f t="shared" si="2"/>
        <v>16.209284431905616</v>
      </c>
      <c r="E72" s="155">
        <f t="shared" si="2"/>
        <v>3.1803026417030007</v>
      </c>
      <c r="F72" s="155">
        <f t="shared" si="2"/>
        <v>2.2313413695819442</v>
      </c>
      <c r="G72" s="155">
        <f t="shared" si="2"/>
        <v>46.935111567068482</v>
      </c>
      <c r="H72" s="155">
        <f t="shared" si="2"/>
        <v>0.25647601949217746</v>
      </c>
      <c r="I72" s="165">
        <f t="shared" si="2"/>
        <v>11.336240061554244</v>
      </c>
    </row>
    <row r="73" spans="1:9">
      <c r="A73" s="147" t="s">
        <v>63</v>
      </c>
      <c r="B73" s="152">
        <v>100</v>
      </c>
      <c r="C73" s="150">
        <f t="shared" si="2"/>
        <v>12.780989081567116</v>
      </c>
      <c r="D73" s="150">
        <f t="shared" si="2"/>
        <v>26.97495183044316</v>
      </c>
      <c r="E73" s="150">
        <f t="shared" si="2"/>
        <v>2.376364804110469</v>
      </c>
      <c r="F73" s="150">
        <f t="shared" si="2"/>
        <v>0.83493898522800258</v>
      </c>
      <c r="G73" s="150">
        <f t="shared" si="2"/>
        <v>55.362877328195246</v>
      </c>
      <c r="H73" s="175">
        <v>0</v>
      </c>
      <c r="I73" s="151">
        <f t="shared" si="2"/>
        <v>1.6698779704560052</v>
      </c>
    </row>
    <row r="74" spans="1:9">
      <c r="A74" s="154" t="s">
        <v>64</v>
      </c>
      <c r="B74" s="164">
        <v>100</v>
      </c>
      <c r="C74" s="155">
        <f t="shared" si="2"/>
        <v>23.720349563046192</v>
      </c>
      <c r="D74" s="155">
        <f t="shared" si="2"/>
        <v>10.237203495630462</v>
      </c>
      <c r="E74" s="155">
        <f t="shared" si="2"/>
        <v>5.4931335830212236</v>
      </c>
      <c r="F74" s="155">
        <f t="shared" si="2"/>
        <v>0.74906367041198507</v>
      </c>
      <c r="G74" s="155">
        <f t="shared" si="2"/>
        <v>59.675405742821475</v>
      </c>
      <c r="H74" s="174">
        <v>0</v>
      </c>
      <c r="I74" s="165">
        <f t="shared" si="2"/>
        <v>0.12484394506866417</v>
      </c>
    </row>
    <row r="75" spans="1:9">
      <c r="A75" s="147" t="s">
        <v>65</v>
      </c>
      <c r="B75" s="152">
        <v>100</v>
      </c>
      <c r="C75" s="150">
        <f t="shared" si="2"/>
        <v>19.604784191367656</v>
      </c>
      <c r="D75" s="150">
        <f t="shared" si="2"/>
        <v>12.948517940717629</v>
      </c>
      <c r="E75" s="150">
        <f t="shared" si="2"/>
        <v>4.1081643265730632</v>
      </c>
      <c r="F75" s="150">
        <f t="shared" si="2"/>
        <v>1.3520540821632865</v>
      </c>
      <c r="G75" s="150">
        <f t="shared" si="2"/>
        <v>57.826313052522103</v>
      </c>
      <c r="H75" s="175">
        <v>0</v>
      </c>
      <c r="I75" s="151">
        <f t="shared" si="2"/>
        <v>4.1601664066562662</v>
      </c>
    </row>
    <row r="76" spans="1:9">
      <c r="A76" s="154" t="s">
        <v>66</v>
      </c>
      <c r="B76" s="164">
        <v>100</v>
      </c>
      <c r="C76" s="155">
        <f t="shared" si="2"/>
        <v>24.47019867549669</v>
      </c>
      <c r="D76" s="155">
        <f t="shared" si="2"/>
        <v>4.8841059602649004</v>
      </c>
      <c r="E76" s="155">
        <f t="shared" si="2"/>
        <v>2.2847682119205297</v>
      </c>
      <c r="F76" s="155">
        <f t="shared" si="2"/>
        <v>1.423841059602649</v>
      </c>
      <c r="G76" s="155">
        <f t="shared" si="2"/>
        <v>21.903973509933774</v>
      </c>
      <c r="H76" s="155">
        <f t="shared" si="2"/>
        <v>6.6225165562913912E-2</v>
      </c>
      <c r="I76" s="165">
        <f t="shared" si="2"/>
        <v>44.966887417218544</v>
      </c>
    </row>
    <row r="77" spans="1:9">
      <c r="A77" s="147" t="s">
        <v>67</v>
      </c>
      <c r="B77" s="152">
        <v>100</v>
      </c>
      <c r="C77" s="150">
        <f t="shared" si="2"/>
        <v>12.139917695473251</v>
      </c>
      <c r="D77" s="150">
        <f t="shared" si="2"/>
        <v>13.477366255144032</v>
      </c>
      <c r="E77" s="150">
        <f t="shared" si="2"/>
        <v>4.2181069958847734</v>
      </c>
      <c r="F77" s="150">
        <f t="shared" si="2"/>
        <v>0.72016460905349799</v>
      </c>
      <c r="G77" s="150">
        <f t="shared" si="2"/>
        <v>68.415637860082299</v>
      </c>
      <c r="H77" s="175">
        <v>0</v>
      </c>
      <c r="I77" s="151">
        <f t="shared" si="2"/>
        <v>1.0288065843621399</v>
      </c>
    </row>
    <row r="78" spans="1:9">
      <c r="A78" s="154" t="s">
        <v>68</v>
      </c>
      <c r="B78" s="164">
        <v>100</v>
      </c>
      <c r="C78" s="155">
        <f t="shared" si="2"/>
        <v>21.543667418627134</v>
      </c>
      <c r="D78" s="155">
        <f t="shared" si="2"/>
        <v>10.602642603931679</v>
      </c>
      <c r="E78" s="155">
        <f t="shared" si="2"/>
        <v>2.529809861424428</v>
      </c>
      <c r="F78" s="155">
        <f t="shared" si="2"/>
        <v>0.93457943925233644</v>
      </c>
      <c r="G78" s="155">
        <f t="shared" si="2"/>
        <v>59.039639058975183</v>
      </c>
      <c r="H78" s="155">
        <v>0</v>
      </c>
      <c r="I78" s="165">
        <f t="shared" si="2"/>
        <v>5.3335481791814372</v>
      </c>
    </row>
    <row r="79" spans="1:9">
      <c r="A79" s="147" t="s">
        <v>69</v>
      </c>
      <c r="B79" s="152">
        <v>100</v>
      </c>
      <c r="C79" s="150">
        <f t="shared" si="2"/>
        <v>32.704105710240682</v>
      </c>
      <c r="D79" s="150">
        <f t="shared" si="2"/>
        <v>7.3215128429852356</v>
      </c>
      <c r="E79" s="150">
        <f t="shared" si="2"/>
        <v>2.7978156812512642</v>
      </c>
      <c r="F79" s="150">
        <f t="shared" si="2"/>
        <v>0.82923211757567583</v>
      </c>
      <c r="G79" s="150">
        <f t="shared" si="2"/>
        <v>38.85930020899346</v>
      </c>
      <c r="H79" s="150">
        <f t="shared" si="2"/>
        <v>8.0900694397626913E-2</v>
      </c>
      <c r="I79" s="151">
        <f t="shared" si="2"/>
        <v>17.407132744556058</v>
      </c>
    </row>
    <row r="80" spans="1:9">
      <c r="A80" s="154" t="s">
        <v>70</v>
      </c>
      <c r="B80" s="164">
        <v>100</v>
      </c>
      <c r="C80" s="155">
        <f t="shared" si="2"/>
        <v>29.431779516842465</v>
      </c>
      <c r="D80" s="155">
        <f t="shared" si="2"/>
        <v>8.4042191221503906</v>
      </c>
      <c r="E80" s="155">
        <f t="shared" si="2"/>
        <v>3.2323919700578427</v>
      </c>
      <c r="F80" s="155">
        <f t="shared" si="2"/>
        <v>1.8033344675059544</v>
      </c>
      <c r="G80" s="155">
        <f t="shared" si="2"/>
        <v>53.589656345695815</v>
      </c>
      <c r="H80" s="174">
        <v>0</v>
      </c>
      <c r="I80" s="165">
        <f t="shared" si="2"/>
        <v>3.538618577747533</v>
      </c>
    </row>
    <row r="81" spans="1:9">
      <c r="A81" s="147" t="s">
        <v>71</v>
      </c>
      <c r="B81" s="152">
        <v>100</v>
      </c>
      <c r="C81" s="150">
        <f t="shared" si="2"/>
        <v>23.906083244397013</v>
      </c>
      <c r="D81" s="150">
        <f t="shared" si="2"/>
        <v>2.9882604055496267</v>
      </c>
      <c r="E81" s="150">
        <f t="shared" si="2"/>
        <v>0.64034151547491991</v>
      </c>
      <c r="F81" s="150">
        <f t="shared" si="2"/>
        <v>0.64034151547491991</v>
      </c>
      <c r="G81" s="150">
        <f t="shared" si="2"/>
        <v>70.651013874066166</v>
      </c>
      <c r="H81" s="175">
        <v>0</v>
      </c>
      <c r="I81" s="151">
        <f t="shared" si="2"/>
        <v>1.1739594450373532</v>
      </c>
    </row>
    <row r="82" spans="1:9">
      <c r="A82" s="154" t="s">
        <v>72</v>
      </c>
      <c r="B82" s="164">
        <v>100</v>
      </c>
      <c r="C82" s="155">
        <f t="shared" si="2"/>
        <v>19.563862928348911</v>
      </c>
      <c r="D82" s="155">
        <f t="shared" si="2"/>
        <v>10.778816199376948</v>
      </c>
      <c r="E82" s="155">
        <f t="shared" si="2"/>
        <v>2.5545171339563861</v>
      </c>
      <c r="F82" s="155">
        <f t="shared" si="2"/>
        <v>1.4330218068535825</v>
      </c>
      <c r="G82" s="155">
        <f t="shared" si="2"/>
        <v>48.535825545171342</v>
      </c>
      <c r="H82" s="155">
        <f t="shared" si="2"/>
        <v>6.2305295950155763E-2</v>
      </c>
      <c r="I82" s="165">
        <f t="shared" si="2"/>
        <v>17.07165109034268</v>
      </c>
    </row>
    <row r="83" spans="1:9">
      <c r="A83" s="147" t="s">
        <v>73</v>
      </c>
      <c r="B83" s="152">
        <v>100</v>
      </c>
      <c r="C83" s="150">
        <f t="shared" si="2"/>
        <v>17.217524980784013</v>
      </c>
      <c r="D83" s="150">
        <f t="shared" si="2"/>
        <v>9.915449654112221</v>
      </c>
      <c r="E83" s="150">
        <f t="shared" si="2"/>
        <v>2.3827824750192161</v>
      </c>
      <c r="F83" s="150">
        <f t="shared" si="2"/>
        <v>0.15372790161414296</v>
      </c>
      <c r="G83" s="150">
        <f t="shared" si="2"/>
        <v>69.408147578785545</v>
      </c>
      <c r="H83" s="175">
        <v>0</v>
      </c>
      <c r="I83" s="151">
        <f t="shared" si="2"/>
        <v>0.92236740968485775</v>
      </c>
    </row>
    <row r="84" spans="1:9">
      <c r="A84" s="154" t="s">
        <v>74</v>
      </c>
      <c r="B84" s="164">
        <v>100</v>
      </c>
      <c r="C84" s="155">
        <f t="shared" si="2"/>
        <v>15.995115995115995</v>
      </c>
      <c r="D84" s="155">
        <f t="shared" si="2"/>
        <v>7.4481074481074483</v>
      </c>
      <c r="E84" s="155">
        <f t="shared" si="2"/>
        <v>1.6280016280016281</v>
      </c>
      <c r="F84" s="155">
        <f t="shared" si="2"/>
        <v>0.48840048840048839</v>
      </c>
      <c r="G84" s="155">
        <f t="shared" si="2"/>
        <v>72.48677248677248</v>
      </c>
      <c r="H84" s="174">
        <v>0</v>
      </c>
      <c r="I84" s="165">
        <f t="shared" si="2"/>
        <v>1.9536019536019535</v>
      </c>
    </row>
    <row r="85" spans="1:9">
      <c r="A85" s="147" t="s">
        <v>75</v>
      </c>
      <c r="B85" s="152">
        <v>100</v>
      </c>
      <c r="C85" s="150">
        <f t="shared" si="2"/>
        <v>18.222222222222221</v>
      </c>
      <c r="D85" s="150">
        <f t="shared" si="2"/>
        <v>11.444444444444445</v>
      </c>
      <c r="E85" s="150">
        <f t="shared" si="2"/>
        <v>2.3333333333333335</v>
      </c>
      <c r="F85" s="150">
        <f t="shared" si="2"/>
        <v>0.1111111111111111</v>
      </c>
      <c r="G85" s="150">
        <f t="shared" si="2"/>
        <v>66</v>
      </c>
      <c r="H85" s="150">
        <f t="shared" si="2"/>
        <v>0.33333333333333331</v>
      </c>
      <c r="I85" s="166">
        <f t="shared" si="2"/>
        <v>1.5555555555555556</v>
      </c>
    </row>
    <row r="86" spans="1:9" s="113" customFormat="1" ht="48.6" customHeight="1">
      <c r="A86" s="226" t="s">
        <v>52</v>
      </c>
      <c r="B86" s="226"/>
      <c r="C86" s="226"/>
      <c r="D86" s="226"/>
      <c r="E86" s="226"/>
      <c r="F86" s="226"/>
      <c r="G86" s="226"/>
      <c r="H86" s="226"/>
      <c r="I86" s="226"/>
    </row>
    <row r="87" spans="1:9" s="113" customFormat="1" ht="15">
      <c r="A87" s="114" t="s">
        <v>36</v>
      </c>
      <c r="B87" s="115"/>
      <c r="C87" s="115"/>
      <c r="D87" s="115"/>
      <c r="E87" s="115"/>
      <c r="F87" s="115"/>
      <c r="G87" s="116"/>
      <c r="H87" s="116"/>
      <c r="I87" s="116"/>
    </row>
  </sheetData>
  <mergeCells count="10">
    <mergeCell ref="A1:B1"/>
    <mergeCell ref="A2:I2"/>
    <mergeCell ref="B5:I5"/>
    <mergeCell ref="B4:I4"/>
    <mergeCell ref="A86:I86"/>
    <mergeCell ref="A3:A4"/>
    <mergeCell ref="B45:I45"/>
    <mergeCell ref="B46:I46"/>
    <mergeCell ref="B66:I66"/>
    <mergeCell ref="B25:I25"/>
  </mergeCells>
  <hyperlinks>
    <hyperlink ref="A1:B1" location="Inhalt!A1" display="Zurück zum Inhalt"/>
  </hyperlinks>
  <pageMargins left="0.7" right="0.7" top="0.78740157499999996" bottom="0.78740157499999996" header="0.3" footer="0.3"/>
  <pageSetup paperSize="9" scale="78" orientation="portrait" verticalDpi="0"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67"/>
  <sheetViews>
    <sheetView showGridLines="0" zoomScaleNormal="100" workbookViewId="0">
      <selection sqref="A1:B1"/>
    </sheetView>
  </sheetViews>
  <sheetFormatPr baseColWidth="10" defaultColWidth="12.5703125" defaultRowHeight="14.25"/>
  <cols>
    <col min="1" max="1" width="23.140625" style="129" customWidth="1" collapsed="1"/>
    <col min="2" max="2" width="10.28515625" style="129" customWidth="1" collapsed="1"/>
    <col min="3" max="4" width="10.28515625" style="139" customWidth="1" collapsed="1"/>
    <col min="5" max="8" width="10.28515625" style="129" customWidth="1" collapsed="1"/>
    <col min="9" max="12" width="12.28515625" style="129" customWidth="1" collapsed="1"/>
    <col min="13" max="15" width="14.42578125" style="129" customWidth="1" collapsed="1"/>
    <col min="16" max="16" width="12.5703125" style="129" collapsed="1"/>
    <col min="17" max="17" width="12.5703125" style="129"/>
    <col min="18" max="18" width="12.5703125" style="129" collapsed="1"/>
    <col min="19" max="19" width="12.5703125" style="129"/>
    <col min="20" max="16384" width="12.5703125" style="129" collapsed="1"/>
  </cols>
  <sheetData>
    <row r="1" spans="1:15" s="42" customFormat="1" ht="24" customHeight="1">
      <c r="A1" s="184" t="s">
        <v>27</v>
      </c>
      <c r="B1" s="184"/>
      <c r="C1" s="41"/>
      <c r="D1" s="41"/>
      <c r="E1" s="41"/>
      <c r="H1" s="43"/>
      <c r="I1" s="43"/>
    </row>
    <row r="2" spans="1:15" s="42" customFormat="1" ht="19.149999999999999" customHeight="1">
      <c r="A2" s="222" t="s">
        <v>82</v>
      </c>
      <c r="B2" s="222"/>
      <c r="C2" s="222"/>
      <c r="D2" s="222"/>
      <c r="E2" s="222"/>
      <c r="F2" s="222"/>
      <c r="G2" s="222"/>
      <c r="H2" s="222"/>
      <c r="I2" s="222"/>
      <c r="J2" s="222"/>
      <c r="K2" s="222"/>
      <c r="L2" s="222"/>
    </row>
    <row r="3" spans="1:15" ht="15" customHeight="1">
      <c r="A3" s="227" t="s">
        <v>77</v>
      </c>
      <c r="B3" s="232" t="s">
        <v>78</v>
      </c>
      <c r="C3" s="230" t="s">
        <v>101</v>
      </c>
      <c r="D3" s="238"/>
      <c r="E3" s="238"/>
      <c r="F3" s="238"/>
      <c r="G3" s="238"/>
      <c r="H3" s="238"/>
      <c r="I3" s="238"/>
      <c r="J3" s="238"/>
      <c r="K3" s="238"/>
      <c r="L3" s="238"/>
      <c r="M3" s="130"/>
    </row>
    <row r="4" spans="1:15" ht="15" customHeight="1">
      <c r="A4" s="228"/>
      <c r="B4" s="237"/>
      <c r="C4" s="232" t="s">
        <v>99</v>
      </c>
      <c r="D4" s="230" t="s">
        <v>94</v>
      </c>
      <c r="E4" s="238"/>
      <c r="F4" s="238"/>
      <c r="G4" s="238"/>
      <c r="H4" s="231"/>
      <c r="I4" s="232" t="s">
        <v>100</v>
      </c>
      <c r="J4" s="230" t="s">
        <v>2</v>
      </c>
      <c r="K4" s="238"/>
      <c r="L4" s="238"/>
    </row>
    <row r="5" spans="1:15" ht="15" customHeight="1">
      <c r="A5" s="228"/>
      <c r="B5" s="237"/>
      <c r="C5" s="237"/>
      <c r="D5" s="232" t="s">
        <v>1</v>
      </c>
      <c r="E5" s="232" t="s">
        <v>98</v>
      </c>
      <c r="F5" s="230" t="s">
        <v>2</v>
      </c>
      <c r="G5" s="231"/>
      <c r="H5" s="232" t="s">
        <v>97</v>
      </c>
      <c r="I5" s="237"/>
      <c r="J5" s="232" t="s">
        <v>105</v>
      </c>
      <c r="K5" s="232" t="s">
        <v>106</v>
      </c>
      <c r="L5" s="234" t="s">
        <v>107</v>
      </c>
    </row>
    <row r="6" spans="1:15" ht="36.950000000000003" customHeight="1">
      <c r="A6" s="228"/>
      <c r="B6" s="233"/>
      <c r="C6" s="233"/>
      <c r="D6" s="233"/>
      <c r="E6" s="233"/>
      <c r="F6" s="146" t="s">
        <v>95</v>
      </c>
      <c r="G6" s="146" t="s">
        <v>96</v>
      </c>
      <c r="H6" s="233"/>
      <c r="I6" s="233"/>
      <c r="J6" s="233"/>
      <c r="K6" s="233"/>
      <c r="L6" s="235"/>
    </row>
    <row r="7" spans="1:15" ht="12" customHeight="1">
      <c r="A7" s="236"/>
      <c r="B7" s="224" t="s">
        <v>0</v>
      </c>
      <c r="C7" s="225"/>
      <c r="D7" s="225"/>
      <c r="E7" s="225"/>
      <c r="F7" s="225"/>
      <c r="G7" s="225"/>
      <c r="H7" s="225"/>
      <c r="I7" s="225"/>
      <c r="J7" s="225"/>
      <c r="K7" s="225"/>
      <c r="L7" s="225"/>
    </row>
    <row r="8" spans="1:15" ht="12" customHeight="1">
      <c r="A8" s="167"/>
      <c r="B8" s="223" t="s">
        <v>1</v>
      </c>
      <c r="C8" s="223"/>
      <c r="D8" s="223"/>
      <c r="E8" s="223"/>
      <c r="F8" s="223"/>
      <c r="G8" s="223"/>
      <c r="H8" s="223"/>
      <c r="I8" s="223"/>
      <c r="J8" s="223"/>
      <c r="K8" s="223"/>
      <c r="L8" s="223"/>
    </row>
    <row r="9" spans="1:15" ht="12" customHeight="1">
      <c r="A9" s="147" t="s">
        <v>34</v>
      </c>
      <c r="B9" s="158">
        <v>1597570</v>
      </c>
      <c r="C9" s="158">
        <v>574945</v>
      </c>
      <c r="D9" s="158">
        <v>867500</v>
      </c>
      <c r="E9" s="158">
        <v>599235</v>
      </c>
      <c r="F9" s="158">
        <v>494720</v>
      </c>
      <c r="G9" s="158">
        <v>104515</v>
      </c>
      <c r="H9" s="158">
        <v>268265</v>
      </c>
      <c r="I9" s="158">
        <v>155120</v>
      </c>
      <c r="J9" s="158">
        <v>118100</v>
      </c>
      <c r="K9" s="158">
        <v>10725</v>
      </c>
      <c r="L9" s="171">
        <v>26295</v>
      </c>
    </row>
    <row r="10" spans="1:15" s="132" customFormat="1" ht="12" customHeight="1">
      <c r="A10" s="154" t="s">
        <v>60</v>
      </c>
      <c r="B10" s="156">
        <v>190100</v>
      </c>
      <c r="C10" s="156">
        <v>76145</v>
      </c>
      <c r="D10" s="156">
        <v>96125</v>
      </c>
      <c r="E10" s="156">
        <v>59955</v>
      </c>
      <c r="F10" s="156">
        <v>49155</v>
      </c>
      <c r="G10" s="156">
        <v>10805</v>
      </c>
      <c r="H10" s="156">
        <v>36165</v>
      </c>
      <c r="I10" s="156">
        <v>17830</v>
      </c>
      <c r="J10" s="156">
        <v>14740</v>
      </c>
      <c r="K10" s="156">
        <v>1135</v>
      </c>
      <c r="L10" s="170">
        <v>1955</v>
      </c>
      <c r="M10" s="131"/>
      <c r="N10" s="129"/>
      <c r="O10" s="129"/>
    </row>
    <row r="11" spans="1:15" s="132" customFormat="1" ht="12" customHeight="1">
      <c r="A11" s="147" t="s">
        <v>61</v>
      </c>
      <c r="B11" s="158">
        <v>193565</v>
      </c>
      <c r="C11" s="158">
        <v>75745</v>
      </c>
      <c r="D11" s="158">
        <v>104930</v>
      </c>
      <c r="E11" s="158">
        <v>67115</v>
      </c>
      <c r="F11" s="158">
        <v>59570</v>
      </c>
      <c r="G11" s="158">
        <v>7545</v>
      </c>
      <c r="H11" s="158">
        <v>37815</v>
      </c>
      <c r="I11" s="158">
        <v>12895</v>
      </c>
      <c r="J11" s="158">
        <v>8610</v>
      </c>
      <c r="K11" s="158">
        <v>1495</v>
      </c>
      <c r="L11" s="171">
        <v>2790</v>
      </c>
      <c r="M11" s="131"/>
      <c r="N11" s="129"/>
      <c r="O11" s="129"/>
    </row>
    <row r="12" spans="1:15" s="132" customFormat="1" ht="12" customHeight="1">
      <c r="A12" s="154" t="s">
        <v>62</v>
      </c>
      <c r="B12" s="156">
        <v>82105</v>
      </c>
      <c r="C12" s="156">
        <v>27975</v>
      </c>
      <c r="D12" s="156">
        <v>43195</v>
      </c>
      <c r="E12" s="156">
        <v>30365</v>
      </c>
      <c r="F12" s="156">
        <v>21110</v>
      </c>
      <c r="G12" s="156">
        <v>9255</v>
      </c>
      <c r="H12" s="156">
        <v>12830</v>
      </c>
      <c r="I12" s="156">
        <v>10940</v>
      </c>
      <c r="J12" s="156">
        <v>6105</v>
      </c>
      <c r="K12" s="156">
        <v>945</v>
      </c>
      <c r="L12" s="170">
        <v>3885</v>
      </c>
      <c r="M12" s="131"/>
      <c r="N12" s="129"/>
      <c r="O12" s="129"/>
    </row>
    <row r="13" spans="1:15" s="132" customFormat="1" ht="12" customHeight="1">
      <c r="A13" s="147" t="s">
        <v>63</v>
      </c>
      <c r="B13" s="158">
        <v>36735</v>
      </c>
      <c r="C13" s="158">
        <v>13825</v>
      </c>
      <c r="D13" s="158">
        <v>17785</v>
      </c>
      <c r="E13" s="158">
        <v>15495</v>
      </c>
      <c r="F13" s="158">
        <v>13650</v>
      </c>
      <c r="G13" s="158">
        <v>1845</v>
      </c>
      <c r="H13" s="158">
        <v>2295</v>
      </c>
      <c r="I13" s="158">
        <v>5120</v>
      </c>
      <c r="J13" s="158">
        <v>4355</v>
      </c>
      <c r="K13" s="158">
        <v>285</v>
      </c>
      <c r="L13" s="171">
        <v>480</v>
      </c>
      <c r="M13" s="131"/>
      <c r="N13" s="129"/>
      <c r="O13" s="129"/>
    </row>
    <row r="14" spans="1:15" s="132" customFormat="1" ht="12" customHeight="1">
      <c r="A14" s="154" t="s">
        <v>64</v>
      </c>
      <c r="B14" s="156">
        <v>23085</v>
      </c>
      <c r="C14" s="156">
        <v>3850</v>
      </c>
      <c r="D14" s="156">
        <v>17120</v>
      </c>
      <c r="E14" s="156">
        <v>14025</v>
      </c>
      <c r="F14" s="156">
        <v>11705</v>
      </c>
      <c r="G14" s="156">
        <v>2320</v>
      </c>
      <c r="H14" s="156">
        <v>3090</v>
      </c>
      <c r="I14" s="156">
        <v>2120</v>
      </c>
      <c r="J14" s="156">
        <v>1700</v>
      </c>
      <c r="K14" s="156">
        <v>90</v>
      </c>
      <c r="L14" s="170">
        <v>330</v>
      </c>
      <c r="M14" s="131"/>
      <c r="N14" s="129"/>
      <c r="O14" s="129"/>
    </row>
    <row r="15" spans="1:15" s="132" customFormat="1" ht="12" customHeight="1">
      <c r="A15" s="147" t="s">
        <v>65</v>
      </c>
      <c r="B15" s="158">
        <v>51170</v>
      </c>
      <c r="C15" s="158">
        <v>16380</v>
      </c>
      <c r="D15" s="158">
        <v>30565</v>
      </c>
      <c r="E15" s="158">
        <v>21320</v>
      </c>
      <c r="F15" s="158">
        <v>16530</v>
      </c>
      <c r="G15" s="158">
        <v>4790</v>
      </c>
      <c r="H15" s="158">
        <v>9245</v>
      </c>
      <c r="I15" s="158">
        <v>4225</v>
      </c>
      <c r="J15" s="158">
        <v>3310</v>
      </c>
      <c r="K15" s="158">
        <v>535</v>
      </c>
      <c r="L15" s="171">
        <v>380</v>
      </c>
      <c r="M15" s="131"/>
      <c r="N15" s="129"/>
      <c r="O15" s="129"/>
    </row>
    <row r="16" spans="1:15" s="132" customFormat="1" ht="12" customHeight="1">
      <c r="A16" s="154" t="s">
        <v>66</v>
      </c>
      <c r="B16" s="156">
        <v>129005</v>
      </c>
      <c r="C16" s="156">
        <v>50985</v>
      </c>
      <c r="D16" s="156">
        <v>71535</v>
      </c>
      <c r="E16" s="156">
        <v>43680</v>
      </c>
      <c r="F16" s="156">
        <v>37025</v>
      </c>
      <c r="G16" s="156">
        <v>6660</v>
      </c>
      <c r="H16" s="156">
        <v>27855</v>
      </c>
      <c r="I16" s="156">
        <v>6485</v>
      </c>
      <c r="J16" s="156">
        <v>4345</v>
      </c>
      <c r="K16" s="156">
        <v>790</v>
      </c>
      <c r="L16" s="170">
        <v>1345</v>
      </c>
      <c r="M16" s="131"/>
      <c r="N16" s="129"/>
      <c r="O16" s="129"/>
    </row>
    <row r="17" spans="1:15" s="132" customFormat="1" ht="12" customHeight="1">
      <c r="A17" s="147" t="s">
        <v>67</v>
      </c>
      <c r="B17" s="158">
        <v>23245</v>
      </c>
      <c r="C17" s="158">
        <v>7515</v>
      </c>
      <c r="D17" s="158">
        <v>13050</v>
      </c>
      <c r="E17" s="158">
        <v>10700</v>
      </c>
      <c r="F17" s="158">
        <v>9490</v>
      </c>
      <c r="G17" s="158">
        <v>1205</v>
      </c>
      <c r="H17" s="158">
        <v>2350</v>
      </c>
      <c r="I17" s="158">
        <v>2680</v>
      </c>
      <c r="J17" s="158">
        <v>2235</v>
      </c>
      <c r="K17" s="158">
        <v>130</v>
      </c>
      <c r="L17" s="171">
        <v>315</v>
      </c>
      <c r="M17" s="131"/>
      <c r="N17" s="129"/>
      <c r="O17" s="129"/>
    </row>
    <row r="18" spans="1:15" s="132" customFormat="1" ht="12" customHeight="1">
      <c r="A18" s="154" t="s">
        <v>68</v>
      </c>
      <c r="B18" s="156">
        <v>167080</v>
      </c>
      <c r="C18" s="156">
        <v>53950</v>
      </c>
      <c r="D18" s="156">
        <v>96955</v>
      </c>
      <c r="E18" s="156">
        <v>68170</v>
      </c>
      <c r="F18" s="156">
        <v>56560</v>
      </c>
      <c r="G18" s="156">
        <v>11610</v>
      </c>
      <c r="H18" s="156">
        <v>28790</v>
      </c>
      <c r="I18" s="156">
        <v>16175</v>
      </c>
      <c r="J18" s="156">
        <v>13115</v>
      </c>
      <c r="K18" s="156">
        <v>745</v>
      </c>
      <c r="L18" s="170">
        <v>2315</v>
      </c>
      <c r="M18" s="131"/>
      <c r="N18" s="129"/>
      <c r="O18" s="129"/>
    </row>
    <row r="19" spans="1:15" s="132" customFormat="1" ht="12" customHeight="1">
      <c r="A19" s="147" t="s">
        <v>69</v>
      </c>
      <c r="B19" s="158">
        <v>427620</v>
      </c>
      <c r="C19" s="158">
        <v>159510</v>
      </c>
      <c r="D19" s="158">
        <v>222075</v>
      </c>
      <c r="E19" s="158">
        <v>144090</v>
      </c>
      <c r="F19" s="158">
        <v>112655</v>
      </c>
      <c r="G19" s="158">
        <v>31435</v>
      </c>
      <c r="H19" s="158">
        <v>77985</v>
      </c>
      <c r="I19" s="158">
        <v>46035</v>
      </c>
      <c r="J19" s="158">
        <v>36390</v>
      </c>
      <c r="K19" s="158">
        <v>2355</v>
      </c>
      <c r="L19" s="171">
        <v>7290</v>
      </c>
      <c r="M19" s="131"/>
      <c r="N19" s="129"/>
      <c r="O19" s="129"/>
    </row>
    <row r="20" spans="1:15" s="132" customFormat="1" ht="12" customHeight="1">
      <c r="A20" s="154" t="s">
        <v>70</v>
      </c>
      <c r="B20" s="156">
        <v>69325</v>
      </c>
      <c r="C20" s="156">
        <v>22325</v>
      </c>
      <c r="D20" s="156">
        <v>40300</v>
      </c>
      <c r="E20" s="156">
        <v>30765</v>
      </c>
      <c r="F20" s="156">
        <v>26285</v>
      </c>
      <c r="G20" s="156">
        <v>4480</v>
      </c>
      <c r="H20" s="156">
        <v>9540</v>
      </c>
      <c r="I20" s="156">
        <v>6700</v>
      </c>
      <c r="J20" s="156">
        <v>4815</v>
      </c>
      <c r="K20" s="156">
        <v>600</v>
      </c>
      <c r="L20" s="170">
        <v>1285</v>
      </c>
      <c r="M20" s="131"/>
      <c r="N20" s="129"/>
      <c r="O20" s="129"/>
    </row>
    <row r="21" spans="1:15" s="132" customFormat="1" ht="12" customHeight="1">
      <c r="A21" s="147" t="s">
        <v>71</v>
      </c>
      <c r="B21" s="158">
        <v>23650</v>
      </c>
      <c r="C21" s="158">
        <v>1495</v>
      </c>
      <c r="D21" s="158">
        <v>21210</v>
      </c>
      <c r="E21" s="158">
        <v>17480</v>
      </c>
      <c r="F21" s="158">
        <v>16195</v>
      </c>
      <c r="G21" s="158">
        <v>1285</v>
      </c>
      <c r="H21" s="158">
        <v>3730</v>
      </c>
      <c r="I21" s="158">
        <v>945</v>
      </c>
      <c r="J21" s="158">
        <v>790</v>
      </c>
      <c r="K21" s="158">
        <v>40</v>
      </c>
      <c r="L21" s="171">
        <v>115</v>
      </c>
      <c r="M21" s="131"/>
      <c r="N21" s="129"/>
      <c r="O21" s="129"/>
    </row>
    <row r="22" spans="1:15" s="132" customFormat="1" ht="12" customHeight="1">
      <c r="A22" s="154" t="s">
        <v>72</v>
      </c>
      <c r="B22" s="156">
        <v>55120</v>
      </c>
      <c r="C22" s="156">
        <v>20055</v>
      </c>
      <c r="D22" s="156">
        <v>25920</v>
      </c>
      <c r="E22" s="156">
        <v>19940</v>
      </c>
      <c r="F22" s="156">
        <v>17025</v>
      </c>
      <c r="G22" s="156">
        <v>2915</v>
      </c>
      <c r="H22" s="156">
        <v>5980</v>
      </c>
      <c r="I22" s="156">
        <v>9145</v>
      </c>
      <c r="J22" s="156">
        <v>6490</v>
      </c>
      <c r="K22" s="156">
        <v>595</v>
      </c>
      <c r="L22" s="170">
        <v>2060</v>
      </c>
      <c r="M22" s="131"/>
      <c r="N22" s="129"/>
      <c r="O22" s="129"/>
    </row>
    <row r="23" spans="1:15" s="132" customFormat="1" ht="12" customHeight="1">
      <c r="A23" s="147" t="s">
        <v>73</v>
      </c>
      <c r="B23" s="158">
        <v>37285</v>
      </c>
      <c r="C23" s="158">
        <v>9980</v>
      </c>
      <c r="D23" s="158">
        <v>21390</v>
      </c>
      <c r="E23" s="158">
        <v>18340</v>
      </c>
      <c r="F23" s="158">
        <v>15925</v>
      </c>
      <c r="G23" s="158">
        <v>2410</v>
      </c>
      <c r="H23" s="158">
        <v>3050</v>
      </c>
      <c r="I23" s="158">
        <v>5915</v>
      </c>
      <c r="J23" s="158">
        <v>4275</v>
      </c>
      <c r="K23" s="158">
        <v>665</v>
      </c>
      <c r="L23" s="171">
        <v>975</v>
      </c>
      <c r="M23" s="131"/>
      <c r="N23" s="129"/>
      <c r="O23" s="129"/>
    </row>
    <row r="24" spans="1:15" s="132" customFormat="1" ht="12" customHeight="1">
      <c r="A24" s="154" t="s">
        <v>74</v>
      </c>
      <c r="B24" s="156">
        <v>59585</v>
      </c>
      <c r="C24" s="156">
        <v>25780</v>
      </c>
      <c r="D24" s="156">
        <v>28935</v>
      </c>
      <c r="E24" s="156">
        <v>23515</v>
      </c>
      <c r="F24" s="156">
        <v>19890</v>
      </c>
      <c r="G24" s="156">
        <v>3630</v>
      </c>
      <c r="H24" s="156">
        <v>5420</v>
      </c>
      <c r="I24" s="156">
        <v>4870</v>
      </c>
      <c r="J24" s="156">
        <v>4250</v>
      </c>
      <c r="K24" s="156">
        <v>195</v>
      </c>
      <c r="L24" s="170">
        <v>425</v>
      </c>
      <c r="M24" s="131"/>
      <c r="N24" s="129"/>
      <c r="O24" s="129"/>
    </row>
    <row r="25" spans="1:15" s="132" customFormat="1" ht="12" customHeight="1">
      <c r="A25" s="147" t="s">
        <v>75</v>
      </c>
      <c r="B25" s="158">
        <v>28890</v>
      </c>
      <c r="C25" s="158">
        <v>9445</v>
      </c>
      <c r="D25" s="158">
        <v>16410</v>
      </c>
      <c r="E25" s="158">
        <v>14280</v>
      </c>
      <c r="F25" s="158">
        <v>11945</v>
      </c>
      <c r="G25" s="158">
        <v>2335</v>
      </c>
      <c r="H25" s="158">
        <v>2135</v>
      </c>
      <c r="I25" s="158">
        <v>3040</v>
      </c>
      <c r="J25" s="158">
        <v>2575</v>
      </c>
      <c r="K25" s="158">
        <v>120</v>
      </c>
      <c r="L25" s="171">
        <v>345</v>
      </c>
      <c r="M25" s="131"/>
      <c r="N25" s="129"/>
      <c r="O25" s="129"/>
    </row>
    <row r="26" spans="1:15" ht="12" customHeight="1">
      <c r="A26" s="173"/>
      <c r="B26" s="223" t="s">
        <v>92</v>
      </c>
      <c r="C26" s="223"/>
      <c r="D26" s="223"/>
      <c r="E26" s="223"/>
      <c r="F26" s="223"/>
      <c r="G26" s="223"/>
      <c r="H26" s="223"/>
      <c r="I26" s="223"/>
      <c r="J26" s="223"/>
      <c r="K26" s="223"/>
      <c r="L26" s="223"/>
    </row>
    <row r="27" spans="1:15" ht="12" customHeight="1">
      <c r="A27" s="147" t="s">
        <v>34</v>
      </c>
      <c r="B27" s="158">
        <v>63770</v>
      </c>
      <c r="C27" s="158">
        <v>32380</v>
      </c>
      <c r="D27" s="158">
        <v>24265</v>
      </c>
      <c r="E27" s="158">
        <v>24255</v>
      </c>
      <c r="F27" s="158">
        <v>23155</v>
      </c>
      <c r="G27" s="158">
        <v>1100</v>
      </c>
      <c r="H27" s="158">
        <v>10</v>
      </c>
      <c r="I27" s="158">
        <v>7125</v>
      </c>
      <c r="J27" s="158">
        <v>4810</v>
      </c>
      <c r="K27" s="158">
        <v>765</v>
      </c>
      <c r="L27" s="171">
        <v>1550</v>
      </c>
    </row>
    <row r="28" spans="1:15" s="132" customFormat="1" ht="12" customHeight="1">
      <c r="A28" s="154" t="s">
        <v>60</v>
      </c>
      <c r="B28" s="156">
        <v>6475</v>
      </c>
      <c r="C28" s="156">
        <v>3450</v>
      </c>
      <c r="D28" s="156">
        <v>2415</v>
      </c>
      <c r="E28" s="156">
        <v>2415</v>
      </c>
      <c r="F28" s="156">
        <v>2275</v>
      </c>
      <c r="G28" s="156">
        <v>140</v>
      </c>
      <c r="H28" s="177" t="s">
        <v>102</v>
      </c>
      <c r="I28" s="156">
        <v>610</v>
      </c>
      <c r="J28" s="156">
        <v>390</v>
      </c>
      <c r="K28" s="156">
        <v>95</v>
      </c>
      <c r="L28" s="170">
        <v>125</v>
      </c>
      <c r="M28" s="131"/>
      <c r="N28" s="129"/>
      <c r="O28" s="129"/>
    </row>
    <row r="29" spans="1:15" s="132" customFormat="1" ht="12" customHeight="1">
      <c r="A29" s="147" t="s">
        <v>61</v>
      </c>
      <c r="B29" s="158">
        <v>7475</v>
      </c>
      <c r="C29" s="158">
        <v>4195</v>
      </c>
      <c r="D29" s="158">
        <v>2785</v>
      </c>
      <c r="E29" s="158">
        <v>2780</v>
      </c>
      <c r="F29" s="158">
        <v>2665</v>
      </c>
      <c r="G29" s="158">
        <v>115</v>
      </c>
      <c r="H29" s="158" t="s">
        <v>102</v>
      </c>
      <c r="I29" s="158">
        <v>495</v>
      </c>
      <c r="J29" s="158">
        <v>260</v>
      </c>
      <c r="K29" s="158">
        <v>110</v>
      </c>
      <c r="L29" s="171">
        <v>125</v>
      </c>
      <c r="M29" s="131"/>
      <c r="N29" s="129"/>
      <c r="O29" s="129"/>
    </row>
    <row r="30" spans="1:15" s="132" customFormat="1" ht="12" customHeight="1">
      <c r="A30" s="154" t="s">
        <v>62</v>
      </c>
      <c r="B30" s="156">
        <v>3280</v>
      </c>
      <c r="C30" s="156">
        <v>1990</v>
      </c>
      <c r="D30" s="156">
        <v>795</v>
      </c>
      <c r="E30" s="156">
        <v>790</v>
      </c>
      <c r="F30" s="156">
        <v>740</v>
      </c>
      <c r="G30" s="156">
        <v>55</v>
      </c>
      <c r="H30" s="156" t="s">
        <v>102</v>
      </c>
      <c r="I30" s="156">
        <v>495</v>
      </c>
      <c r="J30" s="156">
        <v>255</v>
      </c>
      <c r="K30" s="156">
        <v>40</v>
      </c>
      <c r="L30" s="170">
        <v>200</v>
      </c>
      <c r="M30" s="131"/>
      <c r="N30" s="129"/>
      <c r="O30" s="129"/>
    </row>
    <row r="31" spans="1:15" s="132" customFormat="1" ht="12" customHeight="1">
      <c r="A31" s="147" t="s">
        <v>63</v>
      </c>
      <c r="B31" s="158">
        <v>1720</v>
      </c>
      <c r="C31" s="158">
        <v>855</v>
      </c>
      <c r="D31" s="158">
        <v>610</v>
      </c>
      <c r="E31" s="158">
        <v>610</v>
      </c>
      <c r="F31" s="158">
        <v>585</v>
      </c>
      <c r="G31" s="158">
        <v>25</v>
      </c>
      <c r="H31" s="158" t="s">
        <v>102</v>
      </c>
      <c r="I31" s="158">
        <v>255</v>
      </c>
      <c r="J31" s="158">
        <v>185</v>
      </c>
      <c r="K31" s="158">
        <v>30</v>
      </c>
      <c r="L31" s="171">
        <v>40</v>
      </c>
      <c r="M31" s="131"/>
      <c r="N31" s="129"/>
      <c r="O31" s="129"/>
    </row>
    <row r="32" spans="1:15" s="132" customFormat="1" ht="12" customHeight="1">
      <c r="A32" s="154" t="s">
        <v>64</v>
      </c>
      <c r="B32" s="156">
        <v>985</v>
      </c>
      <c r="C32" s="156">
        <v>230</v>
      </c>
      <c r="D32" s="156">
        <v>650</v>
      </c>
      <c r="E32" s="156">
        <v>650</v>
      </c>
      <c r="F32" s="156">
        <v>610</v>
      </c>
      <c r="G32" s="156">
        <v>40</v>
      </c>
      <c r="H32" s="156" t="s">
        <v>102</v>
      </c>
      <c r="I32" s="156">
        <v>105</v>
      </c>
      <c r="J32" s="156">
        <v>80</v>
      </c>
      <c r="K32" s="156">
        <v>5</v>
      </c>
      <c r="L32" s="170">
        <v>20</v>
      </c>
      <c r="M32" s="131"/>
      <c r="N32" s="129"/>
      <c r="O32" s="129"/>
    </row>
    <row r="33" spans="1:15" s="132" customFormat="1" ht="12" customHeight="1">
      <c r="A33" s="147" t="s">
        <v>65</v>
      </c>
      <c r="B33" s="158">
        <v>1800</v>
      </c>
      <c r="C33" s="158">
        <v>970</v>
      </c>
      <c r="D33" s="158">
        <v>655</v>
      </c>
      <c r="E33" s="158">
        <v>655</v>
      </c>
      <c r="F33" s="158">
        <v>630</v>
      </c>
      <c r="G33" s="158">
        <v>25</v>
      </c>
      <c r="H33" s="158" t="s">
        <v>102</v>
      </c>
      <c r="I33" s="158">
        <v>175</v>
      </c>
      <c r="J33" s="158">
        <v>120</v>
      </c>
      <c r="K33" s="158">
        <v>45</v>
      </c>
      <c r="L33" s="171">
        <v>15</v>
      </c>
      <c r="M33" s="131"/>
      <c r="N33" s="129"/>
      <c r="O33" s="129"/>
    </row>
    <row r="34" spans="1:15" s="132" customFormat="1" ht="12" customHeight="1">
      <c r="A34" s="154" t="s">
        <v>66</v>
      </c>
      <c r="B34" s="156">
        <v>4600</v>
      </c>
      <c r="C34" s="156">
        <v>2740</v>
      </c>
      <c r="D34" s="156">
        <v>1615</v>
      </c>
      <c r="E34" s="156">
        <v>1615</v>
      </c>
      <c r="F34" s="156">
        <v>1555</v>
      </c>
      <c r="G34" s="156">
        <v>60</v>
      </c>
      <c r="H34" s="156" t="s">
        <v>102</v>
      </c>
      <c r="I34" s="156">
        <v>245</v>
      </c>
      <c r="J34" s="156">
        <v>155</v>
      </c>
      <c r="K34" s="156">
        <v>30</v>
      </c>
      <c r="L34" s="170">
        <v>60</v>
      </c>
      <c r="M34" s="131"/>
      <c r="N34" s="129"/>
      <c r="O34" s="129"/>
    </row>
    <row r="35" spans="1:15" s="132" customFormat="1" ht="12" customHeight="1">
      <c r="A35" s="147" t="s">
        <v>67</v>
      </c>
      <c r="B35" s="158">
        <v>1010</v>
      </c>
      <c r="C35" s="158">
        <v>475</v>
      </c>
      <c r="D35" s="158">
        <v>405</v>
      </c>
      <c r="E35" s="158">
        <v>405</v>
      </c>
      <c r="F35" s="158">
        <v>395</v>
      </c>
      <c r="G35" s="158">
        <v>10</v>
      </c>
      <c r="H35" s="158" t="s">
        <v>102</v>
      </c>
      <c r="I35" s="158">
        <v>130</v>
      </c>
      <c r="J35" s="158">
        <v>90</v>
      </c>
      <c r="K35" s="158">
        <v>15</v>
      </c>
      <c r="L35" s="171">
        <v>20</v>
      </c>
      <c r="M35" s="131"/>
      <c r="N35" s="129"/>
      <c r="O35" s="129"/>
    </row>
    <row r="36" spans="1:15" s="132" customFormat="1" ht="12" customHeight="1">
      <c r="A36" s="154" t="s">
        <v>68</v>
      </c>
      <c r="B36" s="156">
        <v>7100</v>
      </c>
      <c r="C36" s="156">
        <v>3035</v>
      </c>
      <c r="D36" s="156">
        <v>3105</v>
      </c>
      <c r="E36" s="156">
        <v>3100</v>
      </c>
      <c r="F36" s="156">
        <v>2980</v>
      </c>
      <c r="G36" s="156">
        <v>120</v>
      </c>
      <c r="H36" s="156" t="s">
        <v>102</v>
      </c>
      <c r="I36" s="156">
        <v>965</v>
      </c>
      <c r="J36" s="156">
        <v>670</v>
      </c>
      <c r="K36" s="156">
        <v>70</v>
      </c>
      <c r="L36" s="170">
        <v>225</v>
      </c>
      <c r="M36" s="131"/>
      <c r="N36" s="129"/>
      <c r="O36" s="129"/>
    </row>
    <row r="37" spans="1:15" s="132" customFormat="1" ht="12" customHeight="1">
      <c r="A37" s="147" t="s">
        <v>69</v>
      </c>
      <c r="B37" s="158">
        <v>17470</v>
      </c>
      <c r="C37" s="158">
        <v>9675</v>
      </c>
      <c r="D37" s="158">
        <v>5700</v>
      </c>
      <c r="E37" s="158">
        <v>5700</v>
      </c>
      <c r="F37" s="158">
        <v>5425</v>
      </c>
      <c r="G37" s="158">
        <v>275</v>
      </c>
      <c r="H37" s="158" t="s">
        <v>102</v>
      </c>
      <c r="I37" s="158">
        <v>2090</v>
      </c>
      <c r="J37" s="158">
        <v>1565</v>
      </c>
      <c r="K37" s="158">
        <v>120</v>
      </c>
      <c r="L37" s="171">
        <v>405</v>
      </c>
      <c r="M37" s="131"/>
      <c r="N37" s="129"/>
      <c r="O37" s="129"/>
    </row>
    <row r="38" spans="1:15" s="132" customFormat="1" ht="12" customHeight="1">
      <c r="A38" s="154" t="s">
        <v>70</v>
      </c>
      <c r="B38" s="156">
        <v>2810</v>
      </c>
      <c r="C38" s="156">
        <v>1155</v>
      </c>
      <c r="D38" s="156">
        <v>1355</v>
      </c>
      <c r="E38" s="156">
        <v>1355</v>
      </c>
      <c r="F38" s="156">
        <v>1295</v>
      </c>
      <c r="G38" s="156">
        <v>60</v>
      </c>
      <c r="H38" s="156" t="s">
        <v>102</v>
      </c>
      <c r="I38" s="156">
        <v>300</v>
      </c>
      <c r="J38" s="156">
        <v>195</v>
      </c>
      <c r="K38" s="156">
        <v>40</v>
      </c>
      <c r="L38" s="170">
        <v>60</v>
      </c>
      <c r="M38" s="131"/>
      <c r="N38" s="129"/>
      <c r="O38" s="129"/>
    </row>
    <row r="39" spans="1:15" s="132" customFormat="1" ht="12" customHeight="1">
      <c r="A39" s="147" t="s">
        <v>71</v>
      </c>
      <c r="B39" s="158">
        <v>905</v>
      </c>
      <c r="C39" s="158">
        <v>70</v>
      </c>
      <c r="D39" s="158">
        <v>810</v>
      </c>
      <c r="E39" s="158">
        <v>810</v>
      </c>
      <c r="F39" s="158">
        <v>805</v>
      </c>
      <c r="G39" s="158">
        <v>10</v>
      </c>
      <c r="H39" s="158" t="s">
        <v>102</v>
      </c>
      <c r="I39" s="158">
        <v>25</v>
      </c>
      <c r="J39" s="158">
        <v>20</v>
      </c>
      <c r="K39" s="158" t="s">
        <v>79</v>
      </c>
      <c r="L39" s="171">
        <v>5</v>
      </c>
      <c r="M39" s="131"/>
      <c r="N39" s="129"/>
      <c r="O39" s="129"/>
    </row>
    <row r="40" spans="1:15" s="132" customFormat="1" ht="12" customHeight="1">
      <c r="A40" s="154" t="s">
        <v>72</v>
      </c>
      <c r="B40" s="156">
        <v>2355</v>
      </c>
      <c r="C40" s="156">
        <v>1075</v>
      </c>
      <c r="D40" s="156">
        <v>840</v>
      </c>
      <c r="E40" s="156">
        <v>840</v>
      </c>
      <c r="F40" s="156">
        <v>795</v>
      </c>
      <c r="G40" s="156">
        <v>40</v>
      </c>
      <c r="H40" s="156" t="s">
        <v>102</v>
      </c>
      <c r="I40" s="156">
        <v>445</v>
      </c>
      <c r="J40" s="156">
        <v>255</v>
      </c>
      <c r="K40" s="156">
        <v>70</v>
      </c>
      <c r="L40" s="170">
        <v>120</v>
      </c>
      <c r="M40" s="131"/>
      <c r="N40" s="129"/>
      <c r="O40" s="129"/>
    </row>
    <row r="41" spans="1:15" s="132" customFormat="1" ht="12" customHeight="1">
      <c r="A41" s="147" t="s">
        <v>73</v>
      </c>
      <c r="B41" s="158">
        <v>1700</v>
      </c>
      <c r="C41" s="158">
        <v>490</v>
      </c>
      <c r="D41" s="158">
        <v>930</v>
      </c>
      <c r="E41" s="158">
        <v>925</v>
      </c>
      <c r="F41" s="158">
        <v>875</v>
      </c>
      <c r="G41" s="158">
        <v>50</v>
      </c>
      <c r="H41" s="158" t="s">
        <v>102</v>
      </c>
      <c r="I41" s="158">
        <v>280</v>
      </c>
      <c r="J41" s="158">
        <v>160</v>
      </c>
      <c r="K41" s="158">
        <v>65</v>
      </c>
      <c r="L41" s="171">
        <v>60</v>
      </c>
      <c r="M41" s="131"/>
      <c r="N41" s="129"/>
      <c r="O41" s="129"/>
    </row>
    <row r="42" spans="1:15" s="132" customFormat="1" ht="12" customHeight="1">
      <c r="A42" s="154" t="s">
        <v>74</v>
      </c>
      <c r="B42" s="156">
        <v>2560</v>
      </c>
      <c r="C42" s="156">
        <v>1345</v>
      </c>
      <c r="D42" s="156">
        <v>930</v>
      </c>
      <c r="E42" s="156">
        <v>930</v>
      </c>
      <c r="F42" s="156">
        <v>895</v>
      </c>
      <c r="G42" s="156">
        <v>35</v>
      </c>
      <c r="H42" s="156" t="s">
        <v>102</v>
      </c>
      <c r="I42" s="156">
        <v>290</v>
      </c>
      <c r="J42" s="156">
        <v>245</v>
      </c>
      <c r="K42" s="156">
        <v>20</v>
      </c>
      <c r="L42" s="170">
        <v>25</v>
      </c>
      <c r="M42" s="131"/>
      <c r="N42" s="129"/>
      <c r="O42" s="129"/>
    </row>
    <row r="43" spans="1:15" s="132" customFormat="1" ht="12" customHeight="1">
      <c r="A43" s="168" t="s">
        <v>75</v>
      </c>
      <c r="B43" s="169">
        <v>1520</v>
      </c>
      <c r="C43" s="169">
        <v>630</v>
      </c>
      <c r="D43" s="169">
        <v>665</v>
      </c>
      <c r="E43" s="169">
        <v>665</v>
      </c>
      <c r="F43" s="169">
        <v>625</v>
      </c>
      <c r="G43" s="169">
        <v>40</v>
      </c>
      <c r="H43" s="169" t="s">
        <v>102</v>
      </c>
      <c r="I43" s="169">
        <v>225</v>
      </c>
      <c r="J43" s="169">
        <v>165</v>
      </c>
      <c r="K43" s="169">
        <v>20</v>
      </c>
      <c r="L43" s="172">
        <v>45</v>
      </c>
      <c r="M43" s="131"/>
      <c r="N43" s="129"/>
      <c r="O43" s="129"/>
    </row>
    <row r="44" spans="1:15" ht="12" customHeight="1">
      <c r="A44" s="173"/>
      <c r="B44" s="223" t="s">
        <v>93</v>
      </c>
      <c r="C44" s="223"/>
      <c r="D44" s="223"/>
      <c r="E44" s="223"/>
      <c r="F44" s="223"/>
      <c r="G44" s="223"/>
      <c r="H44" s="223"/>
      <c r="I44" s="223"/>
      <c r="J44" s="223"/>
      <c r="K44" s="223"/>
      <c r="L44" s="223"/>
    </row>
    <row r="45" spans="1:15" ht="12" customHeight="1">
      <c r="A45" s="147" t="s">
        <v>34</v>
      </c>
      <c r="B45" s="158">
        <v>71790</v>
      </c>
      <c r="C45" s="158">
        <v>28715</v>
      </c>
      <c r="D45" s="158">
        <v>33850</v>
      </c>
      <c r="E45" s="158">
        <v>31810</v>
      </c>
      <c r="F45" s="158">
        <v>28315</v>
      </c>
      <c r="G45" s="158">
        <v>3500</v>
      </c>
      <c r="H45" s="158">
        <v>2035</v>
      </c>
      <c r="I45" s="158">
        <v>9230</v>
      </c>
      <c r="J45" s="158">
        <v>7025</v>
      </c>
      <c r="K45" s="158">
        <v>700</v>
      </c>
      <c r="L45" s="171">
        <v>1505</v>
      </c>
    </row>
    <row r="46" spans="1:15" s="132" customFormat="1" ht="12" customHeight="1">
      <c r="A46" s="154" t="s">
        <v>60</v>
      </c>
      <c r="B46" s="156">
        <v>7890</v>
      </c>
      <c r="C46" s="156">
        <v>3355</v>
      </c>
      <c r="D46" s="156">
        <v>3660</v>
      </c>
      <c r="E46" s="156">
        <v>3470</v>
      </c>
      <c r="F46" s="156">
        <v>3045</v>
      </c>
      <c r="G46" s="156">
        <v>425</v>
      </c>
      <c r="H46" s="156">
        <v>190</v>
      </c>
      <c r="I46" s="156">
        <v>875</v>
      </c>
      <c r="J46" s="156">
        <v>690</v>
      </c>
      <c r="K46" s="156">
        <v>60</v>
      </c>
      <c r="L46" s="170">
        <v>120</v>
      </c>
      <c r="M46" s="131"/>
      <c r="N46" s="129"/>
      <c r="O46" s="129"/>
    </row>
    <row r="47" spans="1:15" s="132" customFormat="1" ht="12" customHeight="1">
      <c r="A47" s="147" t="s">
        <v>61</v>
      </c>
      <c r="B47" s="158">
        <v>8005</v>
      </c>
      <c r="C47" s="158">
        <v>3100</v>
      </c>
      <c r="D47" s="158">
        <v>4240</v>
      </c>
      <c r="E47" s="158">
        <v>3795</v>
      </c>
      <c r="F47" s="158">
        <v>3450</v>
      </c>
      <c r="G47" s="158">
        <v>345</v>
      </c>
      <c r="H47" s="158">
        <v>445</v>
      </c>
      <c r="I47" s="158">
        <v>665</v>
      </c>
      <c r="J47" s="158">
        <v>410</v>
      </c>
      <c r="K47" s="158">
        <v>105</v>
      </c>
      <c r="L47" s="171">
        <v>150</v>
      </c>
      <c r="M47" s="131"/>
      <c r="N47" s="129"/>
      <c r="O47" s="129"/>
    </row>
    <row r="48" spans="1:15" s="132" customFormat="1" ht="12" customHeight="1">
      <c r="A48" s="154" t="s">
        <v>62</v>
      </c>
      <c r="B48" s="156">
        <v>3615</v>
      </c>
      <c r="C48" s="156">
        <v>1480</v>
      </c>
      <c r="D48" s="156">
        <v>1410</v>
      </c>
      <c r="E48" s="156">
        <v>1365</v>
      </c>
      <c r="F48" s="156">
        <v>1130</v>
      </c>
      <c r="G48" s="156">
        <v>235</v>
      </c>
      <c r="H48" s="156">
        <v>45</v>
      </c>
      <c r="I48" s="156">
        <v>725</v>
      </c>
      <c r="J48" s="156">
        <v>470</v>
      </c>
      <c r="K48" s="156">
        <v>40</v>
      </c>
      <c r="L48" s="170">
        <v>215</v>
      </c>
      <c r="M48" s="131"/>
      <c r="N48" s="129"/>
      <c r="O48" s="129"/>
    </row>
    <row r="49" spans="1:16" s="132" customFormat="1" ht="12" customHeight="1">
      <c r="A49" s="147" t="s">
        <v>63</v>
      </c>
      <c r="B49" s="158">
        <v>2020</v>
      </c>
      <c r="C49" s="158">
        <v>815</v>
      </c>
      <c r="D49" s="158">
        <v>875</v>
      </c>
      <c r="E49" s="158">
        <v>870</v>
      </c>
      <c r="F49" s="158">
        <v>780</v>
      </c>
      <c r="G49" s="158">
        <v>90</v>
      </c>
      <c r="H49" s="158">
        <v>5</v>
      </c>
      <c r="I49" s="158">
        <v>330</v>
      </c>
      <c r="J49" s="158">
        <v>285</v>
      </c>
      <c r="K49" s="158">
        <v>15</v>
      </c>
      <c r="L49" s="171">
        <v>30</v>
      </c>
      <c r="M49" s="131"/>
      <c r="N49" s="129"/>
      <c r="O49" s="129"/>
    </row>
    <row r="50" spans="1:16" s="132" customFormat="1" ht="12" customHeight="1">
      <c r="A50" s="154" t="s">
        <v>64</v>
      </c>
      <c r="B50" s="156">
        <v>1085</v>
      </c>
      <c r="C50" s="156">
        <v>190</v>
      </c>
      <c r="D50" s="156">
        <v>745</v>
      </c>
      <c r="E50" s="156">
        <v>705</v>
      </c>
      <c r="F50" s="156">
        <v>625</v>
      </c>
      <c r="G50" s="156">
        <v>80</v>
      </c>
      <c r="H50" s="156">
        <v>40</v>
      </c>
      <c r="I50" s="156">
        <v>150</v>
      </c>
      <c r="J50" s="156">
        <v>120</v>
      </c>
      <c r="K50" s="156">
        <v>5</v>
      </c>
      <c r="L50" s="170">
        <v>20</v>
      </c>
      <c r="M50" s="131"/>
      <c r="N50" s="129"/>
      <c r="O50" s="129"/>
    </row>
    <row r="51" spans="1:16" s="132" customFormat="1" ht="12" customHeight="1">
      <c r="A51" s="147" t="s">
        <v>65</v>
      </c>
      <c r="B51" s="158">
        <v>1995</v>
      </c>
      <c r="C51" s="158">
        <v>825</v>
      </c>
      <c r="D51" s="158">
        <v>910</v>
      </c>
      <c r="E51" s="158">
        <v>860</v>
      </c>
      <c r="F51" s="158">
        <v>745</v>
      </c>
      <c r="G51" s="158">
        <v>120</v>
      </c>
      <c r="H51" s="158">
        <v>50</v>
      </c>
      <c r="I51" s="158">
        <v>255</v>
      </c>
      <c r="J51" s="158">
        <v>200</v>
      </c>
      <c r="K51" s="158">
        <v>40</v>
      </c>
      <c r="L51" s="171">
        <v>15</v>
      </c>
      <c r="M51" s="131"/>
      <c r="N51" s="129"/>
      <c r="O51" s="129"/>
    </row>
    <row r="52" spans="1:16" s="132" customFormat="1" ht="12" customHeight="1">
      <c r="A52" s="154" t="s">
        <v>66</v>
      </c>
      <c r="B52" s="156">
        <v>4675</v>
      </c>
      <c r="C52" s="156">
        <v>2335</v>
      </c>
      <c r="D52" s="156">
        <v>2100</v>
      </c>
      <c r="E52" s="156">
        <v>1970</v>
      </c>
      <c r="F52" s="156">
        <v>1795</v>
      </c>
      <c r="G52" s="156">
        <v>175</v>
      </c>
      <c r="H52" s="156">
        <v>130</v>
      </c>
      <c r="I52" s="156">
        <v>240</v>
      </c>
      <c r="J52" s="156">
        <v>170</v>
      </c>
      <c r="K52" s="156">
        <v>45</v>
      </c>
      <c r="L52" s="170">
        <v>25</v>
      </c>
      <c r="M52" s="131"/>
      <c r="N52" s="129"/>
      <c r="O52" s="129"/>
    </row>
    <row r="53" spans="1:16" s="132" customFormat="1" ht="12" customHeight="1">
      <c r="A53" s="147" t="s">
        <v>67</v>
      </c>
      <c r="B53" s="158">
        <v>1055</v>
      </c>
      <c r="C53" s="158">
        <v>430</v>
      </c>
      <c r="D53" s="158">
        <v>480</v>
      </c>
      <c r="E53" s="158">
        <v>475</v>
      </c>
      <c r="F53" s="158">
        <v>425</v>
      </c>
      <c r="G53" s="158">
        <v>50</v>
      </c>
      <c r="H53" s="158">
        <v>5</v>
      </c>
      <c r="I53" s="158">
        <v>150</v>
      </c>
      <c r="J53" s="158">
        <v>120</v>
      </c>
      <c r="K53" s="158">
        <v>10</v>
      </c>
      <c r="L53" s="171">
        <v>20</v>
      </c>
      <c r="M53" s="131"/>
      <c r="N53" s="129"/>
      <c r="O53" s="129"/>
    </row>
    <row r="54" spans="1:16" s="132" customFormat="1" ht="12" customHeight="1">
      <c r="A54" s="154" t="s">
        <v>68</v>
      </c>
      <c r="B54" s="156">
        <v>8025</v>
      </c>
      <c r="C54" s="156">
        <v>2745</v>
      </c>
      <c r="D54" s="156">
        <v>4185</v>
      </c>
      <c r="E54" s="156">
        <v>3910</v>
      </c>
      <c r="F54" s="156">
        <v>3540</v>
      </c>
      <c r="G54" s="156">
        <v>375</v>
      </c>
      <c r="H54" s="156">
        <v>275</v>
      </c>
      <c r="I54" s="156">
        <v>1095</v>
      </c>
      <c r="J54" s="156">
        <v>845</v>
      </c>
      <c r="K54" s="156">
        <v>50</v>
      </c>
      <c r="L54" s="170">
        <v>200</v>
      </c>
      <c r="M54" s="131"/>
      <c r="N54" s="129"/>
      <c r="O54" s="129"/>
    </row>
    <row r="55" spans="1:16" s="132" customFormat="1" ht="12" customHeight="1">
      <c r="A55" s="147" t="s">
        <v>69</v>
      </c>
      <c r="B55" s="158">
        <v>20100</v>
      </c>
      <c r="C55" s="158">
        <v>8850</v>
      </c>
      <c r="D55" s="158">
        <v>8325</v>
      </c>
      <c r="E55" s="158">
        <v>7580</v>
      </c>
      <c r="F55" s="158">
        <v>6625</v>
      </c>
      <c r="G55" s="158">
        <v>955</v>
      </c>
      <c r="H55" s="158">
        <v>745</v>
      </c>
      <c r="I55" s="158">
        <v>2925</v>
      </c>
      <c r="J55" s="158">
        <v>2340</v>
      </c>
      <c r="K55" s="158">
        <v>135</v>
      </c>
      <c r="L55" s="171">
        <v>450</v>
      </c>
      <c r="M55" s="131"/>
      <c r="N55" s="129"/>
      <c r="O55" s="129"/>
    </row>
    <row r="56" spans="1:16" s="132" customFormat="1" ht="12" customHeight="1">
      <c r="A56" s="154" t="s">
        <v>70</v>
      </c>
      <c r="B56" s="156">
        <v>3190</v>
      </c>
      <c r="C56" s="156">
        <v>1040</v>
      </c>
      <c r="D56" s="156">
        <v>1705</v>
      </c>
      <c r="E56" s="156">
        <v>1665</v>
      </c>
      <c r="F56" s="156">
        <v>1505</v>
      </c>
      <c r="G56" s="156">
        <v>155</v>
      </c>
      <c r="H56" s="156">
        <v>45</v>
      </c>
      <c r="I56" s="156">
        <v>445</v>
      </c>
      <c r="J56" s="156">
        <v>320</v>
      </c>
      <c r="K56" s="156">
        <v>50</v>
      </c>
      <c r="L56" s="170">
        <v>75</v>
      </c>
      <c r="M56" s="131"/>
      <c r="N56" s="129"/>
      <c r="O56" s="129"/>
    </row>
    <row r="57" spans="1:16" s="132" customFormat="1" ht="12" customHeight="1">
      <c r="A57" s="147" t="s">
        <v>71</v>
      </c>
      <c r="B57" s="158">
        <v>965</v>
      </c>
      <c r="C57" s="158">
        <v>75</v>
      </c>
      <c r="D57" s="158">
        <v>845</v>
      </c>
      <c r="E57" s="158">
        <v>840</v>
      </c>
      <c r="F57" s="158">
        <v>810</v>
      </c>
      <c r="G57" s="158">
        <v>25</v>
      </c>
      <c r="H57" s="158">
        <v>5</v>
      </c>
      <c r="I57" s="158">
        <v>50</v>
      </c>
      <c r="J57" s="158">
        <v>45</v>
      </c>
      <c r="K57" s="158" t="s">
        <v>79</v>
      </c>
      <c r="L57" s="171">
        <v>5</v>
      </c>
      <c r="M57" s="131"/>
      <c r="N57" s="129"/>
      <c r="O57" s="129"/>
    </row>
    <row r="58" spans="1:16" s="132" customFormat="1" ht="12" customHeight="1">
      <c r="A58" s="154" t="s">
        <v>72</v>
      </c>
      <c r="B58" s="156">
        <v>2720</v>
      </c>
      <c r="C58" s="156">
        <v>1060</v>
      </c>
      <c r="D58" s="156">
        <v>1155</v>
      </c>
      <c r="E58" s="156">
        <v>1150</v>
      </c>
      <c r="F58" s="156">
        <v>1025</v>
      </c>
      <c r="G58" s="156">
        <v>125</v>
      </c>
      <c r="H58" s="156">
        <v>5</v>
      </c>
      <c r="I58" s="156">
        <v>505</v>
      </c>
      <c r="J58" s="156">
        <v>380</v>
      </c>
      <c r="K58" s="156">
        <v>45</v>
      </c>
      <c r="L58" s="170">
        <v>80</v>
      </c>
      <c r="M58" s="131"/>
      <c r="N58" s="129"/>
      <c r="O58" s="129"/>
    </row>
    <row r="59" spans="1:16" s="132" customFormat="1" ht="12" customHeight="1">
      <c r="A59" s="147" t="s">
        <v>73</v>
      </c>
      <c r="B59" s="158">
        <v>1860</v>
      </c>
      <c r="C59" s="158">
        <v>475</v>
      </c>
      <c r="D59" s="158">
        <v>1085</v>
      </c>
      <c r="E59" s="158">
        <v>1070</v>
      </c>
      <c r="F59" s="158">
        <v>960</v>
      </c>
      <c r="G59" s="158">
        <v>115</v>
      </c>
      <c r="H59" s="158">
        <v>15</v>
      </c>
      <c r="I59" s="158">
        <v>295</v>
      </c>
      <c r="J59" s="158">
        <v>180</v>
      </c>
      <c r="K59" s="158">
        <v>70</v>
      </c>
      <c r="L59" s="171">
        <v>50</v>
      </c>
      <c r="M59" s="131"/>
      <c r="N59" s="129"/>
      <c r="O59" s="129"/>
    </row>
    <row r="60" spans="1:16" s="132" customFormat="1" ht="12" customHeight="1">
      <c r="A60" s="154" t="s">
        <v>74</v>
      </c>
      <c r="B60" s="156">
        <v>3010</v>
      </c>
      <c r="C60" s="156">
        <v>1420</v>
      </c>
      <c r="D60" s="156">
        <v>1295</v>
      </c>
      <c r="E60" s="156">
        <v>1265</v>
      </c>
      <c r="F60" s="156">
        <v>1145</v>
      </c>
      <c r="G60" s="156">
        <v>120</v>
      </c>
      <c r="H60" s="156">
        <v>30</v>
      </c>
      <c r="I60" s="156">
        <v>295</v>
      </c>
      <c r="J60" s="156">
        <v>265</v>
      </c>
      <c r="K60" s="156">
        <v>5</v>
      </c>
      <c r="L60" s="170">
        <v>25</v>
      </c>
      <c r="M60" s="131"/>
      <c r="N60" s="129"/>
      <c r="O60" s="129"/>
    </row>
    <row r="61" spans="1:16" s="132" customFormat="1" ht="12" customHeight="1">
      <c r="A61" s="168" t="s">
        <v>75</v>
      </c>
      <c r="B61" s="169">
        <v>1585</v>
      </c>
      <c r="C61" s="169">
        <v>520</v>
      </c>
      <c r="D61" s="169">
        <v>835</v>
      </c>
      <c r="E61" s="169">
        <v>825</v>
      </c>
      <c r="F61" s="169">
        <v>715</v>
      </c>
      <c r="G61" s="169">
        <v>110</v>
      </c>
      <c r="H61" s="169">
        <v>10</v>
      </c>
      <c r="I61" s="169">
        <v>230</v>
      </c>
      <c r="J61" s="169">
        <v>200</v>
      </c>
      <c r="K61" s="169">
        <v>10</v>
      </c>
      <c r="L61" s="172">
        <v>25</v>
      </c>
      <c r="M61" s="131"/>
      <c r="N61" s="129"/>
      <c r="O61" s="129"/>
    </row>
    <row r="62" spans="1:16" ht="16.5" customHeight="1">
      <c r="A62" s="239" t="s">
        <v>104</v>
      </c>
      <c r="B62" s="239"/>
      <c r="C62" s="239"/>
      <c r="D62" s="239"/>
      <c r="E62" s="239"/>
      <c r="F62" s="239"/>
      <c r="G62" s="239"/>
      <c r="H62" s="239"/>
      <c r="N62" s="133"/>
      <c r="O62" s="133"/>
      <c r="P62" s="133"/>
    </row>
    <row r="63" spans="1:16" s="136" customFormat="1" ht="12" customHeight="1">
      <c r="A63" s="114" t="s">
        <v>80</v>
      </c>
      <c r="B63" s="134"/>
      <c r="C63" s="135"/>
      <c r="D63" s="135"/>
      <c r="E63" s="135"/>
      <c r="F63" s="135"/>
      <c r="G63" s="135"/>
      <c r="H63" s="135"/>
      <c r="I63" s="134"/>
      <c r="J63" s="134"/>
      <c r="K63" s="135"/>
      <c r="L63" s="135"/>
      <c r="M63" s="135"/>
      <c r="N63" s="135"/>
      <c r="O63" s="135"/>
      <c r="P63" s="135"/>
    </row>
    <row r="64" spans="1:16" ht="15.95" customHeight="1">
      <c r="C64" s="137"/>
      <c r="D64" s="137"/>
      <c r="E64" s="137"/>
      <c r="F64" s="137"/>
      <c r="G64" s="137"/>
      <c r="H64" s="137"/>
      <c r="I64" s="137"/>
      <c r="J64" s="137"/>
      <c r="K64" s="137"/>
      <c r="L64" s="137"/>
      <c r="M64" s="137"/>
    </row>
    <row r="65" spans="1:13" ht="15.95" customHeight="1">
      <c r="A65" s="138"/>
      <c r="C65" s="137"/>
      <c r="D65" s="137"/>
      <c r="E65" s="137"/>
      <c r="F65" s="137"/>
      <c r="G65" s="137"/>
      <c r="H65" s="137"/>
      <c r="I65" s="137"/>
      <c r="J65" s="137"/>
      <c r="K65" s="137"/>
      <c r="L65" s="137"/>
      <c r="M65" s="137"/>
    </row>
    <row r="66" spans="1:13" ht="15.95" customHeight="1">
      <c r="C66" s="137"/>
      <c r="D66" s="137"/>
      <c r="E66" s="137"/>
      <c r="F66" s="137"/>
      <c r="G66" s="137"/>
      <c r="H66" s="137"/>
      <c r="I66" s="137"/>
      <c r="J66" s="137"/>
      <c r="K66" s="137"/>
      <c r="L66" s="137"/>
      <c r="M66" s="137"/>
    </row>
    <row r="67" spans="1:13">
      <c r="C67" s="129"/>
      <c r="D67" s="129"/>
    </row>
  </sheetData>
  <mergeCells count="21">
    <mergeCell ref="B26:L26"/>
    <mergeCell ref="B44:L44"/>
    <mergeCell ref="C3:L3"/>
    <mergeCell ref="B8:L8"/>
    <mergeCell ref="A62:H62"/>
    <mergeCell ref="B7:L7"/>
    <mergeCell ref="A1:B1"/>
    <mergeCell ref="A2:L2"/>
    <mergeCell ref="F5:G5"/>
    <mergeCell ref="H5:H6"/>
    <mergeCell ref="J5:J6"/>
    <mergeCell ref="K5:K6"/>
    <mergeCell ref="L5:L6"/>
    <mergeCell ref="A3:A7"/>
    <mergeCell ref="B3:B6"/>
    <mergeCell ref="C4:C6"/>
    <mergeCell ref="D4:H4"/>
    <mergeCell ref="I4:I6"/>
    <mergeCell ref="J4:L4"/>
    <mergeCell ref="D5:D6"/>
    <mergeCell ref="E5:E6"/>
  </mergeCells>
  <hyperlinks>
    <hyperlink ref="A1:B1" location="Inhalt!A1" display="Zurück zum Inhalt"/>
  </hyperlinks>
  <pageMargins left="0.39370078740157483" right="0.39370078740157483" top="0.59055118110236227" bottom="0.59055118110236227"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5</vt:i4>
      </vt:variant>
    </vt:vector>
  </HeadingPairs>
  <TitlesOfParts>
    <vt:vector size="14" baseType="lpstr">
      <vt:lpstr>Inhalt</vt:lpstr>
      <vt:lpstr>Abb. A1-3A</vt:lpstr>
      <vt:lpstr>Abb. A1-4A</vt:lpstr>
      <vt:lpstr>Tab. A1-1A</vt:lpstr>
      <vt:lpstr>Tab. A1-2A</vt:lpstr>
      <vt:lpstr>Abb. A1-5web</vt:lpstr>
      <vt:lpstr>Tab. A1-3web</vt:lpstr>
      <vt:lpstr>Tab. A1-4web</vt:lpstr>
      <vt:lpstr>Tab. A1-5web</vt:lpstr>
      <vt:lpstr>'Abb. A1-3A'!Druckbereich</vt:lpstr>
      <vt:lpstr>'Abb. A1-4A'!Druckbereich</vt:lpstr>
      <vt:lpstr>'Abb. A1-5web'!Druckbereich</vt:lpstr>
      <vt:lpstr>'Tab. A1-1A'!Druckbereich</vt:lpstr>
      <vt:lpstr>'Tab. A1-2A'!Druckbereich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Autor</cp:lastModifiedBy>
  <cp:lastPrinted>2018-06-11T08:59:48Z</cp:lastPrinted>
  <dcterms:created xsi:type="dcterms:W3CDTF">2015-10-22T11:29:37Z</dcterms:created>
  <dcterms:modified xsi:type="dcterms:W3CDTF">2018-06-25T07:00:43Z</dcterms:modified>
</cp:coreProperties>
</file>