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110" windowHeight="8730"/>
  </bookViews>
  <sheets>
    <sheet name="Inhalt" sheetId="1" r:id="rId1"/>
    <sheet name="Abb. D7-3A" sheetId="2" r:id="rId2"/>
    <sheet name="Tab. D7-1A" sheetId="3" r:id="rId3"/>
    <sheet name="Tab. D7-2A" sheetId="4" r:id="rId4"/>
    <sheet name="Tab. D7-3A" sheetId="5" r:id="rId5"/>
    <sheet name="Tab. D7-4A" sheetId="6" r:id="rId6"/>
    <sheet name="Tab. D7-5web" sheetId="7" r:id="rId7"/>
  </sheets>
  <calcPr calcId="145621"/>
</workbook>
</file>

<file path=xl/calcChain.xml><?xml version="1.0" encoding="utf-8"?>
<calcChain xmlns="http://schemas.openxmlformats.org/spreadsheetml/2006/main">
  <c r="K16" i="3" l="1"/>
  <c r="J16" i="3"/>
  <c r="I16" i="3"/>
  <c r="H16" i="3"/>
  <c r="G16" i="3"/>
  <c r="F16" i="3"/>
  <c r="E16" i="3"/>
  <c r="D16" i="3"/>
  <c r="C16" i="3"/>
  <c r="B16" i="3"/>
  <c r="K15" i="3"/>
  <c r="J15" i="3"/>
  <c r="I15" i="3"/>
  <c r="H15" i="3"/>
  <c r="G15" i="3"/>
  <c r="F15" i="3"/>
  <c r="E15" i="3"/>
  <c r="D15" i="3"/>
  <c r="C15" i="3"/>
  <c r="B15" i="3"/>
</calcChain>
</file>

<file path=xl/sharedStrings.xml><?xml version="1.0" encoding="utf-8"?>
<sst xmlns="http://schemas.openxmlformats.org/spreadsheetml/2006/main" count="402" uniqueCount="113">
  <si>
    <t>Inhalt</t>
  </si>
  <si>
    <t>Tabellen/Abbildungen aus dem Anhang der Buchpublikation</t>
  </si>
  <si>
    <t>Abb. D7-3A: Absolventenstruktur der Schulen in öffentlicher und in freier Trägerschaft 2014 nach ausgewählten Schularten (in %)</t>
  </si>
  <si>
    <t>Tab. D7-1A: Absolventinnen und Absolventen/Abgängerinnen und Abgänger aus allgemeinbildenden und beruflichen Schulen 2006, 2008, 2010, 2012 und 2014 nach Abschlussarten (in % der gleichaltrigen Wohnbevölkerung)</t>
  </si>
  <si>
    <t>Tab. D7-2A: Schulabgänge ohne Hauptschulabschluss von allgemeinbildenden Schulen 2006, 2010 und 2014 sowie Anteil aus Förderschulen 2014 nach Ländern</t>
  </si>
  <si>
    <t>Tab. D7-3A: Absolventenstruktur an ausgewählten Schularten 2014 nach Abschlussarten und Trägerschaft</t>
  </si>
  <si>
    <t>Tab. D7-4A: Absolventinnen und Absolventen mit allgemeiner Hochschulreife 2006 und 2014 nach allgemeinbildenden Schularten und Ländern</t>
  </si>
  <si>
    <t>Ergänzende Tabellen/Abbildungen im Internet</t>
  </si>
  <si>
    <t>Tab. D7-5web: Absolventinnen und Absolventen/Abgängerinnen und Abgänger aus allgemeinbildenden und beruflichen Schulen 2006 und 2014 nach Ländern und Abschlussarten (in % der gleichaltrigen Wohnbevölkerung)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</si>
  <si>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</si>
  <si>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</si>
  <si>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</si>
  <si>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</si>
  <si>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</si>
  <si>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</si>
  <si>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</si>
  <si>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</si>
  <si>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</si>
  <si>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</si>
  <si>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</si>
  <si>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</si>
  <si>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</si>
  <si>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</si>
  <si>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</si>
  <si>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</si>
  <si>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</si>
  <si>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D7-1A: Absolventinnen und Absolventen/Abgängerinnen und Abgänger aus allgemeinbildenden und beruflichen Schulen 2006, 2008, 2010, 2012 und 2014 nach Abschlussarten (in % der gleichaltrigen Wohnbevölkerung)*</t>
  </si>
  <si>
    <t>Abschlussart</t>
  </si>
  <si>
    <t>Anzahl</t>
  </si>
  <si>
    <t>in %</t>
  </si>
  <si>
    <t>Ohne Hauptschulabschluss</t>
  </si>
  <si>
    <t xml:space="preserve">   Einschließlich beruflicher Schulen</t>
  </si>
  <si>
    <t xml:space="preserve">X  </t>
  </si>
  <si>
    <t>Mit Hauptschulabschluss</t>
  </si>
  <si>
    <t>Mit Mittlerem Abschluss</t>
  </si>
  <si>
    <r>
      <t>Mit Fachhochschulreife</t>
    </r>
    <r>
      <rPr>
        <vertAlign val="superscript"/>
        <sz val="9"/>
        <rFont val="Arial"/>
        <family val="2"/>
      </rPr>
      <t>1)</t>
    </r>
  </si>
  <si>
    <r>
      <t>Mit allgemeiner Hochschulreife</t>
    </r>
    <r>
      <rPr>
        <vertAlign val="superscript"/>
        <sz val="9"/>
        <rFont val="Arial"/>
        <family val="2"/>
      </rPr>
      <t>2)</t>
    </r>
  </si>
  <si>
    <t>Insgesamt*</t>
  </si>
  <si>
    <t>* Die Abgänger-/Absolventenzahl wird auf die gleichaltrige Wohnbevölkerung bezogen (Quotensummenverfahren). Es kommt zu zeitversetzten Doppelzählungen, z. B. wenn Personen Schulabschlüsse nachholen oder um einen höheren Schulabschluss ergänzen.</t>
  </si>
  <si>
    <t>1) Ab 2012: ohne Absolventinnen und Absolventen, die nur den schulischen Teil der Fachhochschulreife erworben haben.</t>
  </si>
  <si>
    <r>
      <t xml:space="preserve">2) Im Abgangsjahr 2008 weist Mecklenburg-Vorpommern und im Jahr 2010 Hamburg doppelte Abiturientenjahrgänge auf. Im Jahr 2012 kommt es in Baden-Württemberg, Berlin, Brandenburg und Bremen zu einem doppelten Abiturjahrgang. Hessen weist 2012, 2013 und 2014 verstärkte Abiturjahrgänge </t>
    </r>
    <r>
      <rPr>
        <sz val="8.5"/>
        <rFont val="Arial"/>
        <family val="2"/>
      </rPr>
      <t>auf.</t>
    </r>
  </si>
  <si>
    <t>Quelle: Sekretariat der KMK (2015), Schüler, Klassen, Lehrer und Absolventen der Schulen 2005 bis 2014</t>
  </si>
  <si>
    <t>Land</t>
  </si>
  <si>
    <t>Schulabgänge ohne Hauptschulabschluss</t>
  </si>
  <si>
    <t>Darunter</t>
  </si>
  <si>
    <t>aus Förderschulen</t>
  </si>
  <si>
    <r>
      <t>in %</t>
    </r>
    <r>
      <rPr>
        <vertAlign val="superscript"/>
        <sz val="9"/>
        <rFont val="Arial"/>
        <family val="2"/>
      </rPr>
      <t>1)</t>
    </r>
  </si>
  <si>
    <r>
      <t>in %</t>
    </r>
    <r>
      <rPr>
        <vertAlign val="superscript"/>
        <sz val="9"/>
        <rFont val="Arial"/>
        <family val="2"/>
      </rPr>
      <t>2)</t>
    </r>
  </si>
  <si>
    <t>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</si>
  <si>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</si>
  <si>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</si>
  <si>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</si>
  <si>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</si>
  <si>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</si>
  <si>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</si>
  <si>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</si>
  <si>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</si>
  <si>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</si>
  <si>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</si>
  <si>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</si>
  <si>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</si>
  <si>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</si>
  <si>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</si>
  <si>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</si>
  <si>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</si>
  <si>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1) Die Abgänger-/Absolventenzahl wird auf die gleichaltrige Wohnbevölkerung bezogen (Quotensummenverfahren).</t>
  </si>
  <si>
    <t>2) Bezogen auf alle Schulabgänge ohne Hauptschulabschluss 2014.</t>
  </si>
  <si>
    <t>Schulart</t>
  </si>
  <si>
    <t>Insgesamt</t>
  </si>
  <si>
    <t>Davon Schulen in …</t>
  </si>
  <si>
    <t>Freier Trägerschaft</t>
  </si>
  <si>
    <t>Öffentlicher Trägerschaft</t>
  </si>
  <si>
    <t>Hauptschulen</t>
  </si>
  <si>
    <t>Hauptschulabschluss</t>
  </si>
  <si>
    <t>Mittlerer Abschluss</t>
  </si>
  <si>
    <t>Realschulen</t>
  </si>
  <si>
    <t>Schularten mit mehreren Bildungsgängen</t>
  </si>
  <si>
    <t>Gymnasien</t>
  </si>
  <si>
    <t>Fachhochschulreife</t>
  </si>
  <si>
    <t>Allgemeiner Hochschulreife</t>
  </si>
  <si>
    <t>Integrierte Gesamtschulen</t>
  </si>
  <si>
    <t>Freie Waldorfschulen</t>
  </si>
  <si>
    <t>Förderschulen</t>
  </si>
  <si>
    <t>Quelle: Statistische Ämter des Bundes und der Länder, Schulstatistik 2014/15, eigene Berechnungen</t>
  </si>
  <si>
    <t>Insgesamt mit allgemeiner Hochschulreife</t>
  </si>
  <si>
    <t>Davon</t>
  </si>
  <si>
    <t>Schularten mit 3 Bildungs-gängen (G9)</t>
  </si>
  <si>
    <t>Förder-schulen</t>
  </si>
  <si>
    <r>
      <t>Sonstige</t>
    </r>
    <r>
      <rPr>
        <vertAlign val="superscript"/>
        <sz val="9"/>
        <rFont val="Arial"/>
        <family val="2"/>
      </rPr>
      <t>1)</t>
    </r>
  </si>
  <si>
    <t>Gymnasien (G8)</t>
  </si>
  <si>
    <t>Gymnasien (G9)</t>
  </si>
  <si>
    <t>Integrierte Gesamt-schulen</t>
  </si>
  <si>
    <t>Freie Waldorf-schulen</t>
  </si>
  <si>
    <t></t>
  </si>
  <si>
    <r>
      <t>BY</t>
    </r>
    <r>
      <rPr>
        <vertAlign val="superscript"/>
        <sz val="9"/>
        <rFont val="Arial"/>
        <family val="2"/>
      </rPr>
      <t>2)</t>
    </r>
  </si>
  <si>
    <r>
      <t>HE</t>
    </r>
    <r>
      <rPr>
        <vertAlign val="superscript"/>
        <sz val="9"/>
        <rFont val="Arial"/>
        <family val="2"/>
      </rPr>
      <t>3)</t>
    </r>
  </si>
  <si>
    <t>1) Abendgymnasien, Kollegs, Externe.</t>
  </si>
  <si>
    <t>2) Vorjahresdaten bei den Gymnasien und Abendrealschulen.</t>
  </si>
  <si>
    <t>3) 2012, 2013 und 2014 verstärkte Abiturientenjahrgänge in Hessen. G8-Absolventinnen und -absolventen sind bei G9-Gymnasien enthalten.</t>
  </si>
  <si>
    <t>Tab. D7-5web: Absolventinnen und Absolventen/Abgängerinnen und Abgänger aus allgemeinbildenden und beruflichen Schulen 2006 und 2014 nach Ländern und Abschlussarten (in % der gleichaltrigen Wohnbevölkerung)*</t>
  </si>
  <si>
    <t>Abgängerinnen und Abgänger/
Absolventen und Absolventinnen insgesamt</t>
  </si>
  <si>
    <t>Einschließlich</t>
  </si>
  <si>
    <t xml:space="preserve">  Ohne Hauptschul-abschluss</t>
  </si>
  <si>
    <t xml:space="preserve">  Hauptschul-abschluss</t>
  </si>
  <si>
    <t xml:space="preserve">  Mittlerer Abschluss</t>
  </si>
  <si>
    <t xml:space="preserve">  Fachhoch-schulreife</t>
  </si>
  <si>
    <t>Allgemeine Hochschul-reife</t>
  </si>
  <si>
    <t>Beruflicher Schulen</t>
  </si>
  <si>
    <r>
      <t>X</t>
    </r>
    <r>
      <rPr>
        <vertAlign val="superscript"/>
        <sz val="9"/>
        <rFont val="Arial"/>
        <family val="2"/>
      </rPr>
      <t>1)</t>
    </r>
  </si>
  <si>
    <t>* Die Abgänger-/Absolventenzahl wird auf die gleichaltrige Wohnbevölkerung bezogen (Quotensummenverfahren). Es kommt zu zeitversetzten Doppelzählungen, wenn Personen Schulabschlüsse nachholen und so in mehreren Erhebungsjahren in die Berechnung eingehen.</t>
  </si>
  <si>
    <t>1) Für das Jahr 2006 liegen für Hessen keine Absolventenzahlen nach Altersjahrgängen vor.</t>
  </si>
  <si>
    <t>3) Hessen weist 2012, 2013 und 2014 verstärkte Abiturjahrgänge auf.</t>
  </si>
  <si>
    <t>Quelle: Sekretariat der KMK (2015), Schüler, Klassen, Lehrer und Absolventen der Schulen 2005 bis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</si>
</sst>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);\(#,##0\)"/>
    <numFmt numFmtId="165" formatCode="#\ ###\ ##0;\-#\ ###\ ##0;\-;@"/>
    <numFmt numFmtId="166" formatCode="_-* #,##0.00\ [$€-1]_-;\-* #,##0.00\ [$€-1]_-;_-* &quot;-&quot;??\ [$€-1]_-"/>
    <numFmt numFmtId="167" formatCode="0_ ;\-0\ "/>
    <numFmt numFmtId="168" formatCode="#,##0.0_);\(#,##0.0\)"/>
    <numFmt numFmtId="169" formatCode="General;General;&quot;─ &quot;;@"/>
    <numFmt numFmtId="170" formatCode="#,##0.0"/>
  </numFmts>
  <fonts count="21"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Symbol"/>
      <family val="1"/>
      <charset val="2"/>
    </font>
    <font>
      <sz val="10"/>
      <name val="Arial"/>
      <family val="2"/>
    </font>
    <font>
      <sz val="12"/>
      <name val="MetaNormalLF-Roman"/>
    </font>
    <font>
      <sz val="9"/>
      <name val="MetaNormalLF-Roman"/>
    </font>
    <font>
      <sz val="10"/>
      <name val="Helvetica-Narrow"/>
    </font>
    <font>
      <b/>
      <sz val="10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9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Wingdings"/>
      <charset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0" fontId="16" fillId="0" borderId="0"/>
    <xf numFmtId="165" fontId="7" fillId="0" borderId="0"/>
    <xf numFmtId="166" fontId="9" fillId="0" borderId="0"/>
    <xf numFmtId="0" fontId="16" fillId="0" borderId="0"/>
    <xf numFmtId="166" fontId="6" fillId="0" borderId="0"/>
    <xf numFmtId="166" fontId="6" fillId="0" borderId="0"/>
  </cellStyleXfs>
  <cellXfs count="192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14" fillId="0" borderId="0" xfId="2" applyNumberFormat="1" applyFont="1" applyBorder="1" applyAlignment="1" applyProtection="1">
      <alignment vertical="center"/>
    </xf>
    <xf numFmtId="165" fontId="8" fillId="0" borderId="0" xfId="4" applyFont="1" applyAlignment="1">
      <alignment horizontal="center"/>
    </xf>
    <xf numFmtId="166" fontId="4" fillId="0" borderId="0" xfId="7" applyNumberFormat="1" applyFont="1" applyFill="1"/>
    <xf numFmtId="166" fontId="4" fillId="0" borderId="0" xfId="7" applyFont="1" applyFill="1"/>
    <xf numFmtId="166" fontId="6" fillId="0" borderId="0" xfId="7" applyFill="1"/>
    <xf numFmtId="165" fontId="8" fillId="0" borderId="0" xfId="4" applyFont="1" applyAlignment="1"/>
    <xf numFmtId="165" fontId="8" fillId="0" borderId="0" xfId="4" applyFont="1" applyAlignment="1">
      <alignment horizontal="left"/>
    </xf>
    <xf numFmtId="166" fontId="9" fillId="0" borderId="0" xfId="5"/>
    <xf numFmtId="166" fontId="9" fillId="0" borderId="0" xfId="5" applyBorder="1"/>
    <xf numFmtId="166" fontId="4" fillId="2" borderId="1" xfId="8" applyFont="1" applyFill="1" applyBorder="1" applyAlignment="1">
      <alignment horizontal="center" vertical="center" wrapText="1"/>
    </xf>
    <xf numFmtId="166" fontId="4" fillId="2" borderId="2" xfId="8" applyFont="1" applyFill="1" applyBorder="1" applyAlignment="1">
      <alignment horizontal="center" vertical="center" wrapText="1"/>
    </xf>
    <xf numFmtId="3" fontId="4" fillId="0" borderId="3" xfId="8" applyNumberFormat="1" applyFont="1" applyFill="1" applyBorder="1" applyAlignment="1">
      <alignment horizontal="left" wrapText="1"/>
    </xf>
    <xf numFmtId="168" fontId="4" fillId="0" borderId="0" xfId="0" applyNumberFormat="1" applyFont="1" applyFill="1" applyBorder="1" applyAlignment="1">
      <alignment horizontal="right"/>
    </xf>
    <xf numFmtId="3" fontId="4" fillId="3" borderId="4" xfId="8" applyNumberFormat="1" applyFont="1" applyFill="1" applyBorder="1" applyAlignment="1">
      <alignment horizontal="left" wrapText="1"/>
    </xf>
    <xf numFmtId="168" fontId="4" fillId="3" borderId="0" xfId="0" applyNumberFormat="1" applyFont="1" applyFill="1" applyBorder="1" applyAlignment="1">
      <alignment horizontal="right"/>
    </xf>
    <xf numFmtId="3" fontId="4" fillId="0" borderId="4" xfId="8" applyNumberFormat="1" applyFont="1" applyFill="1" applyBorder="1" applyAlignment="1">
      <alignment horizontal="left" wrapText="1"/>
    </xf>
    <xf numFmtId="168" fontId="4" fillId="0" borderId="5" xfId="0" applyNumberFormat="1" applyFont="1" applyFill="1" applyBorder="1" applyAlignment="1">
      <alignment horizontal="right"/>
    </xf>
    <xf numFmtId="168" fontId="4" fillId="0" borderId="6" xfId="0" applyNumberFormat="1" applyFont="1" applyFill="1" applyBorder="1" applyAlignment="1">
      <alignment horizontal="right"/>
    </xf>
    <xf numFmtId="3" fontId="4" fillId="3" borderId="7" xfId="8" applyNumberFormat="1" applyFont="1" applyFill="1" applyBorder="1" applyAlignment="1">
      <alignment horizontal="left" wrapText="1"/>
    </xf>
    <xf numFmtId="168" fontId="4" fillId="3" borderId="8" xfId="0" applyNumberFormat="1" applyFont="1" applyFill="1" applyBorder="1" applyAlignment="1">
      <alignment horizontal="right"/>
    </xf>
    <xf numFmtId="168" fontId="4" fillId="3" borderId="9" xfId="0" applyNumberFormat="1" applyFont="1" applyFill="1" applyBorder="1" applyAlignment="1">
      <alignment horizontal="right"/>
    </xf>
    <xf numFmtId="166" fontId="4" fillId="0" borderId="4" xfId="8" applyFont="1" applyFill="1" applyBorder="1" applyAlignment="1">
      <alignment wrapText="1"/>
    </xf>
    <xf numFmtId="166" fontId="4" fillId="3" borderId="4" xfId="8" applyFont="1" applyFill="1" applyBorder="1" applyAlignment="1">
      <alignment wrapText="1"/>
    </xf>
    <xf numFmtId="166" fontId="4" fillId="0" borderId="7" xfId="8" applyFont="1" applyFill="1" applyBorder="1" applyAlignment="1">
      <alignment wrapText="1"/>
    </xf>
    <xf numFmtId="166" fontId="4" fillId="2" borderId="1" xfId="4" applyNumberFormat="1" applyFont="1" applyFill="1" applyBorder="1" applyAlignment="1">
      <alignment horizontal="center" vertical="center" wrapText="1"/>
    </xf>
    <xf numFmtId="166" fontId="4" fillId="2" borderId="2" xfId="4" applyNumberFormat="1" applyFont="1" applyFill="1" applyBorder="1" applyAlignment="1">
      <alignment horizontal="center" vertical="center" wrapText="1"/>
    </xf>
    <xf numFmtId="165" fontId="4" fillId="0" borderId="10" xfId="4" applyFont="1" applyFill="1" applyBorder="1" applyAlignment="1">
      <alignment horizontal="left" vertical="center" wrapText="1"/>
    </xf>
    <xf numFmtId="165" fontId="4" fillId="3" borderId="5" xfId="4" applyFont="1" applyFill="1" applyBorder="1" applyAlignment="1">
      <alignment horizontal="left" vertical="center" wrapText="1"/>
    </xf>
    <xf numFmtId="165" fontId="4" fillId="0" borderId="5" xfId="4" applyFont="1" applyFill="1" applyBorder="1" applyAlignment="1">
      <alignment horizontal="left" vertical="center" wrapText="1"/>
    </xf>
    <xf numFmtId="165" fontId="4" fillId="3" borderId="11" xfId="4" applyFont="1" applyFill="1" applyBorder="1" applyAlignment="1">
      <alignment horizontal="left" vertical="center" wrapText="1"/>
    </xf>
    <xf numFmtId="165" fontId="4" fillId="3" borderId="12" xfId="4" applyFont="1" applyFill="1" applyBorder="1" applyAlignment="1">
      <alignment horizontal="left" vertical="center" wrapText="1"/>
    </xf>
    <xf numFmtId="165" fontId="4" fillId="0" borderId="8" xfId="4" applyFont="1" applyFill="1" applyBorder="1" applyAlignment="1">
      <alignment horizontal="left" vertical="center" wrapText="1"/>
    </xf>
    <xf numFmtId="0" fontId="16" fillId="0" borderId="0" xfId="3"/>
    <xf numFmtId="166" fontId="4" fillId="3" borderId="13" xfId="8" applyFont="1" applyFill="1" applyBorder="1" applyAlignment="1">
      <alignment horizontal="center" vertical="center" wrapText="1"/>
    </xf>
    <xf numFmtId="166" fontId="4" fillId="3" borderId="1" xfId="8" applyFont="1" applyFill="1" applyBorder="1" applyAlignment="1">
      <alignment horizontal="center" vertical="center" wrapText="1"/>
    </xf>
    <xf numFmtId="166" fontId="4" fillId="2" borderId="8" xfId="8" applyFont="1" applyFill="1" applyBorder="1" applyAlignment="1">
      <alignment horizontal="center" vertical="center" wrapText="1"/>
    </xf>
    <xf numFmtId="3" fontId="4" fillId="4" borderId="0" xfId="8" applyNumberFormat="1" applyFont="1" applyFill="1" applyBorder="1" applyAlignment="1">
      <alignment horizontal="left" vertical="center" wrapText="1"/>
    </xf>
    <xf numFmtId="3" fontId="4" fillId="4" borderId="6" xfId="6" applyNumberFormat="1" applyFont="1" applyFill="1" applyBorder="1" applyAlignment="1">
      <alignment horizontal="right" indent="1"/>
    </xf>
    <xf numFmtId="170" fontId="4" fillId="4" borderId="6" xfId="6" applyNumberFormat="1" applyFont="1" applyFill="1" applyBorder="1" applyAlignment="1">
      <alignment horizontal="right" indent="1"/>
    </xf>
    <xf numFmtId="0" fontId="17" fillId="0" borderId="5" xfId="3" applyFont="1" applyBorder="1" applyAlignment="1">
      <alignment horizontal="right" indent="1"/>
    </xf>
    <xf numFmtId="166" fontId="4" fillId="3" borderId="0" xfId="8" applyFont="1" applyFill="1" applyBorder="1" applyAlignment="1">
      <alignment horizontal="left" vertical="center" wrapText="1"/>
    </xf>
    <xf numFmtId="3" fontId="4" fillId="3" borderId="6" xfId="6" applyNumberFormat="1" applyFont="1" applyFill="1" applyBorder="1" applyAlignment="1">
      <alignment horizontal="right" indent="1"/>
    </xf>
    <xf numFmtId="170" fontId="4" fillId="3" borderId="6" xfId="6" applyNumberFormat="1" applyFont="1" applyFill="1" applyBorder="1" applyAlignment="1">
      <alignment horizontal="right" indent="1"/>
    </xf>
    <xf numFmtId="0" fontId="17" fillId="5" borderId="6" xfId="3" applyFont="1" applyFill="1" applyBorder="1" applyAlignment="1">
      <alignment horizontal="right" indent="1"/>
    </xf>
    <xf numFmtId="170" fontId="4" fillId="3" borderId="5" xfId="6" applyNumberFormat="1" applyFont="1" applyFill="1" applyBorder="1" applyAlignment="1">
      <alignment horizontal="right" indent="1"/>
    </xf>
    <xf numFmtId="170" fontId="13" fillId="4" borderId="6" xfId="6" applyNumberFormat="1" applyFont="1" applyFill="1" applyBorder="1" applyAlignment="1">
      <alignment horizontal="right" indent="1"/>
    </xf>
    <xf numFmtId="0" fontId="17" fillId="5" borderId="5" xfId="3" applyFont="1" applyFill="1" applyBorder="1" applyAlignment="1">
      <alignment horizontal="right" indent="1"/>
    </xf>
    <xf numFmtId="170" fontId="4" fillId="0" borderId="5" xfId="6" applyNumberFormat="1" applyFont="1" applyFill="1" applyBorder="1" applyAlignment="1">
      <alignment horizontal="right" indent="1"/>
    </xf>
    <xf numFmtId="3" fontId="4" fillId="4" borderId="14" xfId="8" applyNumberFormat="1" applyFont="1" applyFill="1" applyBorder="1" applyAlignment="1">
      <alignment horizontal="left" vertical="center" wrapText="1"/>
    </xf>
    <xf numFmtId="3" fontId="4" fillId="4" borderId="9" xfId="6" applyNumberFormat="1" applyFont="1" applyFill="1" applyBorder="1" applyAlignment="1">
      <alignment horizontal="right" indent="1"/>
    </xf>
    <xf numFmtId="170" fontId="4" fillId="4" borderId="9" xfId="6" applyNumberFormat="1" applyFont="1" applyFill="1" applyBorder="1" applyAlignment="1">
      <alignment horizontal="right" indent="1"/>
    </xf>
    <xf numFmtId="0" fontId="17" fillId="0" borderId="8" xfId="3" applyFont="1" applyBorder="1" applyAlignment="1">
      <alignment horizontal="right" indent="1"/>
    </xf>
    <xf numFmtId="170" fontId="4" fillId="0" borderId="8" xfId="6" applyNumberFormat="1" applyFont="1" applyFill="1" applyBorder="1" applyAlignment="1">
      <alignment horizontal="right" indent="1"/>
    </xf>
    <xf numFmtId="166" fontId="6" fillId="0" borderId="0" xfId="5" applyFont="1"/>
    <xf numFmtId="166" fontId="6" fillId="0" borderId="0" xfId="5" applyFont="1" applyBorder="1"/>
    <xf numFmtId="166" fontId="4" fillId="3" borderId="2" xfId="8" applyFont="1" applyFill="1" applyBorder="1" applyAlignment="1">
      <alignment horizontal="center" vertical="center" wrapText="1"/>
    </xf>
    <xf numFmtId="3" fontId="4" fillId="4" borderId="4" xfId="8" applyNumberFormat="1" applyFont="1" applyFill="1" applyBorder="1" applyAlignment="1">
      <alignment horizontal="left" wrapText="1"/>
    </xf>
    <xf numFmtId="170" fontId="4" fillId="4" borderId="5" xfId="5" applyNumberFormat="1" applyFont="1" applyFill="1" applyBorder="1" applyAlignment="1">
      <alignment horizontal="right" indent="1"/>
    </xf>
    <xf numFmtId="3" fontId="4" fillId="4" borderId="5" xfId="5" applyNumberFormat="1" applyFont="1" applyFill="1" applyBorder="1" applyAlignment="1">
      <alignment horizontal="center"/>
    </xf>
    <xf numFmtId="170" fontId="4" fillId="0" borderId="6" xfId="5" applyNumberFormat="1" applyFont="1" applyFill="1" applyBorder="1" applyAlignment="1">
      <alignment horizontal="right" indent="1"/>
    </xf>
    <xf numFmtId="166" fontId="4" fillId="3" borderId="4" xfId="8" applyFont="1" applyFill="1" applyBorder="1" applyAlignment="1">
      <alignment horizontal="left" vertical="center" wrapText="1"/>
    </xf>
    <xf numFmtId="170" fontId="4" fillId="3" borderId="5" xfId="5" applyNumberFormat="1" applyFont="1" applyFill="1" applyBorder="1" applyAlignment="1">
      <alignment horizontal="right" indent="1"/>
    </xf>
    <xf numFmtId="3" fontId="4" fillId="3" borderId="5" xfId="5" applyNumberFormat="1" applyFont="1" applyFill="1" applyBorder="1" applyAlignment="1">
      <alignment horizontal="center"/>
    </xf>
    <xf numFmtId="170" fontId="4" fillId="3" borderId="6" xfId="5" applyNumberFormat="1" applyFont="1" applyFill="1" applyBorder="1" applyAlignment="1">
      <alignment horizontal="right" indent="1"/>
    </xf>
    <xf numFmtId="170" fontId="4" fillId="0" borderId="5" xfId="5" applyNumberFormat="1" applyFont="1" applyFill="1" applyBorder="1" applyAlignment="1">
      <alignment horizontal="right" indent="1"/>
    </xf>
    <xf numFmtId="3" fontId="4" fillId="4" borderId="8" xfId="5" applyNumberFormat="1" applyFont="1" applyFill="1" applyBorder="1" applyAlignment="1">
      <alignment horizontal="center"/>
    </xf>
    <xf numFmtId="170" fontId="4" fillId="4" borderId="8" xfId="5" applyNumberFormat="1" applyFont="1" applyFill="1" applyBorder="1" applyAlignment="1">
      <alignment horizontal="right" indent="1"/>
    </xf>
    <xf numFmtId="170" fontId="4" fillId="0" borderId="9" xfId="5" applyNumberFormat="1" applyFont="1" applyFill="1" applyBorder="1" applyAlignment="1">
      <alignment horizontal="right" indent="1"/>
    </xf>
    <xf numFmtId="3" fontId="4" fillId="4" borderId="7" xfId="8" applyNumberFormat="1" applyFont="1" applyFill="1" applyBorder="1" applyAlignment="1">
      <alignment horizontal="left" wrapText="1"/>
    </xf>
    <xf numFmtId="170" fontId="4" fillId="0" borderId="8" xfId="5" applyNumberFormat="1" applyFont="1" applyFill="1" applyBorder="1" applyAlignment="1">
      <alignment horizontal="right" indent="1"/>
    </xf>
    <xf numFmtId="164" fontId="4" fillId="0" borderId="5" xfId="0" applyNumberFormat="1" applyFont="1" applyFill="1" applyBorder="1" applyAlignment="1">
      <alignment horizontal="right" indent="1"/>
    </xf>
    <xf numFmtId="0" fontId="4" fillId="3" borderId="5" xfId="0" applyFont="1" applyFill="1" applyBorder="1" applyAlignment="1">
      <alignment horizontal="right" indent="1"/>
    </xf>
    <xf numFmtId="168" fontId="4" fillId="0" borderId="5" xfId="0" applyNumberFormat="1" applyFont="1" applyFill="1" applyBorder="1" applyAlignment="1">
      <alignment horizontal="right" indent="1"/>
    </xf>
    <xf numFmtId="168" fontId="4" fillId="0" borderId="6" xfId="0" applyNumberFormat="1" applyFont="1" applyFill="1" applyBorder="1" applyAlignment="1">
      <alignment horizontal="right" indent="1"/>
    </xf>
    <xf numFmtId="3" fontId="4" fillId="0" borderId="5" xfId="0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3" fontId="4" fillId="3" borderId="8" xfId="0" applyNumberFormat="1" applyFont="1" applyFill="1" applyBorder="1" applyAlignment="1">
      <alignment horizontal="right"/>
    </xf>
    <xf numFmtId="166" fontId="9" fillId="0" borderId="0" xfId="5" applyAlignment="1">
      <alignment horizontal="right" indent="1"/>
    </xf>
    <xf numFmtId="166" fontId="9" fillId="0" borderId="0" xfId="5" applyBorder="1" applyAlignment="1">
      <alignment horizontal="right" indent="1"/>
    </xf>
    <xf numFmtId="166" fontId="4" fillId="3" borderId="15" xfId="8" applyFont="1" applyFill="1" applyBorder="1" applyAlignment="1">
      <alignment horizontal="right" vertical="center" wrapText="1" indent="1"/>
    </xf>
    <xf numFmtId="166" fontId="4" fillId="2" borderId="1" xfId="8" applyFont="1" applyFill="1" applyBorder="1" applyAlignment="1">
      <alignment horizontal="right" vertical="center" wrapText="1" indent="1"/>
    </xf>
    <xf numFmtId="166" fontId="4" fillId="2" borderId="2" xfId="8" applyFont="1" applyFill="1" applyBorder="1" applyAlignment="1">
      <alignment horizontal="right" vertical="center" wrapText="1" indent="1"/>
    </xf>
    <xf numFmtId="3" fontId="4" fillId="0" borderId="6" xfId="0" applyNumberFormat="1" applyFont="1" applyFill="1" applyBorder="1" applyAlignment="1">
      <alignment horizontal="right" indent="1"/>
    </xf>
    <xf numFmtId="168" fontId="4" fillId="0" borderId="10" xfId="0" applyNumberFormat="1" applyFont="1" applyFill="1" applyBorder="1" applyAlignment="1">
      <alignment horizontal="right" indent="1"/>
    </xf>
    <xf numFmtId="3" fontId="4" fillId="0" borderId="10" xfId="0" applyNumberFormat="1" applyFont="1" applyFill="1" applyBorder="1" applyAlignment="1">
      <alignment horizontal="right" indent="1"/>
    </xf>
    <xf numFmtId="168" fontId="4" fillId="0" borderId="16" xfId="0" applyNumberFormat="1" applyFont="1" applyFill="1" applyBorder="1" applyAlignment="1">
      <alignment horizontal="right" indent="1"/>
    </xf>
    <xf numFmtId="3" fontId="4" fillId="3" borderId="6" xfId="0" applyNumberFormat="1" applyFont="1" applyFill="1" applyBorder="1" applyAlignment="1">
      <alignment horizontal="right" indent="1"/>
    </xf>
    <xf numFmtId="168" fontId="4" fillId="3" borderId="5" xfId="0" applyNumberFormat="1" applyFont="1" applyFill="1" applyBorder="1" applyAlignment="1">
      <alignment horizontal="right" indent="1"/>
    </xf>
    <xf numFmtId="3" fontId="4" fillId="3" borderId="5" xfId="0" applyNumberFormat="1" applyFont="1" applyFill="1" applyBorder="1" applyAlignment="1">
      <alignment horizontal="right" indent="1"/>
    </xf>
    <xf numFmtId="168" fontId="4" fillId="3" borderId="6" xfId="0" applyNumberFormat="1" applyFont="1" applyFill="1" applyBorder="1" applyAlignment="1">
      <alignment horizontal="right" indent="1"/>
    </xf>
    <xf numFmtId="3" fontId="4" fillId="0" borderId="5" xfId="0" applyNumberFormat="1" applyFont="1" applyFill="1" applyBorder="1" applyAlignment="1">
      <alignment horizontal="right" indent="1"/>
    </xf>
    <xf numFmtId="3" fontId="4" fillId="0" borderId="9" xfId="0" applyNumberFormat="1" applyFont="1" applyFill="1" applyBorder="1" applyAlignment="1">
      <alignment horizontal="right" indent="1"/>
    </xf>
    <xf numFmtId="168" fontId="4" fillId="0" borderId="8" xfId="0" applyNumberFormat="1" applyFont="1" applyFill="1" applyBorder="1" applyAlignment="1">
      <alignment horizontal="right" indent="1"/>
    </xf>
    <xf numFmtId="3" fontId="4" fillId="0" borderId="8" xfId="0" applyNumberFormat="1" applyFont="1" applyFill="1" applyBorder="1" applyAlignment="1">
      <alignment horizontal="right" indent="1"/>
    </xf>
    <xf numFmtId="168" fontId="4" fillId="0" borderId="9" xfId="0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4" fillId="3" borderId="11" xfId="0" applyNumberFormat="1" applyFont="1" applyFill="1" applyBorder="1" applyAlignment="1">
      <alignment horizontal="right" indent="1"/>
    </xf>
    <xf numFmtId="168" fontId="4" fillId="3" borderId="11" xfId="0" applyNumberFormat="1" applyFont="1" applyFill="1" applyBorder="1" applyAlignment="1">
      <alignment horizontal="right" indent="1"/>
    </xf>
    <xf numFmtId="168" fontId="4" fillId="3" borderId="17" xfId="0" applyNumberFormat="1" applyFont="1" applyFill="1" applyBorder="1" applyAlignment="1">
      <alignment horizontal="right" indent="1"/>
    </xf>
    <xf numFmtId="3" fontId="4" fillId="3" borderId="12" xfId="0" applyNumberFormat="1" applyFont="1" applyFill="1" applyBorder="1" applyAlignment="1">
      <alignment horizontal="right" indent="1"/>
    </xf>
    <xf numFmtId="168" fontId="4" fillId="3" borderId="12" xfId="0" applyNumberFormat="1" applyFont="1" applyFill="1" applyBorder="1" applyAlignment="1">
      <alignment horizontal="right" indent="1"/>
    </xf>
    <xf numFmtId="168" fontId="4" fillId="3" borderId="18" xfId="0" applyNumberFormat="1" applyFont="1" applyFill="1" applyBorder="1" applyAlignment="1">
      <alignment horizontal="right" indent="1"/>
    </xf>
    <xf numFmtId="169" fontId="4" fillId="0" borderId="5" xfId="0" applyNumberFormat="1" applyFont="1" applyFill="1" applyBorder="1" applyAlignment="1">
      <alignment horizontal="right" indent="1"/>
    </xf>
    <xf numFmtId="169" fontId="4" fillId="3" borderId="5" xfId="0" applyNumberFormat="1" applyFont="1" applyFill="1" applyBorder="1" applyAlignment="1">
      <alignment horizontal="right" indent="1"/>
    </xf>
    <xf numFmtId="169" fontId="4" fillId="3" borderId="6" xfId="0" applyNumberFormat="1" applyFont="1" applyFill="1" applyBorder="1" applyAlignment="1">
      <alignment horizontal="right" indent="1"/>
    </xf>
    <xf numFmtId="164" fontId="4" fillId="3" borderId="11" xfId="0" applyNumberFormat="1" applyFont="1" applyFill="1" applyBorder="1" applyAlignment="1">
      <alignment horizontal="right" indent="1"/>
    </xf>
    <xf numFmtId="0" fontId="4" fillId="0" borderId="5" xfId="0" applyFont="1" applyFill="1" applyBorder="1" applyAlignment="1">
      <alignment horizontal="right" indent="1"/>
    </xf>
    <xf numFmtId="169" fontId="4" fillId="0" borderId="6" xfId="0" applyNumberFormat="1" applyFont="1" applyFill="1" applyBorder="1" applyAlignment="1">
      <alignment horizontal="right" indent="1"/>
    </xf>
    <xf numFmtId="0" fontId="4" fillId="3" borderId="12" xfId="0" applyFont="1" applyFill="1" applyBorder="1" applyAlignment="1">
      <alignment horizontal="right" indent="1"/>
    </xf>
    <xf numFmtId="164" fontId="4" fillId="0" borderId="8" xfId="0" applyNumberFormat="1" applyFont="1" applyFill="1" applyBorder="1" applyAlignment="1">
      <alignment horizontal="right" indent="1"/>
    </xf>
    <xf numFmtId="0" fontId="0" fillId="0" borderId="0" xfId="0" applyFill="1"/>
    <xf numFmtId="0" fontId="0" fillId="0" borderId="0" xfId="0" applyFill="1" applyAlignment="1">
      <alignment horizontal="right" indent="1"/>
    </xf>
    <xf numFmtId="49" fontId="4" fillId="0" borderId="0" xfId="0" applyNumberFormat="1" applyFont="1" applyAlignment="1">
      <alignment horizontal="left"/>
    </xf>
    <xf numFmtId="164" fontId="14" fillId="0" borderId="0" xfId="1" applyFont="1" applyFill="1" applyBorder="1" applyAlignment="1">
      <alignment horizontal="left" vertical="center" wrapText="1"/>
    </xf>
    <xf numFmtId="2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164" fontId="14" fillId="0" borderId="0" xfId="1" applyFont="1" applyAlignment="1">
      <alignment horizontal="left" vertical="center" wrapText="1"/>
    </xf>
    <xf numFmtId="49" fontId="4" fillId="0" borderId="0" xfId="0" applyNumberFormat="1" applyFont="1" applyAlignment="1"/>
    <xf numFmtId="167" fontId="4" fillId="3" borderId="2" xfId="8" applyNumberFormat="1" applyFont="1" applyFill="1" applyBorder="1" applyAlignment="1">
      <alignment horizontal="center" vertical="center" wrapText="1"/>
    </xf>
    <xf numFmtId="167" fontId="4" fillId="3" borderId="19" xfId="8" applyNumberFormat="1" applyFont="1" applyFill="1" applyBorder="1" applyAlignment="1">
      <alignment horizontal="center" vertical="center" wrapText="1"/>
    </xf>
    <xf numFmtId="166" fontId="12" fillId="0" borderId="15" xfId="8" applyFont="1" applyFill="1" applyBorder="1" applyAlignment="1">
      <alignment horizontal="left" vertical="center" wrapText="1"/>
    </xf>
    <xf numFmtId="166" fontId="12" fillId="0" borderId="0" xfId="8" applyFont="1" applyFill="1" applyBorder="1" applyAlignment="1">
      <alignment horizontal="left" vertical="center" wrapText="1"/>
    </xf>
    <xf numFmtId="166" fontId="10" fillId="0" borderId="14" xfId="8" applyFont="1" applyBorder="1" applyAlignment="1">
      <alignment horizontal="left" vertical="center" wrapText="1"/>
    </xf>
    <xf numFmtId="166" fontId="4" fillId="3" borderId="3" xfId="8" applyFont="1" applyFill="1" applyBorder="1" applyAlignment="1">
      <alignment horizontal="center" vertical="center" wrapText="1"/>
    </xf>
    <xf numFmtId="166" fontId="4" fillId="3" borderId="7" xfId="8" applyFont="1" applyFill="1" applyBorder="1" applyAlignment="1">
      <alignment horizontal="center" vertical="center" wrapText="1"/>
    </xf>
    <xf numFmtId="167" fontId="4" fillId="3" borderId="13" xfId="8" applyNumberFormat="1" applyFont="1" applyFill="1" applyBorder="1" applyAlignment="1">
      <alignment horizontal="center" vertical="center" wrapText="1"/>
    </xf>
    <xf numFmtId="166" fontId="4" fillId="3" borderId="2" xfId="8" applyFont="1" applyFill="1" applyBorder="1" applyAlignment="1">
      <alignment horizontal="right" vertical="center" wrapText="1" indent="1"/>
    </xf>
    <xf numFmtId="166" fontId="4" fillId="3" borderId="19" xfId="8" applyFont="1" applyFill="1" applyBorder="1" applyAlignment="1">
      <alignment horizontal="right" vertical="center" wrapText="1" indent="1"/>
    </xf>
    <xf numFmtId="166" fontId="12" fillId="0" borderId="0" xfId="8" applyFont="1" applyFill="1" applyBorder="1" applyAlignment="1">
      <alignment vertical="center" wrapText="1"/>
    </xf>
    <xf numFmtId="0" fontId="14" fillId="0" borderId="0" xfId="2" applyNumberFormat="1" applyFont="1" applyBorder="1" applyAlignment="1" applyProtection="1">
      <alignment horizontal="left" vertical="center"/>
    </xf>
    <xf numFmtId="166" fontId="10" fillId="0" borderId="14" xfId="5" applyFont="1" applyBorder="1" applyAlignment="1">
      <alignment horizontal="left" vertical="center" wrapText="1"/>
    </xf>
    <xf numFmtId="166" fontId="4" fillId="3" borderId="4" xfId="8" applyFont="1" applyFill="1" applyBorder="1" applyAlignment="1">
      <alignment horizontal="center" vertical="center" wrapText="1"/>
    </xf>
    <xf numFmtId="167" fontId="4" fillId="3" borderId="16" xfId="8" applyNumberFormat="1" applyFont="1" applyFill="1" applyBorder="1" applyAlignment="1">
      <alignment horizontal="right" vertical="center" wrapText="1" indent="1"/>
    </xf>
    <xf numFmtId="167" fontId="4" fillId="3" borderId="3" xfId="8" applyNumberFormat="1" applyFont="1" applyFill="1" applyBorder="1" applyAlignment="1">
      <alignment horizontal="right" vertical="center" wrapText="1" indent="1"/>
    </xf>
    <xf numFmtId="167" fontId="4" fillId="3" borderId="9" xfId="8" applyNumberFormat="1" applyFont="1" applyFill="1" applyBorder="1" applyAlignment="1">
      <alignment horizontal="right" vertical="center" wrapText="1" indent="1"/>
    </xf>
    <xf numFmtId="167" fontId="4" fillId="3" borderId="7" xfId="8" applyNumberFormat="1" applyFont="1" applyFill="1" applyBorder="1" applyAlignment="1">
      <alignment horizontal="right" vertical="center" wrapText="1" indent="1"/>
    </xf>
    <xf numFmtId="166" fontId="10" fillId="0" borderId="14" xfId="7" applyFont="1" applyFill="1" applyBorder="1" applyAlignment="1">
      <alignment horizontal="left" vertical="center" wrapText="1"/>
    </xf>
    <xf numFmtId="165" fontId="4" fillId="3" borderId="13" xfId="4" applyFont="1" applyFill="1" applyBorder="1" applyAlignment="1">
      <alignment horizontal="center" vertical="center"/>
    </xf>
    <xf numFmtId="165" fontId="4" fillId="3" borderId="1" xfId="4" applyFont="1" applyFill="1" applyBorder="1" applyAlignment="1">
      <alignment horizontal="center" vertical="center" wrapText="1"/>
    </xf>
    <xf numFmtId="165" fontId="4" fillId="3" borderId="16" xfId="4" applyFont="1" applyFill="1" applyBorder="1" applyAlignment="1">
      <alignment horizontal="center" vertical="center" wrapText="1"/>
    </xf>
    <xf numFmtId="165" fontId="4" fillId="3" borderId="3" xfId="4" applyFont="1" applyFill="1" applyBorder="1" applyAlignment="1">
      <alignment horizontal="center" vertical="center" wrapText="1"/>
    </xf>
    <xf numFmtId="165" fontId="4" fillId="3" borderId="9" xfId="4" applyFont="1" applyFill="1" applyBorder="1" applyAlignment="1">
      <alignment horizontal="center" vertical="center" wrapText="1"/>
    </xf>
    <xf numFmtId="165" fontId="4" fillId="3" borderId="7" xfId="4" applyFont="1" applyFill="1" applyBorder="1" applyAlignment="1">
      <alignment horizontal="center" vertical="center" wrapText="1"/>
    </xf>
    <xf numFmtId="167" fontId="4" fillId="3" borderId="2" xfId="4" applyNumberFormat="1" applyFont="1" applyFill="1" applyBorder="1" applyAlignment="1">
      <alignment horizontal="center" vertical="center" wrapText="1"/>
    </xf>
    <xf numFmtId="167" fontId="4" fillId="3" borderId="19" xfId="4" applyNumberFormat="1" applyFont="1" applyFill="1" applyBorder="1" applyAlignment="1">
      <alignment horizontal="center" vertical="center" wrapText="1"/>
    </xf>
    <xf numFmtId="167" fontId="4" fillId="3" borderId="13" xfId="4" applyNumberFormat="1" applyFont="1" applyFill="1" applyBorder="1" applyAlignment="1">
      <alignment horizontal="center" vertical="center" wrapText="1"/>
    </xf>
    <xf numFmtId="165" fontId="4" fillId="0" borderId="4" xfId="4" applyFont="1" applyFill="1" applyBorder="1" applyAlignment="1">
      <alignment horizontal="left" vertical="center" wrapText="1"/>
    </xf>
    <xf numFmtId="165" fontId="4" fillId="0" borderId="7" xfId="4" applyFont="1" applyFill="1" applyBorder="1" applyAlignment="1">
      <alignment horizontal="left" vertical="center" wrapText="1"/>
    </xf>
    <xf numFmtId="166" fontId="12" fillId="0" borderId="0" xfId="7" applyFont="1" applyFill="1" applyAlignment="1">
      <alignment horizontal="left"/>
    </xf>
    <xf numFmtId="165" fontId="4" fillId="0" borderId="3" xfId="4" applyFont="1" applyFill="1" applyBorder="1" applyAlignment="1">
      <alignment horizontal="left" vertical="center" wrapText="1"/>
    </xf>
    <xf numFmtId="165" fontId="4" fillId="3" borderId="20" xfId="4" applyFont="1" applyFill="1" applyBorder="1" applyAlignment="1">
      <alignment horizontal="left" vertical="center" wrapText="1"/>
    </xf>
    <xf numFmtId="165" fontId="4" fillId="3" borderId="4" xfId="4" applyFont="1" applyFill="1" applyBorder="1" applyAlignment="1">
      <alignment horizontal="left" vertical="center" wrapText="1"/>
    </xf>
    <xf numFmtId="165" fontId="4" fillId="3" borderId="21" xfId="4" applyFont="1" applyFill="1" applyBorder="1" applyAlignment="1">
      <alignment horizontal="left" vertical="center" wrapText="1"/>
    </xf>
    <xf numFmtId="0" fontId="18" fillId="0" borderId="14" xfId="3" applyFont="1" applyBorder="1" applyAlignment="1">
      <alignment horizontal="left" vertical="center" wrapText="1"/>
    </xf>
    <xf numFmtId="166" fontId="4" fillId="3" borderId="10" xfId="8" applyFont="1" applyFill="1" applyBorder="1" applyAlignment="1">
      <alignment horizontal="center" vertical="center" wrapText="1"/>
    </xf>
    <xf numFmtId="166" fontId="4" fillId="3" borderId="5" xfId="8" applyFont="1" applyFill="1" applyBorder="1" applyAlignment="1">
      <alignment horizontal="center" vertical="center" wrapText="1"/>
    </xf>
    <xf numFmtId="166" fontId="4" fillId="3" borderId="8" xfId="8" applyFont="1" applyFill="1" applyBorder="1" applyAlignment="1">
      <alignment horizontal="center" vertical="center" wrapText="1"/>
    </xf>
    <xf numFmtId="0" fontId="19" fillId="3" borderId="2" xfId="3" applyFont="1" applyFill="1" applyBorder="1" applyAlignment="1">
      <alignment horizontal="center" vertical="center"/>
    </xf>
    <xf numFmtId="0" fontId="19" fillId="3" borderId="19" xfId="3" applyFont="1" applyFill="1" applyBorder="1" applyAlignment="1">
      <alignment horizontal="center" vertical="center"/>
    </xf>
    <xf numFmtId="166" fontId="4" fillId="3" borderId="19" xfId="8" applyFont="1" applyFill="1" applyBorder="1" applyAlignment="1">
      <alignment horizontal="center" vertical="center" wrapText="1"/>
    </xf>
    <xf numFmtId="166" fontId="4" fillId="3" borderId="13" xfId="8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 wrapText="1"/>
    </xf>
    <xf numFmtId="166" fontId="4" fillId="3" borderId="16" xfId="8" applyFont="1" applyFill="1" applyBorder="1" applyAlignment="1">
      <alignment horizontal="center" vertical="center" wrapText="1"/>
    </xf>
    <xf numFmtId="166" fontId="4" fillId="3" borderId="9" xfId="8" applyFont="1" applyFill="1" applyBorder="1" applyAlignment="1">
      <alignment horizontal="center" vertical="center" wrapText="1"/>
    </xf>
    <xf numFmtId="166" fontId="4" fillId="2" borderId="2" xfId="8" applyFont="1" applyFill="1" applyBorder="1" applyAlignment="1">
      <alignment horizontal="center" vertical="center" wrapText="1"/>
    </xf>
    <xf numFmtId="166" fontId="4" fillId="2" borderId="19" xfId="8" applyFont="1" applyFill="1" applyBorder="1" applyAlignment="1">
      <alignment horizontal="center" vertical="center" wrapText="1"/>
    </xf>
    <xf numFmtId="167" fontId="4" fillId="6" borderId="15" xfId="6" applyNumberFormat="1" applyFont="1" applyFill="1" applyBorder="1" applyAlignment="1">
      <alignment horizontal="center"/>
    </xf>
    <xf numFmtId="0" fontId="20" fillId="0" borderId="15" xfId="3" applyFont="1" applyFill="1" applyBorder="1" applyAlignment="1">
      <alignment horizontal="left" vertical="center" wrapText="1"/>
    </xf>
    <xf numFmtId="0" fontId="12" fillId="0" borderId="0" xfId="3" applyFont="1" applyFill="1" applyAlignment="1">
      <alignment horizontal="left" vertical="center" wrapText="1"/>
    </xf>
    <xf numFmtId="166" fontId="4" fillId="3" borderId="15" xfId="8" applyFont="1" applyFill="1" applyBorder="1" applyAlignment="1">
      <alignment horizontal="center" vertical="center" wrapText="1"/>
    </xf>
    <xf numFmtId="166" fontId="4" fillId="3" borderId="0" xfId="8" applyFont="1" applyFill="1" applyBorder="1" applyAlignment="1">
      <alignment horizontal="center" vertical="center" wrapText="1"/>
    </xf>
    <xf numFmtId="166" fontId="4" fillId="3" borderId="14" xfId="8" applyFont="1" applyFill="1" applyBorder="1" applyAlignment="1">
      <alignment horizontal="center" vertical="center" wrapText="1"/>
    </xf>
    <xf numFmtId="166" fontId="4" fillId="3" borderId="2" xfId="8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166" fontId="4" fillId="2" borderId="13" xfId="8" applyFont="1" applyFill="1" applyBorder="1" applyAlignment="1">
      <alignment horizontal="center" vertical="center" wrapText="1"/>
    </xf>
    <xf numFmtId="167" fontId="4" fillId="6" borderId="15" xfId="5" applyNumberFormat="1" applyFont="1" applyFill="1" applyBorder="1" applyAlignment="1">
      <alignment horizontal="center"/>
    </xf>
    <xf numFmtId="167" fontId="4" fillId="6" borderId="3" xfId="5" applyNumberFormat="1" applyFont="1" applyFill="1" applyBorder="1" applyAlignment="1">
      <alignment horizontal="center"/>
    </xf>
    <xf numFmtId="167" fontId="4" fillId="6" borderId="10" xfId="5" applyNumberFormat="1" applyFont="1" applyFill="1" applyBorder="1" applyAlignment="1">
      <alignment horizontal="center"/>
    </xf>
    <xf numFmtId="167" fontId="4" fillId="6" borderId="16" xfId="5" applyNumberFormat="1" applyFont="1" applyFill="1" applyBorder="1" applyAlignment="1">
      <alignment horizontal="center"/>
    </xf>
  </cellXfs>
  <cellStyles count="9">
    <cellStyle name="Hyperlink" xfId="1" builtinId="8"/>
    <cellStyle name="Hyperlink 4" xfId="2"/>
    <cellStyle name="Standard" xfId="0" builtinId="0"/>
    <cellStyle name="Standard 26 2" xfId="3"/>
    <cellStyle name="Standard 3 2" xfId="4"/>
    <cellStyle name="Standard 7" xfId="5"/>
    <cellStyle name="Standard 7 2 2" xfId="6"/>
    <cellStyle name="Standard_d7_2008" xfId="7"/>
    <cellStyle name="Standard_d7_2008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372305</xdr:colOff>
      <xdr:row>1</xdr:row>
      <xdr:rowOff>0</xdr:rowOff>
    </xdr:from>
    <xdr:ext cx="184731" cy="264560"/>
    <xdr:sp macro="" textlink="">
      <xdr:nvSpPr>
        <xdr:cNvPr id="2" name="Textfeld 1"/>
        <xdr:cNvSpPr txBox="1"/>
      </xdr:nvSpPr>
      <xdr:spPr>
        <a:xfrm>
          <a:off x="5243390" y="312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0</xdr:colOff>
      <xdr:row>0</xdr:row>
      <xdr:rowOff>304800</xdr:rowOff>
    </xdr:from>
    <xdr:to>
      <xdr:col>9</xdr:col>
      <xdr:colOff>38100</xdr:colOff>
      <xdr:row>22</xdr:row>
      <xdr:rowOff>152400</xdr:rowOff>
    </xdr:to>
    <xdr:pic>
      <xdr:nvPicPr>
        <xdr:cNvPr id="2068" name="Grafik 3" descr="Bildschirmausschnitt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6105525" cy="355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A2" sqref="A2"/>
    </sheetView>
  </sheetViews>
  <sheetFormatPr baseColWidth="10" defaultRowHeight="12.75"/>
  <cols>
    <col min="12" max="12" width="11.42578125" customWidth="1"/>
  </cols>
  <sheetData>
    <row r="1" spans="1:11" ht="15" customHeight="1"/>
    <row r="2" spans="1:11" ht="15" customHeight="1">
      <c r="A2" s="1" t="s">
        <v>0</v>
      </c>
    </row>
    <row r="3" spans="1:11" ht="15" customHeight="1"/>
    <row r="4" spans="1:11" ht="15" customHeight="1">
      <c r="A4" s="2" t="s">
        <v>1</v>
      </c>
    </row>
    <row r="5" spans="1:11" ht="15" customHeight="1"/>
    <row r="6" spans="1:11" ht="15" customHeight="1">
      <c r="A6" s="128" t="s">
        <v>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30" customHeight="1">
      <c r="A7" s="125" t="s">
        <v>3</v>
      </c>
      <c r="B7" s="125"/>
      <c r="C7" s="125"/>
      <c r="D7" s="125"/>
      <c r="E7" s="125"/>
      <c r="F7" s="125"/>
      <c r="G7" s="125"/>
      <c r="H7" s="125"/>
      <c r="I7" s="125"/>
      <c r="J7" s="125"/>
    </row>
    <row r="8" spans="1:11" ht="30" customHeight="1">
      <c r="A8" s="125" t="s">
        <v>4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1" ht="15" customHeight="1">
      <c r="A9" s="125" t="s">
        <v>5</v>
      </c>
      <c r="B9" s="125"/>
      <c r="C9" s="125"/>
      <c r="D9" s="125"/>
      <c r="E9" s="125"/>
      <c r="F9" s="125"/>
      <c r="G9" s="125"/>
      <c r="H9" s="125"/>
      <c r="I9" s="125"/>
      <c r="J9" s="125"/>
    </row>
    <row r="10" spans="1:11" ht="30" customHeight="1">
      <c r="A10" s="125" t="s">
        <v>6</v>
      </c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11" ht="15" customHeight="1"/>
    <row r="12" spans="1:11" ht="15" customHeight="1"/>
    <row r="13" spans="1:11" ht="15" customHeight="1">
      <c r="A13" s="3" t="s">
        <v>7</v>
      </c>
    </row>
    <row r="14" spans="1:11" ht="15" customHeight="1">
      <c r="A14" s="3"/>
    </row>
    <row r="15" spans="1:11" ht="30" customHeight="1">
      <c r="A15" s="125" t="s">
        <v>8</v>
      </c>
      <c r="B15" s="125"/>
      <c r="C15" s="125"/>
      <c r="D15" s="125"/>
      <c r="E15" s="125"/>
      <c r="F15" s="125"/>
      <c r="G15" s="125"/>
      <c r="H15" s="125"/>
      <c r="I15" s="125"/>
      <c r="J15" s="125"/>
    </row>
    <row r="16" spans="1:11" ht="15" customHeight="1"/>
    <row r="17" spans="1:12" ht="15" customHeight="1"/>
    <row r="18" spans="1:12" ht="15" customHeight="1">
      <c r="A18" s="4" t="s">
        <v>9</v>
      </c>
      <c r="H18" s="5"/>
      <c r="I18" s="5"/>
      <c r="J18" s="5"/>
    </row>
    <row r="19" spans="1:12" ht="15" customHeight="1">
      <c r="A19" s="4"/>
      <c r="H19" s="5"/>
      <c r="I19" s="5"/>
      <c r="J19" s="5"/>
    </row>
    <row r="20" spans="1:12" ht="15" customHeight="1">
      <c r="A20" s="6" t="s">
        <v>10</v>
      </c>
      <c r="B20" s="124" t="s">
        <v>11</v>
      </c>
      <c r="C20" s="124"/>
      <c r="D20" s="124"/>
      <c r="E20" s="124"/>
      <c r="F20" s="124"/>
      <c r="G20" s="124"/>
      <c r="H20" s="5"/>
      <c r="I20" s="5"/>
      <c r="J20" s="5"/>
    </row>
    <row r="21" spans="1:12" ht="15" customHeight="1">
      <c r="A21" s="7">
        <v>0</v>
      </c>
      <c r="B21" s="124" t="s">
        <v>12</v>
      </c>
      <c r="C21" s="124"/>
      <c r="D21" s="124"/>
      <c r="E21" s="124"/>
      <c r="F21" s="124"/>
      <c r="G21" s="124"/>
      <c r="H21" s="124"/>
      <c r="I21" s="5"/>
      <c r="J21" s="5"/>
    </row>
    <row r="22" spans="1:12" ht="15" customHeight="1">
      <c r="A22" s="6" t="s">
        <v>13</v>
      </c>
      <c r="B22" s="124" t="s">
        <v>14</v>
      </c>
      <c r="C22" s="124"/>
      <c r="D22" s="124"/>
      <c r="E22" s="124"/>
      <c r="F22" s="124"/>
      <c r="G22" s="124"/>
      <c r="H22" s="5"/>
      <c r="I22" s="5"/>
      <c r="J22" s="5"/>
    </row>
    <row r="23" spans="1:12" ht="15" customHeight="1">
      <c r="A23" s="8" t="s">
        <v>15</v>
      </c>
      <c r="B23" s="129" t="s">
        <v>16</v>
      </c>
      <c r="C23" s="129"/>
      <c r="D23" s="129"/>
      <c r="E23" s="129"/>
      <c r="F23" s="129"/>
      <c r="G23" s="129"/>
      <c r="H23" s="5"/>
      <c r="I23" s="5"/>
      <c r="J23" s="5"/>
    </row>
    <row r="24" spans="1:12" ht="15" customHeight="1">
      <c r="A24" s="9" t="s">
        <v>17</v>
      </c>
      <c r="B24" s="129" t="s">
        <v>18</v>
      </c>
      <c r="C24" s="129"/>
      <c r="D24" s="129"/>
      <c r="E24" s="129"/>
      <c r="F24" s="129"/>
      <c r="G24" s="129"/>
      <c r="H24" s="5"/>
      <c r="I24" s="5"/>
      <c r="J24" s="5"/>
    </row>
    <row r="25" spans="1:12" ht="15" customHeight="1">
      <c r="A25" s="8" t="s">
        <v>19</v>
      </c>
      <c r="B25" s="129" t="s">
        <v>20</v>
      </c>
      <c r="C25" s="129"/>
      <c r="D25" s="129"/>
      <c r="E25" s="129"/>
      <c r="F25" s="129"/>
      <c r="G25" s="129"/>
      <c r="H25" s="5"/>
      <c r="I25" s="5"/>
      <c r="J25" s="5"/>
    </row>
    <row r="26" spans="1:12" ht="15" customHeight="1">
      <c r="A26" s="8" t="s">
        <v>21</v>
      </c>
      <c r="B26" s="124" t="s">
        <v>22</v>
      </c>
      <c r="C26" s="124"/>
      <c r="D26" s="124"/>
      <c r="E26" s="124"/>
      <c r="F26" s="124"/>
      <c r="G26" s="124"/>
      <c r="H26" s="124"/>
      <c r="I26" s="5"/>
      <c r="J26" s="5"/>
    </row>
    <row r="27" spans="1:12" ht="15" customHeight="1">
      <c r="A27" s="10"/>
      <c r="B27" s="11"/>
      <c r="C27" s="11"/>
      <c r="H27" s="5"/>
      <c r="I27" s="5"/>
      <c r="J27" s="5"/>
    </row>
    <row r="28" spans="1:12" ht="15" customHeight="1">
      <c r="A28" s="127" t="s">
        <v>23</v>
      </c>
      <c r="B28" s="127"/>
      <c r="C28" s="127"/>
      <c r="D28" s="127"/>
      <c r="E28" s="127"/>
      <c r="F28" s="127"/>
      <c r="H28" s="5"/>
      <c r="I28" s="5"/>
      <c r="J28" s="5"/>
    </row>
    <row r="29" spans="1:12" ht="15" customHeight="1">
      <c r="H29" s="5"/>
      <c r="I29" s="5"/>
      <c r="J29" s="5"/>
    </row>
    <row r="30" spans="1:12" ht="15" customHeight="1">
      <c r="A30" s="126" t="s">
        <v>24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1:12" ht="15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</sheetData>
  <mergeCells count="15">
    <mergeCell ref="A6:K6"/>
    <mergeCell ref="B21:H21"/>
    <mergeCell ref="B22:G22"/>
    <mergeCell ref="B23:G23"/>
    <mergeCell ref="B24:G24"/>
    <mergeCell ref="B25:G25"/>
    <mergeCell ref="B26:H26"/>
    <mergeCell ref="A7:J7"/>
    <mergeCell ref="A30:L31"/>
    <mergeCell ref="A8:J8"/>
    <mergeCell ref="A9:J9"/>
    <mergeCell ref="A10:J10"/>
    <mergeCell ref="A15:J15"/>
    <mergeCell ref="B20:G20"/>
    <mergeCell ref="A28:F28"/>
  </mergeCells>
  <hyperlinks>
    <hyperlink ref="A7:J7" location="'Tab. D7-1A'!A1" display="Tab. D7-1A: Absolventinnen und Absolventen/Abgängerinnen und Abgänger aus allgemeinbildenden und beruflichen Schulen 2006, 2008, 2010, 2012 und 2014 nach Abschlussarten (in % der gleichaltrigen Wohnbevölkerung)"/>
    <hyperlink ref="A8:J8" location="'Tab. D7-2A'!A1" display="Tab. D7-2A: Schulabgänge ohne Hauptschulabschluss von allgemeinbildenden Schulen 2006, 2010 und 2014 sowie Anteil aus Förderschulen 2014 nach Ländern"/>
    <hyperlink ref="A9:J9" location="'Tab. D7-3A'!A1" display="Tab. D7-3A: Absolventenstruktur an ausgewählten Schularten 2014 nach Abschlussarten und Trägerschaft"/>
    <hyperlink ref="A15:J15" location="'Tab. D7-5web'!A1" display="Tab. D7-5web: Absolventinnen und Absolventen/Abgängerinnen und Abgänger aus allgemeinbildenden und beruflichen Schulen 2006 und 2014 nach Ländern und Abschlussarten (in % der gleichaltrigen Wohnbevölkerung)"/>
    <hyperlink ref="A10:J10" location="'Tab D7-4A'!A1" display="Tab. D7-4A: Absolventinnen und Absolventen mit allgemeiner Hochschulreife 2006 und 2014 nach allgemeinbildenden Schularten und Ländern"/>
    <hyperlink ref="A6" location="'Abb. D7-3A'!A1" display="Abb. D7-3A: Absolventenstruktur der Schulen in öffentlicher und in freier Trägerschaft 2014 nach ausgewählten Schularten (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workbookViewId="0"/>
  </sheetViews>
  <sheetFormatPr baseColWidth="10" defaultColWidth="6.28515625" defaultRowHeight="12.75"/>
  <cols>
    <col min="1" max="1" width="16.28515625" style="17" customWidth="1"/>
    <col min="2" max="2" width="7.28515625" style="13" customWidth="1"/>
    <col min="3" max="3" width="8.7109375" style="14" customWidth="1"/>
    <col min="4" max="4" width="7.7109375" style="15" customWidth="1"/>
    <col min="5" max="5" width="10" customWidth="1"/>
    <col min="6" max="6" width="11" style="16" bestFit="1" customWidth="1"/>
    <col min="7" max="183" width="10" style="16" customWidth="1"/>
    <col min="184" max="184" width="31.42578125" style="16" customWidth="1"/>
    <col min="185" max="185" width="8.85546875" style="16" customWidth="1"/>
    <col min="186" max="186" width="7" style="16" customWidth="1"/>
    <col min="187" max="187" width="8.85546875" style="16" customWidth="1"/>
    <col min="188" max="188" width="7" style="16" customWidth="1"/>
    <col min="189" max="189" width="8.85546875" style="16" customWidth="1"/>
    <col min="190" max="190" width="7" style="16" customWidth="1"/>
    <col min="191" max="233" width="10" style="16" customWidth="1"/>
    <col min="234" max="234" width="16.28515625" style="16" customWidth="1"/>
    <col min="235" max="235" width="7.28515625" style="16" customWidth="1"/>
    <col min="236" max="239" width="8" style="16" customWidth="1"/>
    <col min="240" max="243" width="6.28515625" style="16" customWidth="1"/>
    <col min="244" max="246" width="10" style="16" customWidth="1"/>
    <col min="247" max="247" width="16.28515625" style="16" customWidth="1"/>
    <col min="248" max="248" width="7.28515625" style="16" customWidth="1"/>
    <col min="249" max="252" width="8" style="16" customWidth="1"/>
    <col min="253" max="16384" width="6.28515625" style="16"/>
  </cols>
  <sheetData>
    <row r="1" spans="1:256" ht="24.6" customHeight="1">
      <c r="A1" s="12" t="s">
        <v>25</v>
      </c>
    </row>
    <row r="2" spans="1:256" ht="12.75" customHeight="1"/>
    <row r="3" spans="1:256" ht="12.75" customHeight="1"/>
    <row r="4" spans="1:256">
      <c r="B4" s="17"/>
    </row>
    <row r="5" spans="1:256">
      <c r="B5" s="18"/>
    </row>
    <row r="8" spans="1:256" s="14" customFormat="1" ht="12.75" customHeight="1">
      <c r="A8" s="17"/>
      <c r="B8" s="13"/>
      <c r="D8" s="15"/>
      <c r="E8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14" spans="1:256">
      <c r="R14" s="17"/>
    </row>
    <row r="15" spans="1:256">
      <c r="R15" s="17"/>
    </row>
    <row r="16" spans="1:256" ht="12.75" customHeight="1">
      <c r="R16" s="17"/>
    </row>
    <row r="17" spans="2:18">
      <c r="R17" s="17"/>
    </row>
    <row r="18" spans="2:18">
      <c r="R18" s="17"/>
    </row>
    <row r="19" spans="2:18">
      <c r="R19" s="17"/>
    </row>
    <row r="20" spans="2:18">
      <c r="R20" s="17"/>
    </row>
    <row r="21" spans="2:18" ht="12.75" customHeight="1">
      <c r="R21" s="17"/>
    </row>
    <row r="25" spans="2:18">
      <c r="F25" s="17"/>
      <c r="G25" s="17"/>
      <c r="H25" s="17"/>
      <c r="I25" s="17"/>
      <c r="J25" s="17"/>
      <c r="K25" s="17"/>
      <c r="L25" s="17"/>
      <c r="M25" s="17"/>
      <c r="N25" s="17"/>
    </row>
    <row r="26" spans="2:18" ht="12.75" customHeight="1">
      <c r="F26" s="17"/>
      <c r="G26" s="17"/>
      <c r="H26" s="17"/>
      <c r="I26" s="17"/>
      <c r="J26" s="17"/>
      <c r="K26" s="17"/>
      <c r="L26" s="17"/>
      <c r="M26" s="17"/>
      <c r="N26" s="17"/>
    </row>
    <row r="27" spans="2:18">
      <c r="F27" s="17"/>
      <c r="G27" s="17"/>
      <c r="H27" s="17"/>
      <c r="I27" s="17"/>
      <c r="J27" s="17"/>
      <c r="K27" s="17"/>
      <c r="L27" s="17"/>
      <c r="M27" s="17"/>
      <c r="N27" s="17"/>
    </row>
    <row r="28" spans="2:18" s="17" customFormat="1" ht="13.5" customHeight="1">
      <c r="B28" s="13"/>
      <c r="C28" s="14"/>
      <c r="D28" s="15"/>
      <c r="E28"/>
      <c r="R28" s="16"/>
    </row>
    <row r="29" spans="2:18" s="17" customFormat="1" ht="13.5" customHeight="1">
      <c r="B29" s="13"/>
      <c r="C29" s="14"/>
      <c r="D29" s="15"/>
      <c r="E29"/>
      <c r="R29" s="16"/>
    </row>
    <row r="30" spans="2:18" s="17" customFormat="1" ht="13.5" customHeight="1">
      <c r="B30" s="13"/>
      <c r="C30" s="14"/>
      <c r="D30" s="15"/>
      <c r="E30"/>
      <c r="R30" s="16"/>
    </row>
    <row r="31" spans="2:18" s="17" customFormat="1" ht="13.5" customHeight="1">
      <c r="B31" s="13"/>
      <c r="C31" s="14"/>
      <c r="D31" s="15"/>
      <c r="E31"/>
      <c r="R31" s="16"/>
    </row>
    <row r="32" spans="2:18" s="17" customFormat="1" ht="13.5" customHeight="1">
      <c r="B32" s="13"/>
      <c r="C32" s="14"/>
      <c r="D32" s="15"/>
      <c r="E32"/>
      <c r="R32" s="16"/>
    </row>
    <row r="33" spans="2:18" s="17" customFormat="1" ht="13.5" customHeight="1">
      <c r="B33" s="13"/>
      <c r="C33" s="14"/>
      <c r="D33" s="15"/>
      <c r="E33"/>
      <c r="F33" s="16"/>
      <c r="G33" s="16"/>
      <c r="H33" s="16"/>
      <c r="I33" s="16"/>
      <c r="J33" s="16"/>
      <c r="K33" s="16"/>
      <c r="L33" s="16"/>
      <c r="M33" s="16"/>
      <c r="N33" s="16"/>
      <c r="R33" s="16"/>
    </row>
    <row r="34" spans="2:18" s="17" customFormat="1" ht="13.5" customHeight="1">
      <c r="B34" s="13"/>
      <c r="C34" s="14"/>
      <c r="D34" s="15"/>
      <c r="E34"/>
      <c r="F34" s="16"/>
      <c r="G34" s="16"/>
      <c r="H34" s="16"/>
      <c r="I34" s="16"/>
      <c r="J34" s="16"/>
      <c r="K34" s="16"/>
      <c r="L34" s="16"/>
      <c r="M34" s="16"/>
      <c r="N34" s="16"/>
      <c r="R34" s="16"/>
    </row>
    <row r="35" spans="2:18" s="17" customFormat="1" ht="13.5" customHeight="1">
      <c r="B35" s="13"/>
      <c r="C35" s="14"/>
      <c r="D35" s="15"/>
      <c r="E35"/>
      <c r="F35" s="16"/>
      <c r="G35" s="16"/>
      <c r="H35" s="16"/>
      <c r="I35" s="16"/>
      <c r="J35" s="16"/>
      <c r="K35" s="16"/>
      <c r="L35" s="16"/>
      <c r="M35" s="16"/>
      <c r="N35" s="16"/>
      <c r="R35" s="16"/>
    </row>
  </sheetData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baseColWidth="10" defaultRowHeight="12.75"/>
  <cols>
    <col min="1" max="1" width="30.7109375" customWidth="1"/>
    <col min="2" max="11" width="9.7109375" customWidth="1"/>
  </cols>
  <sheetData>
    <row r="1" spans="1:11" ht="25.5" customHeight="1">
      <c r="A1" s="12" t="s">
        <v>25</v>
      </c>
      <c r="B1" s="19"/>
      <c r="C1" s="19"/>
      <c r="D1" s="19"/>
      <c r="E1" s="19"/>
      <c r="F1" s="19"/>
      <c r="G1" s="19"/>
      <c r="H1" s="19"/>
      <c r="I1" s="19"/>
      <c r="J1" s="20"/>
      <c r="K1" s="19"/>
    </row>
    <row r="2" spans="1:11" ht="31.15" customHeight="1">
      <c r="A2" s="134" t="s">
        <v>26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>
      <c r="A3" s="135" t="s">
        <v>27</v>
      </c>
      <c r="B3" s="130">
        <v>2006</v>
      </c>
      <c r="C3" s="137"/>
      <c r="D3" s="130">
        <v>2008</v>
      </c>
      <c r="E3" s="137"/>
      <c r="F3" s="130">
        <v>2010</v>
      </c>
      <c r="G3" s="131"/>
      <c r="H3" s="130">
        <v>2012</v>
      </c>
      <c r="I3" s="137"/>
      <c r="J3" s="130">
        <v>2014</v>
      </c>
      <c r="K3" s="131"/>
    </row>
    <row r="4" spans="1:11">
      <c r="A4" s="136"/>
      <c r="B4" s="21" t="s">
        <v>28</v>
      </c>
      <c r="C4" s="21" t="s">
        <v>29</v>
      </c>
      <c r="D4" s="21" t="s">
        <v>28</v>
      </c>
      <c r="E4" s="21" t="s">
        <v>29</v>
      </c>
      <c r="F4" s="21" t="s">
        <v>28</v>
      </c>
      <c r="G4" s="22" t="s">
        <v>29</v>
      </c>
      <c r="H4" s="21" t="s">
        <v>28</v>
      </c>
      <c r="I4" s="22" t="s">
        <v>29</v>
      </c>
      <c r="J4" s="21" t="s">
        <v>28</v>
      </c>
      <c r="K4" s="22" t="s">
        <v>29</v>
      </c>
    </row>
    <row r="5" spans="1:11" ht="15" customHeight="1">
      <c r="A5" s="23" t="s">
        <v>30</v>
      </c>
      <c r="B5" s="86">
        <v>76249</v>
      </c>
      <c r="C5" s="24">
        <v>7.9601443325988051</v>
      </c>
      <c r="D5" s="86">
        <v>64880</v>
      </c>
      <c r="E5" s="24">
        <v>7.4003242001395693</v>
      </c>
      <c r="F5" s="86">
        <v>53041</v>
      </c>
      <c r="G5" s="24">
        <v>6.4749149181620949</v>
      </c>
      <c r="H5" s="86">
        <v>47584</v>
      </c>
      <c r="I5" s="24">
        <v>5.9613360041543704</v>
      </c>
      <c r="J5" s="86">
        <v>46921</v>
      </c>
      <c r="K5" s="24">
        <v>5.808819540543289</v>
      </c>
    </row>
    <row r="6" spans="1:11" ht="15" customHeight="1">
      <c r="A6" s="25" t="s">
        <v>31</v>
      </c>
      <c r="B6" s="87" t="s">
        <v>32</v>
      </c>
      <c r="C6" s="26" t="s">
        <v>32</v>
      </c>
      <c r="D6" s="87" t="s">
        <v>32</v>
      </c>
      <c r="E6" s="26" t="s">
        <v>32</v>
      </c>
      <c r="F6" s="87" t="s">
        <v>32</v>
      </c>
      <c r="G6" s="26" t="s">
        <v>32</v>
      </c>
      <c r="H6" s="87" t="s">
        <v>32</v>
      </c>
      <c r="I6" s="26" t="s">
        <v>32</v>
      </c>
      <c r="J6" s="87" t="s">
        <v>32</v>
      </c>
      <c r="K6" s="26" t="s">
        <v>32</v>
      </c>
    </row>
    <row r="7" spans="1:11" ht="15" customHeight="1">
      <c r="A7" s="27" t="s">
        <v>33</v>
      </c>
      <c r="B7" s="86">
        <v>237495</v>
      </c>
      <c r="C7" s="24">
        <v>22.6764801529655</v>
      </c>
      <c r="D7" s="86">
        <v>204241</v>
      </c>
      <c r="E7" s="24">
        <v>23.50045803501548</v>
      </c>
      <c r="F7" s="86">
        <v>173848</v>
      </c>
      <c r="G7" s="24">
        <v>21.377613338498438</v>
      </c>
      <c r="H7" s="86">
        <v>152835</v>
      </c>
      <c r="I7" s="24">
        <v>19.180406653954464</v>
      </c>
      <c r="J7" s="86">
        <v>142169</v>
      </c>
      <c r="K7" s="24">
        <v>17.633457125570789</v>
      </c>
    </row>
    <row r="8" spans="1:11" ht="15" customHeight="1">
      <c r="A8" s="25" t="s">
        <v>31</v>
      </c>
      <c r="B8" s="87">
        <v>276646</v>
      </c>
      <c r="C8" s="26">
        <v>26.53248344490623</v>
      </c>
      <c r="D8" s="87">
        <v>238560</v>
      </c>
      <c r="E8" s="26">
        <v>26.880445441030869</v>
      </c>
      <c r="F8" s="87">
        <v>208416</v>
      </c>
      <c r="G8" s="26">
        <v>25.239764953863492</v>
      </c>
      <c r="H8" s="87">
        <v>184578</v>
      </c>
      <c r="I8" s="26">
        <v>22.975821320886411</v>
      </c>
      <c r="J8" s="87">
        <v>172624</v>
      </c>
      <c r="K8" s="26">
        <v>21.2399271716688</v>
      </c>
    </row>
    <row r="9" spans="1:11" ht="15" customHeight="1">
      <c r="A9" s="27" t="s">
        <v>34</v>
      </c>
      <c r="B9" s="86">
        <v>394925</v>
      </c>
      <c r="C9" s="24">
        <v>38.293884307422964</v>
      </c>
      <c r="D9" s="86">
        <v>371628</v>
      </c>
      <c r="E9" s="24">
        <v>41.912126627425927</v>
      </c>
      <c r="F9" s="86">
        <v>349137</v>
      </c>
      <c r="G9" s="24">
        <v>42.612446983848066</v>
      </c>
      <c r="H9" s="86">
        <v>354762</v>
      </c>
      <c r="I9" s="24">
        <v>44.697342788382478</v>
      </c>
      <c r="J9" s="86">
        <v>373777</v>
      </c>
      <c r="K9" s="24">
        <v>45.945526509821299</v>
      </c>
    </row>
    <row r="10" spans="1:11" ht="15" customHeight="1">
      <c r="A10" s="25" t="s">
        <v>31</v>
      </c>
      <c r="B10" s="87">
        <v>478524</v>
      </c>
      <c r="C10" s="26">
        <v>46.239510243895651</v>
      </c>
      <c r="D10" s="87">
        <v>462078</v>
      </c>
      <c r="E10" s="26">
        <v>50.563760002715483</v>
      </c>
      <c r="F10" s="87">
        <v>444118</v>
      </c>
      <c r="G10" s="26">
        <v>52.908710453900035</v>
      </c>
      <c r="H10" s="87">
        <v>439221</v>
      </c>
      <c r="I10" s="26">
        <v>54.885007688580522</v>
      </c>
      <c r="J10" s="87">
        <v>461437</v>
      </c>
      <c r="K10" s="26">
        <v>56.199152686439646</v>
      </c>
    </row>
    <row r="11" spans="1:11" ht="15" customHeight="1">
      <c r="A11" s="27" t="s">
        <v>35</v>
      </c>
      <c r="B11" s="86">
        <v>14256</v>
      </c>
      <c r="C11" s="24">
        <v>1.4723228317717127</v>
      </c>
      <c r="D11" s="86">
        <v>14057</v>
      </c>
      <c r="E11" s="24">
        <v>1.4481393323496714</v>
      </c>
      <c r="F11" s="86">
        <v>13295</v>
      </c>
      <c r="G11" s="24">
        <v>1.4497140850008419</v>
      </c>
      <c r="H11" s="86">
        <v>1400</v>
      </c>
      <c r="I11" s="24">
        <v>0.15131682431928989</v>
      </c>
      <c r="J11" s="86">
        <v>734</v>
      </c>
      <c r="K11" s="24">
        <v>8.099924850012985E-2</v>
      </c>
    </row>
    <row r="12" spans="1:11" ht="15" customHeight="1">
      <c r="A12" s="25" t="s">
        <v>31</v>
      </c>
      <c r="B12" s="87">
        <v>129638</v>
      </c>
      <c r="C12" s="26">
        <v>13.351785179260883</v>
      </c>
      <c r="D12" s="87">
        <v>131541</v>
      </c>
      <c r="E12" s="26">
        <v>13.495323188674524</v>
      </c>
      <c r="F12" s="87">
        <v>142409</v>
      </c>
      <c r="G12" s="26">
        <v>15.162406166446971</v>
      </c>
      <c r="H12" s="87">
        <v>110491</v>
      </c>
      <c r="I12" s="26">
        <v>12.471573698408726</v>
      </c>
      <c r="J12" s="87">
        <v>102419</v>
      </c>
      <c r="K12" s="26">
        <v>11.844803415115406</v>
      </c>
    </row>
    <row r="13" spans="1:11" ht="15" customHeight="1">
      <c r="A13" s="27" t="s">
        <v>36</v>
      </c>
      <c r="B13" s="86">
        <v>244018</v>
      </c>
      <c r="C13" s="24">
        <v>25.293910604277091</v>
      </c>
      <c r="D13" s="86">
        <v>266250</v>
      </c>
      <c r="E13" s="24">
        <v>27.234661998719709</v>
      </c>
      <c r="F13" s="86">
        <v>267850</v>
      </c>
      <c r="G13" s="24">
        <v>28.842370155605348</v>
      </c>
      <c r="H13" s="86">
        <v>304765</v>
      </c>
      <c r="I13" s="24">
        <v>37.029882352013345</v>
      </c>
      <c r="J13" s="86">
        <v>280162</v>
      </c>
      <c r="K13" s="24">
        <v>34.653116097470139</v>
      </c>
    </row>
    <row r="14" spans="1:11" ht="15" customHeight="1">
      <c r="A14" s="25" t="s">
        <v>31</v>
      </c>
      <c r="B14" s="87">
        <v>285629</v>
      </c>
      <c r="C14" s="26">
        <v>29.630212176188802</v>
      </c>
      <c r="D14" s="87">
        <v>310195</v>
      </c>
      <c r="E14" s="26">
        <v>31.709194875724965</v>
      </c>
      <c r="F14" s="87">
        <v>315913</v>
      </c>
      <c r="G14" s="26">
        <v>33.864147182212633</v>
      </c>
      <c r="H14" s="87">
        <v>356611</v>
      </c>
      <c r="I14" s="26">
        <v>43.060926009376367</v>
      </c>
      <c r="J14" s="87">
        <v>332707</v>
      </c>
      <c r="K14" s="26">
        <v>40.986748079189958</v>
      </c>
    </row>
    <row r="15" spans="1:11" ht="15" customHeight="1">
      <c r="A15" s="27" t="s">
        <v>37</v>
      </c>
      <c r="B15" s="86">
        <f t="shared" ref="B15:K15" si="0">B13+B11+B9+B7+B5</f>
        <v>966943</v>
      </c>
      <c r="C15" s="28">
        <f t="shared" si="0"/>
        <v>95.696742229036062</v>
      </c>
      <c r="D15" s="86">
        <f t="shared" si="0"/>
        <v>921056</v>
      </c>
      <c r="E15" s="28">
        <f t="shared" si="0"/>
        <v>101.49571019365035</v>
      </c>
      <c r="F15" s="86">
        <f t="shared" si="0"/>
        <v>857171</v>
      </c>
      <c r="G15" s="28">
        <f t="shared" si="0"/>
        <v>100.75705948111479</v>
      </c>
      <c r="H15" s="86">
        <f t="shared" si="0"/>
        <v>861346</v>
      </c>
      <c r="I15" s="28">
        <f t="shared" si="0"/>
        <v>107.02028462282395</v>
      </c>
      <c r="J15" s="86">
        <f t="shared" si="0"/>
        <v>843763</v>
      </c>
      <c r="K15" s="29">
        <f t="shared" si="0"/>
        <v>104.12191852190564</v>
      </c>
    </row>
    <row r="16" spans="1:11" ht="15" customHeight="1">
      <c r="A16" s="30" t="s">
        <v>31</v>
      </c>
      <c r="B16" s="88">
        <f t="shared" ref="B16:K16" si="1">B14+B12+B10+B8</f>
        <v>1170437</v>
      </c>
      <c r="C16" s="31">
        <f t="shared" si="1"/>
        <v>115.75399104425156</v>
      </c>
      <c r="D16" s="88">
        <f t="shared" si="1"/>
        <v>1142374</v>
      </c>
      <c r="E16" s="31">
        <f t="shared" si="1"/>
        <v>122.64872350814585</v>
      </c>
      <c r="F16" s="88">
        <f t="shared" si="1"/>
        <v>1110856</v>
      </c>
      <c r="G16" s="31">
        <f t="shared" si="1"/>
        <v>127.17502875642313</v>
      </c>
      <c r="H16" s="88">
        <f t="shared" si="1"/>
        <v>1090901</v>
      </c>
      <c r="I16" s="31">
        <f t="shared" si="1"/>
        <v>133.39332871725202</v>
      </c>
      <c r="J16" s="88">
        <f t="shared" si="1"/>
        <v>1069187</v>
      </c>
      <c r="K16" s="32">
        <f t="shared" si="1"/>
        <v>130.2706313524138</v>
      </c>
    </row>
    <row r="17" spans="1:11" ht="25.5" customHeight="1">
      <c r="A17" s="132" t="s">
        <v>38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ht="15" customHeight="1">
      <c r="A18" s="133" t="s">
        <v>39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</row>
    <row r="19" spans="1:11" ht="25.5" customHeight="1">
      <c r="A19" s="133" t="s">
        <v>40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ht="15" customHeight="1">
      <c r="A20" s="133" t="s">
        <v>41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11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</sheetData>
  <mergeCells count="11">
    <mergeCell ref="H3:I3"/>
    <mergeCell ref="J3:K3"/>
    <mergeCell ref="A17:K17"/>
    <mergeCell ref="A18:K18"/>
    <mergeCell ref="A19:K19"/>
    <mergeCell ref="A20:K20"/>
    <mergeCell ref="A2:K2"/>
    <mergeCell ref="A3:A4"/>
    <mergeCell ref="B3:C3"/>
    <mergeCell ref="D3:E3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C1"/>
    </sheetView>
  </sheetViews>
  <sheetFormatPr baseColWidth="10" defaultRowHeight="12.75"/>
  <cols>
    <col min="1" max="1" width="6.85546875" customWidth="1"/>
    <col min="2" max="9" width="9.85546875" style="107" customWidth="1"/>
  </cols>
  <sheetData>
    <row r="1" spans="1:9" ht="25.5" customHeight="1">
      <c r="A1" s="141" t="s">
        <v>25</v>
      </c>
      <c r="B1" s="141"/>
      <c r="C1" s="141"/>
      <c r="D1" s="89"/>
      <c r="E1" s="89"/>
      <c r="F1" s="89"/>
      <c r="G1" s="89"/>
      <c r="H1" s="90"/>
      <c r="I1" s="89"/>
    </row>
    <row r="2" spans="1:9" ht="31.15" customHeight="1">
      <c r="A2" s="142" t="s">
        <v>4</v>
      </c>
      <c r="B2" s="142"/>
      <c r="C2" s="142"/>
      <c r="D2" s="142"/>
      <c r="E2" s="142"/>
      <c r="F2" s="142"/>
      <c r="G2" s="142"/>
      <c r="H2" s="142"/>
      <c r="I2" s="142"/>
    </row>
    <row r="3" spans="1:9">
      <c r="A3" s="135" t="s">
        <v>42</v>
      </c>
      <c r="B3" s="91"/>
      <c r="C3" s="139" t="s">
        <v>43</v>
      </c>
      <c r="D3" s="139"/>
      <c r="E3" s="139"/>
      <c r="F3" s="139"/>
      <c r="G3" s="139"/>
      <c r="H3" s="139"/>
      <c r="I3" s="139"/>
    </row>
    <row r="4" spans="1:9">
      <c r="A4" s="143"/>
      <c r="B4" s="144">
        <v>2006</v>
      </c>
      <c r="C4" s="145"/>
      <c r="D4" s="144">
        <v>2010</v>
      </c>
      <c r="E4" s="145"/>
      <c r="F4" s="144">
        <v>2014</v>
      </c>
      <c r="G4" s="145"/>
      <c r="H4" s="138" t="s">
        <v>44</v>
      </c>
      <c r="I4" s="139"/>
    </row>
    <row r="5" spans="1:9">
      <c r="A5" s="143"/>
      <c r="B5" s="146"/>
      <c r="C5" s="147"/>
      <c r="D5" s="146"/>
      <c r="E5" s="147"/>
      <c r="F5" s="146"/>
      <c r="G5" s="147"/>
      <c r="H5" s="138" t="s">
        <v>45</v>
      </c>
      <c r="I5" s="139"/>
    </row>
    <row r="6" spans="1:9" ht="13.5">
      <c r="A6" s="136"/>
      <c r="B6" s="92" t="s">
        <v>28</v>
      </c>
      <c r="C6" s="92" t="s">
        <v>46</v>
      </c>
      <c r="D6" s="92" t="s">
        <v>28</v>
      </c>
      <c r="E6" s="92" t="s">
        <v>46</v>
      </c>
      <c r="F6" s="92" t="s">
        <v>28</v>
      </c>
      <c r="G6" s="92" t="s">
        <v>46</v>
      </c>
      <c r="H6" s="92" t="s">
        <v>28</v>
      </c>
      <c r="I6" s="93" t="s">
        <v>47</v>
      </c>
    </row>
    <row r="7" spans="1:9">
      <c r="A7" s="33" t="s">
        <v>48</v>
      </c>
      <c r="B7" s="94">
        <v>76249</v>
      </c>
      <c r="C7" s="95">
        <v>7.9601443325988051</v>
      </c>
      <c r="D7" s="96">
        <v>53041</v>
      </c>
      <c r="E7" s="95">
        <v>6.4749149181620949</v>
      </c>
      <c r="F7" s="96">
        <v>46921</v>
      </c>
      <c r="G7" s="95">
        <v>5.808819540543289</v>
      </c>
      <c r="H7" s="96">
        <v>25537</v>
      </c>
      <c r="I7" s="97">
        <v>54.425523752690694</v>
      </c>
    </row>
    <row r="8" spans="1:9">
      <c r="A8" s="34" t="s">
        <v>49</v>
      </c>
      <c r="B8" s="98">
        <v>8372</v>
      </c>
      <c r="C8" s="99">
        <v>6.2608023992113182</v>
      </c>
      <c r="D8" s="100">
        <v>6240</v>
      </c>
      <c r="E8" s="99">
        <v>5.2339814872958348</v>
      </c>
      <c r="F8" s="100">
        <v>5868</v>
      </c>
      <c r="G8" s="99">
        <v>4.9839800892152777</v>
      </c>
      <c r="H8" s="100">
        <v>3682</v>
      </c>
      <c r="I8" s="101">
        <v>62.747102931152014</v>
      </c>
    </row>
    <row r="9" spans="1:9">
      <c r="A9" s="33" t="s">
        <v>50</v>
      </c>
      <c r="B9" s="94">
        <v>10463</v>
      </c>
      <c r="C9" s="84">
        <v>7.2527434310965146</v>
      </c>
      <c r="D9" s="102">
        <v>7579</v>
      </c>
      <c r="E9" s="84">
        <v>5.590974652251516</v>
      </c>
      <c r="F9" s="102">
        <v>5892</v>
      </c>
      <c r="G9" s="84">
        <v>4.4581335458488214</v>
      </c>
      <c r="H9" s="102">
        <v>2845</v>
      </c>
      <c r="I9" s="85">
        <v>48.285811269517993</v>
      </c>
    </row>
    <row r="10" spans="1:9">
      <c r="A10" s="34" t="s">
        <v>51</v>
      </c>
      <c r="B10" s="98">
        <v>3363</v>
      </c>
      <c r="C10" s="99">
        <v>9.6613575950655175</v>
      </c>
      <c r="D10" s="100">
        <v>2730</v>
      </c>
      <c r="E10" s="99">
        <v>10.488227302536682</v>
      </c>
      <c r="F10" s="100">
        <v>2430</v>
      </c>
      <c r="G10" s="99">
        <v>9.1619856783959577</v>
      </c>
      <c r="H10" s="100">
        <v>666</v>
      </c>
      <c r="I10" s="101">
        <v>27.407407407407408</v>
      </c>
    </row>
    <row r="11" spans="1:9">
      <c r="A11" s="33" t="s">
        <v>52</v>
      </c>
      <c r="B11" s="94">
        <v>3555</v>
      </c>
      <c r="C11" s="84">
        <v>11.707853171914639</v>
      </c>
      <c r="D11" s="102">
        <v>1629</v>
      </c>
      <c r="E11" s="84">
        <v>9.825573784651537</v>
      </c>
      <c r="F11" s="102">
        <v>1462</v>
      </c>
      <c r="G11" s="84">
        <v>7.7300831282308859</v>
      </c>
      <c r="H11" s="102">
        <v>975</v>
      </c>
      <c r="I11" s="85">
        <v>66.689466484268124</v>
      </c>
    </row>
    <row r="12" spans="1:9">
      <c r="A12" s="34" t="s">
        <v>53</v>
      </c>
      <c r="B12" s="98">
        <v>580</v>
      </c>
      <c r="C12" s="99">
        <v>8.8619822326776116</v>
      </c>
      <c r="D12" s="100">
        <v>415</v>
      </c>
      <c r="E12" s="99">
        <v>6.7159231390831993</v>
      </c>
      <c r="F12" s="100">
        <v>448</v>
      </c>
      <c r="G12" s="99">
        <v>7.2796478708023269</v>
      </c>
      <c r="H12" s="100">
        <v>166</v>
      </c>
      <c r="I12" s="101">
        <v>37.053571428571431</v>
      </c>
    </row>
    <row r="13" spans="1:9">
      <c r="A13" s="33" t="s">
        <v>54</v>
      </c>
      <c r="B13" s="94">
        <v>1802</v>
      </c>
      <c r="C13" s="84">
        <v>11.254694558880715</v>
      </c>
      <c r="D13" s="102">
        <v>1224</v>
      </c>
      <c r="E13" s="84">
        <v>8.260045375410364</v>
      </c>
      <c r="F13" s="102">
        <v>755</v>
      </c>
      <c r="G13" s="84">
        <v>4.9250443522967062</v>
      </c>
      <c r="H13" s="102">
        <v>414</v>
      </c>
      <c r="I13" s="85">
        <v>54.83443708609272</v>
      </c>
    </row>
    <row r="14" spans="1:9">
      <c r="A14" s="34" t="s">
        <v>55</v>
      </c>
      <c r="B14" s="98">
        <v>5435</v>
      </c>
      <c r="C14" s="99">
        <v>8.2223598556407289</v>
      </c>
      <c r="D14" s="100">
        <v>3863</v>
      </c>
      <c r="E14" s="99">
        <v>6.2201730856664348</v>
      </c>
      <c r="F14" s="100">
        <v>3031</v>
      </c>
      <c r="G14" s="99">
        <v>4.8748848844450112</v>
      </c>
      <c r="H14" s="100">
        <v>1777</v>
      </c>
      <c r="I14" s="101">
        <v>58.627515671395578</v>
      </c>
    </row>
    <row r="15" spans="1:9">
      <c r="A15" s="33" t="s">
        <v>56</v>
      </c>
      <c r="B15" s="94">
        <v>2768</v>
      </c>
      <c r="C15" s="84">
        <v>12.586236438272108</v>
      </c>
      <c r="D15" s="102">
        <v>1434</v>
      </c>
      <c r="E15" s="84">
        <v>13.847062793265504</v>
      </c>
      <c r="F15" s="102">
        <v>961</v>
      </c>
      <c r="G15" s="84">
        <v>8.3588938638147283</v>
      </c>
      <c r="H15" s="102">
        <v>569</v>
      </c>
      <c r="I15" s="85">
        <v>59.209157127991674</v>
      </c>
    </row>
    <row r="16" spans="1:9">
      <c r="A16" s="34" t="s">
        <v>57</v>
      </c>
      <c r="B16" s="98">
        <v>7749</v>
      </c>
      <c r="C16" s="99">
        <v>8.215504946058541</v>
      </c>
      <c r="D16" s="100">
        <v>5218</v>
      </c>
      <c r="E16" s="99">
        <v>5.8795848915081272</v>
      </c>
      <c r="F16" s="100">
        <v>4245</v>
      </c>
      <c r="G16" s="99">
        <v>4.8968827425422061</v>
      </c>
      <c r="H16" s="100">
        <v>2430</v>
      </c>
      <c r="I16" s="101">
        <v>57.243816254416963</v>
      </c>
    </row>
    <row r="17" spans="1:9">
      <c r="A17" s="33" t="s">
        <v>58</v>
      </c>
      <c r="B17" s="94">
        <v>14383</v>
      </c>
      <c r="C17" s="84">
        <v>6.8313164026138846</v>
      </c>
      <c r="D17" s="102">
        <v>11925</v>
      </c>
      <c r="E17" s="84">
        <v>5.9743432481991618</v>
      </c>
      <c r="F17" s="102">
        <v>11692</v>
      </c>
      <c r="G17" s="84">
        <v>6.1525906289724501</v>
      </c>
      <c r="H17" s="102">
        <v>6483</v>
      </c>
      <c r="I17" s="85">
        <v>55.448169688676025</v>
      </c>
    </row>
    <row r="18" spans="1:9">
      <c r="A18" s="34" t="s">
        <v>59</v>
      </c>
      <c r="B18" s="98">
        <v>3613</v>
      </c>
      <c r="C18" s="99">
        <v>7.4430188445067289</v>
      </c>
      <c r="D18" s="100">
        <v>2565</v>
      </c>
      <c r="E18" s="99">
        <v>5.8368460384113838</v>
      </c>
      <c r="F18" s="100">
        <v>2357</v>
      </c>
      <c r="G18" s="99">
        <v>5.5838573806514908</v>
      </c>
      <c r="H18" s="100">
        <v>1375</v>
      </c>
      <c r="I18" s="101">
        <v>58.336868901145522</v>
      </c>
    </row>
    <row r="19" spans="1:9">
      <c r="A19" s="33" t="s">
        <v>60</v>
      </c>
      <c r="B19" s="94">
        <v>889</v>
      </c>
      <c r="C19" s="84">
        <v>7.435554960717103</v>
      </c>
      <c r="D19" s="102">
        <v>566</v>
      </c>
      <c r="E19" s="84">
        <v>5.4203415471674026</v>
      </c>
      <c r="F19" s="102">
        <v>463</v>
      </c>
      <c r="G19" s="84">
        <v>4.9454730656883417</v>
      </c>
      <c r="H19" s="102">
        <v>271</v>
      </c>
      <c r="I19" s="85">
        <v>58.53131749460043</v>
      </c>
    </row>
    <row r="20" spans="1:9">
      <c r="A20" s="34" t="s">
        <v>61</v>
      </c>
      <c r="B20" s="98">
        <v>4316</v>
      </c>
      <c r="C20" s="99">
        <v>9.0196737048678415</v>
      </c>
      <c r="D20" s="100">
        <v>2341</v>
      </c>
      <c r="E20" s="99">
        <v>9.4876963037319779</v>
      </c>
      <c r="F20" s="100">
        <v>2348</v>
      </c>
      <c r="G20" s="99">
        <v>8.2779121867938255</v>
      </c>
      <c r="H20" s="100">
        <v>1509</v>
      </c>
      <c r="I20" s="101">
        <v>64.267461669505963</v>
      </c>
    </row>
    <row r="21" spans="1:9">
      <c r="A21" s="33" t="s">
        <v>62</v>
      </c>
      <c r="B21" s="94">
        <v>3486</v>
      </c>
      <c r="C21" s="84">
        <v>11.818878897417454</v>
      </c>
      <c r="D21" s="102">
        <v>1844</v>
      </c>
      <c r="E21" s="84">
        <v>12.57469705172603</v>
      </c>
      <c r="F21" s="102">
        <v>1528</v>
      </c>
      <c r="G21" s="84">
        <v>9.7149156327983395</v>
      </c>
      <c r="H21" s="102">
        <v>1002</v>
      </c>
      <c r="I21" s="85">
        <v>65.575916230366488</v>
      </c>
    </row>
    <row r="22" spans="1:9">
      <c r="A22" s="34" t="s">
        <v>63</v>
      </c>
      <c r="B22" s="98">
        <v>3164</v>
      </c>
      <c r="C22" s="99">
        <v>9.6444404992440802</v>
      </c>
      <c r="D22" s="100">
        <v>2202</v>
      </c>
      <c r="E22" s="99">
        <v>7.1450959322817704</v>
      </c>
      <c r="F22" s="100">
        <v>2323</v>
      </c>
      <c r="G22" s="99">
        <v>7.616067547851733</v>
      </c>
      <c r="H22" s="100">
        <v>878</v>
      </c>
      <c r="I22" s="101">
        <v>37.795953508394319</v>
      </c>
    </row>
    <row r="23" spans="1:9">
      <c r="A23" s="35" t="s">
        <v>64</v>
      </c>
      <c r="B23" s="103">
        <v>2311</v>
      </c>
      <c r="C23" s="104">
        <v>8.5203267134993386</v>
      </c>
      <c r="D23" s="105">
        <v>1266</v>
      </c>
      <c r="E23" s="104">
        <v>8.5817891690700883</v>
      </c>
      <c r="F23" s="105">
        <v>1118</v>
      </c>
      <c r="G23" s="104">
        <v>7.167126006892758</v>
      </c>
      <c r="H23" s="105">
        <v>495</v>
      </c>
      <c r="I23" s="106">
        <v>44.275491949910553</v>
      </c>
    </row>
    <row r="24" spans="1:9" ht="15" customHeight="1">
      <c r="A24" s="140" t="s">
        <v>65</v>
      </c>
      <c r="B24" s="140"/>
      <c r="C24" s="140"/>
      <c r="D24" s="140"/>
      <c r="E24" s="140"/>
      <c r="F24" s="140"/>
      <c r="G24" s="140"/>
      <c r="H24" s="140"/>
      <c r="I24" s="140"/>
    </row>
    <row r="25" spans="1:9" ht="15" customHeight="1">
      <c r="A25" s="133" t="s">
        <v>66</v>
      </c>
      <c r="B25" s="133"/>
      <c r="C25" s="133"/>
      <c r="D25" s="133"/>
      <c r="E25" s="133"/>
      <c r="F25" s="133"/>
      <c r="G25" s="133"/>
      <c r="H25" s="133"/>
      <c r="I25" s="133"/>
    </row>
    <row r="26" spans="1:9" ht="15" customHeight="1">
      <c r="A26" s="133" t="s">
        <v>41</v>
      </c>
      <c r="B26" s="133"/>
      <c r="C26" s="133"/>
      <c r="D26" s="133"/>
      <c r="E26" s="133"/>
      <c r="F26" s="133"/>
      <c r="G26" s="133"/>
      <c r="H26" s="133"/>
      <c r="I26" s="133"/>
    </row>
    <row r="27" spans="1:9">
      <c r="A27" s="122"/>
      <c r="B27" s="123"/>
      <c r="C27" s="123"/>
      <c r="D27" s="123"/>
      <c r="E27" s="123"/>
      <c r="F27" s="123"/>
      <c r="G27" s="123"/>
      <c r="H27" s="123"/>
      <c r="I27" s="123"/>
    </row>
    <row r="28" spans="1:9">
      <c r="A28" s="122"/>
      <c r="B28" s="123"/>
      <c r="C28" s="123"/>
      <c r="D28" s="123"/>
      <c r="E28" s="123"/>
      <c r="F28" s="123"/>
      <c r="G28" s="123"/>
      <c r="H28" s="123"/>
      <c r="I28" s="123"/>
    </row>
  </sheetData>
  <mergeCells count="12">
    <mergeCell ref="D4:E5"/>
    <mergeCell ref="F4:G5"/>
    <mergeCell ref="H4:I4"/>
    <mergeCell ref="H5:I5"/>
    <mergeCell ref="A24:I24"/>
    <mergeCell ref="A25:I25"/>
    <mergeCell ref="A26:I26"/>
    <mergeCell ref="A1:C1"/>
    <mergeCell ref="A2:I2"/>
    <mergeCell ref="A3:A6"/>
    <mergeCell ref="C3:I3"/>
    <mergeCell ref="B4:C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B1"/>
    </sheetView>
  </sheetViews>
  <sheetFormatPr baseColWidth="10" defaultRowHeight="12.75"/>
  <cols>
    <col min="1" max="1" width="14.140625" customWidth="1"/>
    <col min="2" max="2" width="21" customWidth="1"/>
    <col min="3" max="8" width="10.28515625" customWidth="1"/>
  </cols>
  <sheetData>
    <row r="1" spans="1:8" ht="25.5" customHeight="1">
      <c r="A1" s="141" t="s">
        <v>25</v>
      </c>
      <c r="B1" s="141"/>
      <c r="C1" s="13"/>
      <c r="D1" s="13"/>
      <c r="E1" s="14"/>
      <c r="F1" s="15"/>
      <c r="G1" s="15"/>
      <c r="H1" s="16"/>
    </row>
    <row r="2" spans="1:8" ht="31.15" customHeight="1">
      <c r="A2" s="148" t="s">
        <v>5</v>
      </c>
      <c r="B2" s="148"/>
      <c r="C2" s="148"/>
      <c r="D2" s="148"/>
      <c r="E2" s="148"/>
      <c r="F2" s="148"/>
      <c r="G2" s="148"/>
      <c r="H2" s="148"/>
    </row>
    <row r="3" spans="1:8">
      <c r="A3" s="149" t="s">
        <v>67</v>
      </c>
      <c r="B3" s="150" t="s">
        <v>27</v>
      </c>
      <c r="C3" s="151" t="s">
        <v>68</v>
      </c>
      <c r="D3" s="152"/>
      <c r="E3" s="155" t="s">
        <v>69</v>
      </c>
      <c r="F3" s="156"/>
      <c r="G3" s="156"/>
      <c r="H3" s="156"/>
    </row>
    <row r="4" spans="1:8">
      <c r="A4" s="149"/>
      <c r="B4" s="150"/>
      <c r="C4" s="153"/>
      <c r="D4" s="154"/>
      <c r="E4" s="155" t="s">
        <v>70</v>
      </c>
      <c r="F4" s="157"/>
      <c r="G4" s="155" t="s">
        <v>71</v>
      </c>
      <c r="H4" s="156"/>
    </row>
    <row r="5" spans="1:8">
      <c r="A5" s="149"/>
      <c r="B5" s="150"/>
      <c r="C5" s="36" t="s">
        <v>28</v>
      </c>
      <c r="D5" s="36" t="s">
        <v>29</v>
      </c>
      <c r="E5" s="36" t="s">
        <v>28</v>
      </c>
      <c r="F5" s="36" t="s">
        <v>29</v>
      </c>
      <c r="G5" s="36" t="s">
        <v>28</v>
      </c>
      <c r="H5" s="37" t="s">
        <v>29</v>
      </c>
    </row>
    <row r="6" spans="1:8" ht="24.75" customHeight="1">
      <c r="A6" s="161" t="s">
        <v>72</v>
      </c>
      <c r="B6" s="38" t="s">
        <v>30</v>
      </c>
      <c r="C6" s="96">
        <v>9425</v>
      </c>
      <c r="D6" s="84">
        <v>7.232919183159769</v>
      </c>
      <c r="E6" s="96">
        <v>218</v>
      </c>
      <c r="F6" s="84">
        <v>5.0276752767527677</v>
      </c>
      <c r="G6" s="96">
        <v>9207</v>
      </c>
      <c r="H6" s="97">
        <v>7.3088250470346345</v>
      </c>
    </row>
    <row r="7" spans="1:8" ht="19.5" customHeight="1">
      <c r="A7" s="158"/>
      <c r="B7" s="39" t="s">
        <v>73</v>
      </c>
      <c r="C7" s="100">
        <v>76918</v>
      </c>
      <c r="D7" s="99">
        <v>59.028294719393429</v>
      </c>
      <c r="E7" s="100">
        <v>2848</v>
      </c>
      <c r="F7" s="99">
        <v>65.682656826568262</v>
      </c>
      <c r="G7" s="100">
        <v>74070</v>
      </c>
      <c r="H7" s="101">
        <v>58.799247445840706</v>
      </c>
    </row>
    <row r="8" spans="1:8" ht="19.5" customHeight="1">
      <c r="A8" s="158"/>
      <c r="B8" s="40" t="s">
        <v>74</v>
      </c>
      <c r="C8" s="102">
        <v>43964</v>
      </c>
      <c r="D8" s="84">
        <v>33.738786097446798</v>
      </c>
      <c r="E8" s="102">
        <v>1270</v>
      </c>
      <c r="F8" s="84">
        <v>29.289667896678967</v>
      </c>
      <c r="G8" s="102">
        <v>42694</v>
      </c>
      <c r="H8" s="85">
        <v>33.891927507124656</v>
      </c>
    </row>
    <row r="9" spans="1:8" ht="24.75" customHeight="1">
      <c r="A9" s="162" t="s">
        <v>75</v>
      </c>
      <c r="B9" s="41" t="s">
        <v>30</v>
      </c>
      <c r="C9" s="108">
        <v>1636</v>
      </c>
      <c r="D9" s="109">
        <v>0.83967193257988693</v>
      </c>
      <c r="E9" s="108">
        <v>156</v>
      </c>
      <c r="F9" s="109">
        <v>0.76194197518804341</v>
      </c>
      <c r="G9" s="108">
        <v>1480</v>
      </c>
      <c r="H9" s="110">
        <v>0.84879906402697802</v>
      </c>
    </row>
    <row r="10" spans="1:8" ht="19.5" customHeight="1">
      <c r="A10" s="163"/>
      <c r="B10" s="40" t="s">
        <v>73</v>
      </c>
      <c r="C10" s="102">
        <v>6741</v>
      </c>
      <c r="D10" s="84">
        <v>3.4597973701228715</v>
      </c>
      <c r="E10" s="102">
        <v>907</v>
      </c>
      <c r="F10" s="84">
        <v>4.4300087916381754</v>
      </c>
      <c r="G10" s="102">
        <v>5834</v>
      </c>
      <c r="H10" s="85">
        <v>3.3458741483333716</v>
      </c>
    </row>
    <row r="11" spans="1:8" ht="19.5" customHeight="1">
      <c r="A11" s="164"/>
      <c r="B11" s="42" t="s">
        <v>74</v>
      </c>
      <c r="C11" s="111">
        <v>186461</v>
      </c>
      <c r="D11" s="112">
        <v>95.700530697297239</v>
      </c>
      <c r="E11" s="111">
        <v>19411</v>
      </c>
      <c r="F11" s="112">
        <v>94.808049233173776</v>
      </c>
      <c r="G11" s="111">
        <v>167050</v>
      </c>
      <c r="H11" s="113">
        <v>95.805326787639657</v>
      </c>
    </row>
    <row r="12" spans="1:8" ht="24.75" customHeight="1">
      <c r="A12" s="158" t="s">
        <v>76</v>
      </c>
      <c r="B12" s="40" t="s">
        <v>30</v>
      </c>
      <c r="C12" s="102">
        <v>4040</v>
      </c>
      <c r="D12" s="84">
        <v>5.4637418517216201</v>
      </c>
      <c r="E12" s="102">
        <v>51</v>
      </c>
      <c r="F12" s="84">
        <v>1.6037735849056605</v>
      </c>
      <c r="G12" s="102">
        <v>3989</v>
      </c>
      <c r="H12" s="85">
        <v>5.6372064102201751</v>
      </c>
    </row>
    <row r="13" spans="1:8" ht="19.5" customHeight="1">
      <c r="A13" s="158"/>
      <c r="B13" s="39" t="s">
        <v>73</v>
      </c>
      <c r="C13" s="100">
        <v>18081</v>
      </c>
      <c r="D13" s="99">
        <v>24.452949609153119</v>
      </c>
      <c r="E13" s="100">
        <v>457</v>
      </c>
      <c r="F13" s="99">
        <v>14.371069182389936</v>
      </c>
      <c r="G13" s="100">
        <v>17624</v>
      </c>
      <c r="H13" s="101">
        <v>24.906023006698511</v>
      </c>
    </row>
    <row r="14" spans="1:8" ht="19.5" customHeight="1">
      <c r="A14" s="158"/>
      <c r="B14" s="40" t="s">
        <v>74</v>
      </c>
      <c r="C14" s="102">
        <v>51821</v>
      </c>
      <c r="D14" s="84">
        <v>70.083308539125255</v>
      </c>
      <c r="E14" s="102">
        <v>2672</v>
      </c>
      <c r="F14" s="84">
        <v>84.025157232704402</v>
      </c>
      <c r="G14" s="102">
        <v>49149</v>
      </c>
      <c r="H14" s="85">
        <v>69.456770583081308</v>
      </c>
    </row>
    <row r="15" spans="1:8" ht="24.75" customHeight="1">
      <c r="A15" s="162" t="s">
        <v>77</v>
      </c>
      <c r="B15" s="41" t="s">
        <v>30</v>
      </c>
      <c r="C15" s="108">
        <v>1275</v>
      </c>
      <c r="D15" s="109">
        <v>0.44620203328142227</v>
      </c>
      <c r="E15" s="108">
        <v>125</v>
      </c>
      <c r="F15" s="109">
        <v>0.37667620913063132</v>
      </c>
      <c r="G15" s="108">
        <v>1150</v>
      </c>
      <c r="H15" s="110">
        <v>0.455337345581248</v>
      </c>
    </row>
    <row r="16" spans="1:8" ht="19.5" customHeight="1">
      <c r="A16" s="163"/>
      <c r="B16" s="40" t="s">
        <v>73</v>
      </c>
      <c r="C16" s="102">
        <v>5916</v>
      </c>
      <c r="D16" s="84">
        <v>2.070377434425799</v>
      </c>
      <c r="E16" s="102">
        <v>520</v>
      </c>
      <c r="F16" s="84">
        <v>1.5669730299834264</v>
      </c>
      <c r="G16" s="102">
        <v>5396</v>
      </c>
      <c r="H16" s="85">
        <v>2.136522014570795</v>
      </c>
    </row>
    <row r="17" spans="1:8" ht="19.5" customHeight="1">
      <c r="A17" s="163"/>
      <c r="B17" s="39" t="s">
        <v>74</v>
      </c>
      <c r="C17" s="100">
        <v>32956</v>
      </c>
      <c r="D17" s="99">
        <v>11.533360163782394</v>
      </c>
      <c r="E17" s="100">
        <v>3142</v>
      </c>
      <c r="F17" s="99">
        <v>9.4681331927075494</v>
      </c>
      <c r="G17" s="100">
        <v>29814</v>
      </c>
      <c r="H17" s="101">
        <v>11.804719670573329</v>
      </c>
    </row>
    <row r="18" spans="1:8" ht="19.5" customHeight="1">
      <c r="A18" s="163"/>
      <c r="B18" s="40" t="s">
        <v>78</v>
      </c>
      <c r="C18" s="102">
        <v>1</v>
      </c>
      <c r="D18" s="84">
        <v>3.4996237904425274E-4</v>
      </c>
      <c r="E18" s="102">
        <v>0</v>
      </c>
      <c r="F18" s="114">
        <v>0</v>
      </c>
      <c r="G18" s="102">
        <v>1</v>
      </c>
      <c r="H18" s="85">
        <v>3.9594551789673741E-4</v>
      </c>
    </row>
    <row r="19" spans="1:8" ht="24.75" customHeight="1">
      <c r="A19" s="164"/>
      <c r="B19" s="42" t="s">
        <v>79</v>
      </c>
      <c r="C19" s="111">
        <v>245597</v>
      </c>
      <c r="D19" s="112">
        <v>85.949710406131345</v>
      </c>
      <c r="E19" s="111">
        <v>29398</v>
      </c>
      <c r="F19" s="112">
        <v>88.588217568178393</v>
      </c>
      <c r="G19" s="111">
        <v>216199</v>
      </c>
      <c r="H19" s="113">
        <v>85.603025023756729</v>
      </c>
    </row>
    <row r="20" spans="1:8" ht="24.75" customHeight="1">
      <c r="A20" s="158" t="s">
        <v>80</v>
      </c>
      <c r="B20" s="40" t="s">
        <v>30</v>
      </c>
      <c r="C20" s="102">
        <v>4821</v>
      </c>
      <c r="D20" s="84">
        <v>4.697411113601154</v>
      </c>
      <c r="E20" s="102">
        <v>95</v>
      </c>
      <c r="F20" s="84">
        <v>2.3387493845396357</v>
      </c>
      <c r="G20" s="102">
        <v>4726</v>
      </c>
      <c r="H20" s="85">
        <v>4.794610881717376</v>
      </c>
    </row>
    <row r="21" spans="1:8" ht="19.5" customHeight="1">
      <c r="A21" s="158"/>
      <c r="B21" s="39" t="s">
        <v>73</v>
      </c>
      <c r="C21" s="100">
        <v>22796</v>
      </c>
      <c r="D21" s="99">
        <v>22.211612475762685</v>
      </c>
      <c r="E21" s="100">
        <v>527</v>
      </c>
      <c r="F21" s="99">
        <v>12.973904480551452</v>
      </c>
      <c r="G21" s="100">
        <v>22269</v>
      </c>
      <c r="H21" s="101">
        <v>22.592295752214184</v>
      </c>
    </row>
    <row r="22" spans="1:8" ht="19.5" customHeight="1">
      <c r="A22" s="158"/>
      <c r="B22" s="40" t="s">
        <v>74</v>
      </c>
      <c r="C22" s="102">
        <v>49156</v>
      </c>
      <c r="D22" s="84">
        <v>47.895859925363681</v>
      </c>
      <c r="E22" s="102">
        <v>2378</v>
      </c>
      <c r="F22" s="84">
        <v>58.542589857213194</v>
      </c>
      <c r="G22" s="102">
        <v>46778</v>
      </c>
      <c r="H22" s="85">
        <v>47.457111262161533</v>
      </c>
    </row>
    <row r="23" spans="1:8" ht="19.5" customHeight="1">
      <c r="A23" s="158"/>
      <c r="B23" s="39" t="s">
        <v>78</v>
      </c>
      <c r="C23" s="100">
        <v>0</v>
      </c>
      <c r="D23" s="115">
        <v>0</v>
      </c>
      <c r="E23" s="100">
        <v>0</v>
      </c>
      <c r="F23" s="115">
        <v>0</v>
      </c>
      <c r="G23" s="100">
        <v>0</v>
      </c>
      <c r="H23" s="116">
        <v>0</v>
      </c>
    </row>
    <row r="24" spans="1:8" ht="24.75" customHeight="1">
      <c r="A24" s="158"/>
      <c r="B24" s="40" t="s">
        <v>79</v>
      </c>
      <c r="C24" s="102">
        <v>25858</v>
      </c>
      <c r="D24" s="84">
        <v>25.195116485272482</v>
      </c>
      <c r="E24" s="102">
        <v>1062</v>
      </c>
      <c r="F24" s="84">
        <v>26.144756277695716</v>
      </c>
      <c r="G24" s="102">
        <v>24796</v>
      </c>
      <c r="H24" s="85">
        <v>25.155982103906908</v>
      </c>
    </row>
    <row r="25" spans="1:8" ht="24.75" customHeight="1">
      <c r="A25" s="162" t="s">
        <v>81</v>
      </c>
      <c r="B25" s="41" t="s">
        <v>30</v>
      </c>
      <c r="C25" s="108">
        <v>215</v>
      </c>
      <c r="D25" s="109">
        <v>3.6916208791208791</v>
      </c>
      <c r="E25" s="108">
        <v>215</v>
      </c>
      <c r="F25" s="109">
        <v>3.6916208791208791</v>
      </c>
      <c r="G25" s="117" t="s">
        <v>19</v>
      </c>
      <c r="H25" s="110" t="s">
        <v>19</v>
      </c>
    </row>
    <row r="26" spans="1:8" ht="19.5" customHeight="1">
      <c r="A26" s="163"/>
      <c r="B26" s="40" t="s">
        <v>73</v>
      </c>
      <c r="C26" s="102">
        <v>407</v>
      </c>
      <c r="D26" s="84">
        <v>6.9883241758241761</v>
      </c>
      <c r="E26" s="102">
        <v>407</v>
      </c>
      <c r="F26" s="84">
        <v>6.9883241758241761</v>
      </c>
      <c r="G26" s="118" t="s">
        <v>19</v>
      </c>
      <c r="H26" s="85" t="s">
        <v>19</v>
      </c>
    </row>
    <row r="27" spans="1:8" ht="19.5" customHeight="1">
      <c r="A27" s="163"/>
      <c r="B27" s="39" t="s">
        <v>74</v>
      </c>
      <c r="C27" s="100">
        <v>1935</v>
      </c>
      <c r="D27" s="99">
        <v>33.224587912087912</v>
      </c>
      <c r="E27" s="100">
        <v>1935</v>
      </c>
      <c r="F27" s="99">
        <v>33.224587912087912</v>
      </c>
      <c r="G27" s="83" t="s">
        <v>19</v>
      </c>
      <c r="H27" s="101" t="s">
        <v>19</v>
      </c>
    </row>
    <row r="28" spans="1:8" ht="19.5" customHeight="1">
      <c r="A28" s="163"/>
      <c r="B28" s="40" t="s">
        <v>78</v>
      </c>
      <c r="C28" s="102">
        <v>288</v>
      </c>
      <c r="D28" s="84">
        <v>4.9450549450549453</v>
      </c>
      <c r="E28" s="102">
        <v>288</v>
      </c>
      <c r="F28" s="84">
        <v>4.9450549450549453</v>
      </c>
      <c r="G28" s="114" t="s">
        <v>19</v>
      </c>
      <c r="H28" s="119" t="s">
        <v>19</v>
      </c>
    </row>
    <row r="29" spans="1:8" ht="24.75" customHeight="1">
      <c r="A29" s="164"/>
      <c r="B29" s="42" t="s">
        <v>79</v>
      </c>
      <c r="C29" s="111">
        <v>2979</v>
      </c>
      <c r="D29" s="112">
        <v>51.150412087912088</v>
      </c>
      <c r="E29" s="111">
        <v>2979</v>
      </c>
      <c r="F29" s="112">
        <v>51.150412087912088</v>
      </c>
      <c r="G29" s="120" t="s">
        <v>19</v>
      </c>
      <c r="H29" s="113" t="s">
        <v>19</v>
      </c>
    </row>
    <row r="30" spans="1:8" ht="24.75" customHeight="1">
      <c r="A30" s="158" t="s">
        <v>82</v>
      </c>
      <c r="B30" s="40" t="s">
        <v>30</v>
      </c>
      <c r="C30" s="102">
        <v>25538</v>
      </c>
      <c r="D30" s="84">
        <v>70.591812477540984</v>
      </c>
      <c r="E30" s="102">
        <v>4526</v>
      </c>
      <c r="F30" s="84">
        <v>64.898193289360478</v>
      </c>
      <c r="G30" s="82">
        <v>21012</v>
      </c>
      <c r="H30" s="85">
        <v>71.951511830976273</v>
      </c>
    </row>
    <row r="31" spans="1:8" ht="19.5" customHeight="1">
      <c r="A31" s="158"/>
      <c r="B31" s="39" t="s">
        <v>73</v>
      </c>
      <c r="C31" s="100">
        <v>9300</v>
      </c>
      <c r="D31" s="99">
        <v>25.70694087403599</v>
      </c>
      <c r="E31" s="100">
        <v>1892</v>
      </c>
      <c r="F31" s="99">
        <v>27.129337539432175</v>
      </c>
      <c r="G31" s="83">
        <v>7408</v>
      </c>
      <c r="H31" s="101">
        <v>25.367256788686095</v>
      </c>
    </row>
    <row r="32" spans="1:8" ht="19.5" customHeight="1">
      <c r="A32" s="158"/>
      <c r="B32" s="40" t="s">
        <v>74</v>
      </c>
      <c r="C32" s="102">
        <v>1286</v>
      </c>
      <c r="D32" s="84">
        <v>3.5547447273129338</v>
      </c>
      <c r="E32" s="102">
        <v>548</v>
      </c>
      <c r="F32" s="84">
        <v>7.8577573845712649</v>
      </c>
      <c r="G32" s="82">
        <v>738</v>
      </c>
      <c r="H32" s="85">
        <v>2.527137622846968</v>
      </c>
    </row>
    <row r="33" spans="1:8" ht="19.5" customHeight="1">
      <c r="A33" s="158"/>
      <c r="B33" s="39" t="s">
        <v>78</v>
      </c>
      <c r="C33" s="100">
        <v>0</v>
      </c>
      <c r="D33" s="115">
        <v>0</v>
      </c>
      <c r="E33" s="100">
        <v>0</v>
      </c>
      <c r="F33" s="115">
        <v>0</v>
      </c>
      <c r="G33" s="115">
        <v>0</v>
      </c>
      <c r="H33" s="116">
        <v>0</v>
      </c>
    </row>
    <row r="34" spans="1:8" ht="24.75" customHeight="1">
      <c r="A34" s="159"/>
      <c r="B34" s="43" t="s">
        <v>79</v>
      </c>
      <c r="C34" s="105">
        <v>53</v>
      </c>
      <c r="D34" s="104">
        <v>0.14650192111009758</v>
      </c>
      <c r="E34" s="105">
        <v>8</v>
      </c>
      <c r="F34" s="104">
        <v>0.11471178663607685</v>
      </c>
      <c r="G34" s="121">
        <v>45</v>
      </c>
      <c r="H34" s="106">
        <v>0.15409375749066875</v>
      </c>
    </row>
    <row r="35" spans="1:8" ht="15" customHeight="1">
      <c r="A35" s="160" t="s">
        <v>83</v>
      </c>
      <c r="B35" s="160"/>
      <c r="C35" s="160"/>
      <c r="D35" s="160"/>
      <c r="E35" s="160"/>
      <c r="F35" s="160"/>
      <c r="G35" s="160"/>
      <c r="H35" s="160"/>
    </row>
  </sheetData>
  <mergeCells count="16">
    <mergeCell ref="A30:A34"/>
    <mergeCell ref="A35:H35"/>
    <mergeCell ref="A6:A8"/>
    <mergeCell ref="A9:A11"/>
    <mergeCell ref="A12:A14"/>
    <mergeCell ref="A15:A19"/>
    <mergeCell ref="A20:A24"/>
    <mergeCell ref="A25:A29"/>
    <mergeCell ref="A1:B1"/>
    <mergeCell ref="A2:H2"/>
    <mergeCell ref="A3:A5"/>
    <mergeCell ref="B3:B5"/>
    <mergeCell ref="C3:D4"/>
    <mergeCell ref="E3:H3"/>
    <mergeCell ref="E4:F4"/>
    <mergeCell ref="G4:H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B1"/>
    </sheetView>
  </sheetViews>
  <sheetFormatPr baseColWidth="10" defaultRowHeight="12.75"/>
  <cols>
    <col min="1" max="1" width="6.5703125" customWidth="1"/>
    <col min="2" max="2" width="12.85546875" customWidth="1"/>
    <col min="3" max="10" width="10.140625" customWidth="1"/>
  </cols>
  <sheetData>
    <row r="1" spans="1:10" ht="25.5" customHeight="1">
      <c r="A1" s="141" t="s">
        <v>25</v>
      </c>
      <c r="B1" s="141"/>
      <c r="C1" s="44"/>
      <c r="D1" s="44"/>
      <c r="E1" s="44"/>
      <c r="F1" s="44"/>
      <c r="G1" s="44"/>
      <c r="H1" s="44"/>
      <c r="I1" s="44"/>
      <c r="J1" s="44"/>
    </row>
    <row r="2" spans="1:10" ht="31.15" customHeight="1">
      <c r="A2" s="165" t="s">
        <v>6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>
      <c r="A3" s="135" t="s">
        <v>42</v>
      </c>
      <c r="B3" s="166" t="s">
        <v>84</v>
      </c>
      <c r="C3" s="169" t="s">
        <v>85</v>
      </c>
      <c r="D3" s="170"/>
      <c r="E3" s="170"/>
      <c r="F3" s="170"/>
      <c r="G3" s="170"/>
      <c r="H3" s="170"/>
      <c r="I3" s="170"/>
      <c r="J3" s="170"/>
    </row>
    <row r="4" spans="1:10">
      <c r="A4" s="143"/>
      <c r="B4" s="167"/>
      <c r="C4" s="166" t="s">
        <v>77</v>
      </c>
      <c r="D4" s="171" t="s">
        <v>44</v>
      </c>
      <c r="E4" s="172"/>
      <c r="F4" s="166" t="s">
        <v>86</v>
      </c>
      <c r="G4" s="171" t="s">
        <v>44</v>
      </c>
      <c r="H4" s="172"/>
      <c r="I4" s="166" t="s">
        <v>87</v>
      </c>
      <c r="J4" s="174" t="s">
        <v>88</v>
      </c>
    </row>
    <row r="5" spans="1:10" ht="36">
      <c r="A5" s="143"/>
      <c r="B5" s="168"/>
      <c r="C5" s="168"/>
      <c r="D5" s="45" t="s">
        <v>89</v>
      </c>
      <c r="E5" s="46" t="s">
        <v>90</v>
      </c>
      <c r="F5" s="168"/>
      <c r="G5" s="45" t="s">
        <v>91</v>
      </c>
      <c r="H5" s="46" t="s">
        <v>92</v>
      </c>
      <c r="I5" s="168"/>
      <c r="J5" s="175"/>
    </row>
    <row r="6" spans="1:10">
      <c r="A6" s="136"/>
      <c r="B6" s="47" t="s">
        <v>28</v>
      </c>
      <c r="C6" s="176" t="s">
        <v>29</v>
      </c>
      <c r="D6" s="177"/>
      <c r="E6" s="177"/>
      <c r="F6" s="177"/>
      <c r="G6" s="177"/>
      <c r="H6" s="177"/>
      <c r="I6" s="177"/>
      <c r="J6" s="177"/>
    </row>
    <row r="7" spans="1:10">
      <c r="A7" s="178">
        <v>2006</v>
      </c>
      <c r="B7" s="178"/>
      <c r="C7" s="178"/>
      <c r="D7" s="178"/>
      <c r="E7" s="178"/>
      <c r="F7" s="178"/>
      <c r="G7" s="178"/>
      <c r="H7" s="178"/>
      <c r="I7" s="178"/>
      <c r="J7" s="178"/>
    </row>
    <row r="8" spans="1:10">
      <c r="A8" s="48" t="s">
        <v>48</v>
      </c>
      <c r="B8" s="49">
        <v>244010</v>
      </c>
      <c r="C8" s="50">
        <v>88.638990205319459</v>
      </c>
      <c r="D8" s="51" t="s">
        <v>93</v>
      </c>
      <c r="E8" s="51" t="s">
        <v>93</v>
      </c>
      <c r="F8" s="50">
        <v>8.613171591328225</v>
      </c>
      <c r="G8" s="50">
        <v>7.6087045612884721</v>
      </c>
      <c r="H8" s="50">
        <v>1.0044670300397525</v>
      </c>
      <c r="I8" s="50">
        <v>3.3605180115569032E-2</v>
      </c>
      <c r="J8" s="50">
        <v>2.7142330232367526</v>
      </c>
    </row>
    <row r="9" spans="1:10">
      <c r="A9" s="52" t="s">
        <v>49</v>
      </c>
      <c r="B9" s="53">
        <v>28827</v>
      </c>
      <c r="C9" s="54">
        <v>94.900614007701108</v>
      </c>
      <c r="D9" s="55" t="s">
        <v>93</v>
      </c>
      <c r="E9" s="55" t="s">
        <v>93</v>
      </c>
      <c r="F9" s="56">
        <v>3.0873833558816388</v>
      </c>
      <c r="G9" s="54">
        <v>0.52728344954383044</v>
      </c>
      <c r="H9" s="54">
        <v>2.5600999063378085</v>
      </c>
      <c r="I9" s="54">
        <v>0.10060013182086239</v>
      </c>
      <c r="J9" s="54">
        <v>1.9114025045963854</v>
      </c>
    </row>
    <row r="10" spans="1:10">
      <c r="A10" s="48" t="s">
        <v>50</v>
      </c>
      <c r="B10" s="49">
        <v>28323</v>
      </c>
      <c r="C10" s="50">
        <v>97.574409490520068</v>
      </c>
      <c r="D10" s="51" t="s">
        <v>93</v>
      </c>
      <c r="E10" s="51" t="s">
        <v>93</v>
      </c>
      <c r="F10" s="50">
        <v>0.73791618119549485</v>
      </c>
      <c r="G10" s="50">
        <v>0</v>
      </c>
      <c r="H10" s="50">
        <v>0.73791618119549485</v>
      </c>
      <c r="I10" s="57" t="s">
        <v>10</v>
      </c>
      <c r="J10" s="50">
        <v>1.6876743282844333</v>
      </c>
    </row>
    <row r="11" spans="1:10">
      <c r="A11" s="52" t="s">
        <v>51</v>
      </c>
      <c r="B11" s="53">
        <v>13041</v>
      </c>
      <c r="C11" s="54">
        <v>73.153899240855765</v>
      </c>
      <c r="D11" s="55" t="s">
        <v>93</v>
      </c>
      <c r="E11" s="58" t="s">
        <v>93</v>
      </c>
      <c r="F11" s="54">
        <v>20.696265623801857</v>
      </c>
      <c r="G11" s="54">
        <v>19.783758914193697</v>
      </c>
      <c r="H11" s="56">
        <v>0.91250670960815883</v>
      </c>
      <c r="I11" s="54">
        <v>5.3676865271068172E-2</v>
      </c>
      <c r="J11" s="54">
        <v>6.0961582700713137</v>
      </c>
    </row>
    <row r="12" spans="1:10">
      <c r="A12" s="48" t="s">
        <v>52</v>
      </c>
      <c r="B12" s="49">
        <v>10820</v>
      </c>
      <c r="C12" s="50">
        <v>78.807763401109057</v>
      </c>
      <c r="D12" s="51" t="s">
        <v>93</v>
      </c>
      <c r="E12" s="51" t="s">
        <v>93</v>
      </c>
      <c r="F12" s="50">
        <v>18.706099815157117</v>
      </c>
      <c r="G12" s="50">
        <v>18.456561922365989</v>
      </c>
      <c r="H12" s="59">
        <v>0.24953789279112754</v>
      </c>
      <c r="I12" s="50">
        <v>0.12014787430683918</v>
      </c>
      <c r="J12" s="50">
        <v>2.3659889094269873</v>
      </c>
    </row>
    <row r="13" spans="1:10">
      <c r="A13" s="52" t="s">
        <v>53</v>
      </c>
      <c r="B13" s="53">
        <v>2389</v>
      </c>
      <c r="C13" s="54">
        <v>93.470071159480952</v>
      </c>
      <c r="D13" s="55" t="s">
        <v>93</v>
      </c>
      <c r="E13" s="58" t="s">
        <v>93</v>
      </c>
      <c r="F13" s="54">
        <v>1.7161992465466722</v>
      </c>
      <c r="G13" s="54" t="s">
        <v>10</v>
      </c>
      <c r="H13" s="54">
        <v>1.7161992465466722</v>
      </c>
      <c r="I13" s="54" t="s">
        <v>10</v>
      </c>
      <c r="J13" s="54">
        <v>4.813729593972373</v>
      </c>
    </row>
    <row r="14" spans="1:10">
      <c r="A14" s="48" t="s">
        <v>54</v>
      </c>
      <c r="B14" s="49">
        <v>5465</v>
      </c>
      <c r="C14" s="50">
        <v>79.103385178408047</v>
      </c>
      <c r="D14" s="51" t="s">
        <v>93</v>
      </c>
      <c r="E14" s="51" t="s">
        <v>93</v>
      </c>
      <c r="F14" s="50">
        <v>17.236962488563584</v>
      </c>
      <c r="G14" s="50">
        <v>15.022872827081427</v>
      </c>
      <c r="H14" s="50">
        <v>2.2140896614821592</v>
      </c>
      <c r="I14" s="50" t="s">
        <v>10</v>
      </c>
      <c r="J14" s="50">
        <v>3.6596523330283626</v>
      </c>
    </row>
    <row r="15" spans="1:10">
      <c r="A15" s="52" t="s">
        <v>55</v>
      </c>
      <c r="B15" s="53">
        <v>17005</v>
      </c>
      <c r="C15" s="54">
        <v>90.267568362246394</v>
      </c>
      <c r="D15" s="55" t="s">
        <v>93</v>
      </c>
      <c r="E15" s="58" t="s">
        <v>93</v>
      </c>
      <c r="F15" s="54">
        <v>5.9100264628050576</v>
      </c>
      <c r="G15" s="54">
        <v>4.5280799764775068</v>
      </c>
      <c r="H15" s="54">
        <v>1.3819464863275508</v>
      </c>
      <c r="I15" s="54">
        <v>5.8806233460746836E-2</v>
      </c>
      <c r="J15" s="54">
        <v>3.7635989414877979</v>
      </c>
    </row>
    <row r="16" spans="1:10">
      <c r="A16" s="48" t="s">
        <v>56</v>
      </c>
      <c r="B16" s="49">
        <v>6129</v>
      </c>
      <c r="C16" s="50">
        <v>95.431554902920539</v>
      </c>
      <c r="D16" s="51" t="s">
        <v>93</v>
      </c>
      <c r="E16" s="51" t="s">
        <v>93</v>
      </c>
      <c r="F16" s="50">
        <v>3.3447544460760317</v>
      </c>
      <c r="G16" s="50">
        <v>3.0673845651819218</v>
      </c>
      <c r="H16" s="50">
        <v>0.27736988089410997</v>
      </c>
      <c r="I16" s="50" t="s">
        <v>10</v>
      </c>
      <c r="J16" s="50">
        <v>1.2236906510034264</v>
      </c>
    </row>
    <row r="17" spans="1:10">
      <c r="A17" s="52" t="s">
        <v>57</v>
      </c>
      <c r="B17" s="53">
        <v>20279</v>
      </c>
      <c r="C17" s="54">
        <v>92.435524434143701</v>
      </c>
      <c r="D17" s="55" t="s">
        <v>93</v>
      </c>
      <c r="E17" s="58" t="s">
        <v>93</v>
      </c>
      <c r="F17" s="54">
        <v>5.6955471177079735</v>
      </c>
      <c r="G17" s="54">
        <v>5.1531140588786428</v>
      </c>
      <c r="H17" s="54">
        <v>0.54243305882933079</v>
      </c>
      <c r="I17" s="54" t="s">
        <v>10</v>
      </c>
      <c r="J17" s="54">
        <v>1.8689284481483308</v>
      </c>
    </row>
    <row r="18" spans="1:10">
      <c r="A18" s="48" t="s">
        <v>58</v>
      </c>
      <c r="B18" s="49">
        <v>59490</v>
      </c>
      <c r="C18" s="50">
        <v>79.974785678265249</v>
      </c>
      <c r="D18" s="51" t="s">
        <v>93</v>
      </c>
      <c r="E18" s="51" t="s">
        <v>93</v>
      </c>
      <c r="F18" s="50">
        <v>16.130442091107749</v>
      </c>
      <c r="G18" s="50">
        <v>15.264750378214826</v>
      </c>
      <c r="H18" s="50">
        <v>0.86569171289292313</v>
      </c>
      <c r="I18" s="50">
        <v>3.8661959993276179E-2</v>
      </c>
      <c r="J18" s="50">
        <v>3.85611027063372</v>
      </c>
    </row>
    <row r="19" spans="1:10">
      <c r="A19" s="52" t="s">
        <v>59</v>
      </c>
      <c r="B19" s="53">
        <v>11522</v>
      </c>
      <c r="C19" s="54">
        <v>91.601528573910016</v>
      </c>
      <c r="D19" s="55" t="s">
        <v>93</v>
      </c>
      <c r="E19" s="58" t="s">
        <v>93</v>
      </c>
      <c r="F19" s="54">
        <v>6.8612124370331777</v>
      </c>
      <c r="G19" s="54">
        <v>6.2532569046378326</v>
      </c>
      <c r="H19" s="54">
        <v>0.60795553239534483</v>
      </c>
      <c r="I19" s="54" t="s">
        <v>10</v>
      </c>
      <c r="J19" s="54">
        <v>1.5372589890568005</v>
      </c>
    </row>
    <row r="20" spans="1:10">
      <c r="A20" s="48" t="s">
        <v>60</v>
      </c>
      <c r="B20" s="49">
        <v>2917</v>
      </c>
      <c r="C20" s="50">
        <v>91.086732944806315</v>
      </c>
      <c r="D20" s="51" t="s">
        <v>93</v>
      </c>
      <c r="E20" s="51" t="s">
        <v>93</v>
      </c>
      <c r="F20" s="50">
        <v>7.3363044223517315</v>
      </c>
      <c r="G20" s="50">
        <v>6.0678779568049368</v>
      </c>
      <c r="H20" s="50">
        <v>1.2684264655467947</v>
      </c>
      <c r="I20" s="50" t="s">
        <v>10</v>
      </c>
      <c r="J20" s="50">
        <v>1.576962632841961</v>
      </c>
    </row>
    <row r="21" spans="1:10">
      <c r="A21" s="52" t="s">
        <v>61</v>
      </c>
      <c r="B21" s="53">
        <v>14139</v>
      </c>
      <c r="C21" s="54">
        <v>97.298253058915051</v>
      </c>
      <c r="D21" s="55" t="s">
        <v>93</v>
      </c>
      <c r="E21" s="58" t="s">
        <v>93</v>
      </c>
      <c r="F21" s="54">
        <v>0.25461489497135581</v>
      </c>
      <c r="G21" s="54" t="s">
        <v>10</v>
      </c>
      <c r="H21" s="56">
        <v>0.25461489497135581</v>
      </c>
      <c r="I21" s="54" t="s">
        <v>10</v>
      </c>
      <c r="J21" s="54">
        <v>2.4471320461135866</v>
      </c>
    </row>
    <row r="22" spans="1:10">
      <c r="A22" s="48" t="s">
        <v>62</v>
      </c>
      <c r="B22" s="49">
        <v>7799</v>
      </c>
      <c r="C22" s="50">
        <v>97.127836902166948</v>
      </c>
      <c r="D22" s="51" t="s">
        <v>93</v>
      </c>
      <c r="E22" s="51" t="s">
        <v>93</v>
      </c>
      <c r="F22" s="50">
        <v>1.6797025259648672</v>
      </c>
      <c r="G22" s="50">
        <v>1.513014489037056</v>
      </c>
      <c r="H22" s="50">
        <v>0.16668803692781126</v>
      </c>
      <c r="I22" s="50" t="s">
        <v>10</v>
      </c>
      <c r="J22" s="50">
        <v>1.1924605718681882</v>
      </c>
    </row>
    <row r="23" spans="1:10">
      <c r="A23" s="52" t="s">
        <v>63</v>
      </c>
      <c r="B23" s="53">
        <v>6996</v>
      </c>
      <c r="C23" s="54">
        <v>86.563750714694109</v>
      </c>
      <c r="D23" s="55" t="s">
        <v>93</v>
      </c>
      <c r="E23" s="58" t="s">
        <v>93</v>
      </c>
      <c r="F23" s="54">
        <v>12.578616352201257</v>
      </c>
      <c r="G23" s="54">
        <v>10.620354488279016</v>
      </c>
      <c r="H23" s="54">
        <v>1.9582618639222413</v>
      </c>
      <c r="I23" s="54" t="s">
        <v>10</v>
      </c>
      <c r="J23" s="54">
        <v>0.85763293310463118</v>
      </c>
    </row>
    <row r="24" spans="1:10">
      <c r="A24" s="60" t="s">
        <v>64</v>
      </c>
      <c r="B24" s="61">
        <v>8877</v>
      </c>
      <c r="C24" s="62">
        <v>96.417708685366676</v>
      </c>
      <c r="D24" s="63" t="s">
        <v>93</v>
      </c>
      <c r="E24" s="63" t="s">
        <v>93</v>
      </c>
      <c r="F24" s="62">
        <v>2.2530134054297624</v>
      </c>
      <c r="G24" s="62">
        <v>1.9601216627238931</v>
      </c>
      <c r="H24" s="64">
        <v>0.2928917427058691</v>
      </c>
      <c r="I24" s="62" t="s">
        <v>10</v>
      </c>
      <c r="J24" s="62">
        <v>1.3292779092035598</v>
      </c>
    </row>
    <row r="25" spans="1:10">
      <c r="A25" s="178">
        <v>2014</v>
      </c>
      <c r="B25" s="178"/>
      <c r="C25" s="178"/>
      <c r="D25" s="178"/>
      <c r="E25" s="178"/>
      <c r="F25" s="178"/>
      <c r="G25" s="178"/>
      <c r="H25" s="178"/>
      <c r="I25" s="178"/>
      <c r="J25" s="178"/>
    </row>
    <row r="26" spans="1:10">
      <c r="A26" s="48" t="s">
        <v>48</v>
      </c>
      <c r="B26" s="49">
        <v>280490</v>
      </c>
      <c r="C26" s="50">
        <v>87.559984313166254</v>
      </c>
      <c r="D26" s="50">
        <v>71.662804378052698</v>
      </c>
      <c r="E26" s="50">
        <v>15.897179935113551</v>
      </c>
      <c r="F26" s="50">
        <v>10.280936931797925</v>
      </c>
      <c r="G26" s="50">
        <v>9.2188669827801348</v>
      </c>
      <c r="H26" s="50">
        <v>1.0620699490177903</v>
      </c>
      <c r="I26" s="50">
        <v>1.8895504296053335E-2</v>
      </c>
      <c r="J26" s="50">
        <v>2.1401832507397769</v>
      </c>
    </row>
    <row r="27" spans="1:10">
      <c r="A27" s="52" t="s">
        <v>49</v>
      </c>
      <c r="B27" s="53">
        <v>33531</v>
      </c>
      <c r="C27" s="54">
        <v>95.326712594315708</v>
      </c>
      <c r="D27" s="54">
        <v>95.326712594315708</v>
      </c>
      <c r="E27" s="54" t="s">
        <v>19</v>
      </c>
      <c r="F27" s="54">
        <v>3.1731830246637438</v>
      </c>
      <c r="G27" s="54">
        <v>0.69487936536339512</v>
      </c>
      <c r="H27" s="54">
        <v>2.4783036593003489</v>
      </c>
      <c r="I27" s="54">
        <v>4.4734723092064062E-2</v>
      </c>
      <c r="J27" s="54">
        <v>1.4553696579284843</v>
      </c>
    </row>
    <row r="28" spans="1:10" ht="13.5">
      <c r="A28" s="48" t="s">
        <v>94</v>
      </c>
      <c r="B28" s="49">
        <v>37596</v>
      </c>
      <c r="C28" s="50">
        <v>97.957229492499195</v>
      </c>
      <c r="D28" s="50">
        <v>97.957229492499195</v>
      </c>
      <c r="E28" s="50" t="s">
        <v>19</v>
      </c>
      <c r="F28" s="50">
        <v>0.80061708692414091</v>
      </c>
      <c r="G28" s="50" t="s">
        <v>10</v>
      </c>
      <c r="H28" s="50">
        <v>0.80061708692414091</v>
      </c>
      <c r="I28" s="50" t="s">
        <v>10</v>
      </c>
      <c r="J28" s="50">
        <v>1.2421534205766569</v>
      </c>
    </row>
    <row r="29" spans="1:10">
      <c r="A29" s="52" t="s">
        <v>51</v>
      </c>
      <c r="B29" s="53">
        <v>12336</v>
      </c>
      <c r="C29" s="54">
        <v>71.238651102464331</v>
      </c>
      <c r="D29" s="54">
        <v>71.238651102464331</v>
      </c>
      <c r="E29" s="54" t="s">
        <v>19</v>
      </c>
      <c r="F29" s="54">
        <v>23.589494163424124</v>
      </c>
      <c r="G29" s="54">
        <v>22.438391699092087</v>
      </c>
      <c r="H29" s="56">
        <v>1.1511024643320362</v>
      </c>
      <c r="I29" s="54">
        <v>0.11348897535667964</v>
      </c>
      <c r="J29" s="54">
        <v>5.0583657587548636</v>
      </c>
    </row>
    <row r="30" spans="1:10">
      <c r="A30" s="48" t="s">
        <v>52</v>
      </c>
      <c r="B30" s="49">
        <v>6495</v>
      </c>
      <c r="C30" s="50">
        <v>83.418013856812934</v>
      </c>
      <c r="D30" s="50">
        <v>83.418013856812934</v>
      </c>
      <c r="E30" s="50" t="s">
        <v>19</v>
      </c>
      <c r="F30" s="50">
        <v>14.457274826789838</v>
      </c>
      <c r="G30" s="50">
        <v>13.764434180138569</v>
      </c>
      <c r="H30" s="59">
        <v>0.69284064665127021</v>
      </c>
      <c r="I30" s="50">
        <v>1.5396458814472672E-2</v>
      </c>
      <c r="J30" s="50">
        <v>2.1093148575827563</v>
      </c>
    </row>
    <row r="31" spans="1:10">
      <c r="A31" s="52" t="s">
        <v>53</v>
      </c>
      <c r="B31" s="53">
        <v>2786</v>
      </c>
      <c r="C31" s="54">
        <v>94.58004307250539</v>
      </c>
      <c r="D31" s="54">
        <v>94.58004307250539</v>
      </c>
      <c r="E31" s="54" t="s">
        <v>19</v>
      </c>
      <c r="F31" s="54">
        <v>1.722900215362527</v>
      </c>
      <c r="G31" s="54">
        <v>0</v>
      </c>
      <c r="H31" s="54">
        <v>1.722900215362527</v>
      </c>
      <c r="I31" s="54" t="s">
        <v>10</v>
      </c>
      <c r="J31" s="54">
        <v>3.6970567121320888</v>
      </c>
    </row>
    <row r="32" spans="1:10">
      <c r="A32" s="48" t="s">
        <v>54</v>
      </c>
      <c r="B32" s="49">
        <v>8514</v>
      </c>
      <c r="C32" s="50">
        <v>64.517265680056383</v>
      </c>
      <c r="D32" s="50">
        <v>64.517265680056383</v>
      </c>
      <c r="E32" s="50" t="s">
        <v>19</v>
      </c>
      <c r="F32" s="50">
        <v>32.464176650223159</v>
      </c>
      <c r="G32" s="50">
        <v>30.737608644585389</v>
      </c>
      <c r="H32" s="50">
        <v>1.726568005637773</v>
      </c>
      <c r="I32" s="50" t="s">
        <v>10</v>
      </c>
      <c r="J32" s="50">
        <v>3.0185576697204604</v>
      </c>
    </row>
    <row r="33" spans="1:10" ht="13.5">
      <c r="A33" s="52" t="s">
        <v>95</v>
      </c>
      <c r="B33" s="53">
        <v>26004</v>
      </c>
      <c r="C33" s="54">
        <v>93.07414243962468</v>
      </c>
      <c r="D33" s="55" t="s">
        <v>93</v>
      </c>
      <c r="E33" s="54">
        <v>93.07414243962468</v>
      </c>
      <c r="F33" s="54">
        <v>4.4223965543762498</v>
      </c>
      <c r="G33" s="54">
        <v>3.5148438701738196</v>
      </c>
      <c r="H33" s="54">
        <v>0.9075526842024304</v>
      </c>
      <c r="I33" s="54">
        <v>2.6918935548377172E-2</v>
      </c>
      <c r="J33" s="54">
        <v>2.4765420704507002</v>
      </c>
    </row>
    <row r="34" spans="1:10">
      <c r="A34" s="48" t="s">
        <v>56</v>
      </c>
      <c r="B34" s="49">
        <v>3681</v>
      </c>
      <c r="C34" s="50">
        <v>91.38820972561804</v>
      </c>
      <c r="D34" s="50">
        <v>91.38820972561804</v>
      </c>
      <c r="E34" s="50" t="s">
        <v>19</v>
      </c>
      <c r="F34" s="50">
        <v>6.6558000543330618</v>
      </c>
      <c r="G34" s="50">
        <v>5.5148057593045365</v>
      </c>
      <c r="H34" s="50">
        <v>1.1409942950285248</v>
      </c>
      <c r="I34" s="50" t="s">
        <v>10</v>
      </c>
      <c r="J34" s="50">
        <v>1.9559902200488997</v>
      </c>
    </row>
    <row r="35" spans="1:10">
      <c r="A35" s="52" t="s">
        <v>57</v>
      </c>
      <c r="B35" s="53">
        <v>26745</v>
      </c>
      <c r="C35" s="54">
        <v>91.037577117218163</v>
      </c>
      <c r="D35" s="54">
        <v>89.957001308655819</v>
      </c>
      <c r="E35" s="54">
        <v>1.080575808562348</v>
      </c>
      <c r="F35" s="54">
        <v>7.7285473920358951</v>
      </c>
      <c r="G35" s="54">
        <v>6.7788371658253883</v>
      </c>
      <c r="H35" s="54">
        <v>0.9497102262105066</v>
      </c>
      <c r="I35" s="54" t="s">
        <v>10</v>
      </c>
      <c r="J35" s="54">
        <v>1.2338754907459339</v>
      </c>
    </row>
    <row r="36" spans="1:10">
      <c r="A36" s="48" t="s">
        <v>58</v>
      </c>
      <c r="B36" s="49">
        <v>79141</v>
      </c>
      <c r="C36" s="50">
        <v>79.704577905257707</v>
      </c>
      <c r="D36" s="50">
        <v>79.122073261646932</v>
      </c>
      <c r="E36" s="50">
        <v>0.5825046436107707</v>
      </c>
      <c r="F36" s="50">
        <v>17.449867957190332</v>
      </c>
      <c r="G36" s="50">
        <v>16.782704287284719</v>
      </c>
      <c r="H36" s="50">
        <v>0.66716366990561149</v>
      </c>
      <c r="I36" s="50">
        <v>2.0217080906230651E-2</v>
      </c>
      <c r="J36" s="50">
        <v>2.8253370566457336</v>
      </c>
    </row>
    <row r="37" spans="1:10">
      <c r="A37" s="52" t="s">
        <v>59</v>
      </c>
      <c r="B37" s="53">
        <v>13626</v>
      </c>
      <c r="C37" s="54">
        <v>90.305298693673862</v>
      </c>
      <c r="D37" s="54">
        <v>0</v>
      </c>
      <c r="E37" s="54">
        <v>90.305298693673862</v>
      </c>
      <c r="F37" s="54">
        <v>8.806693086745927</v>
      </c>
      <c r="G37" s="54">
        <v>8.241596947013063</v>
      </c>
      <c r="H37" s="54">
        <v>0.56509613973286366</v>
      </c>
      <c r="I37" s="54" t="s">
        <v>10</v>
      </c>
      <c r="J37" s="54">
        <v>0.88800821958021425</v>
      </c>
    </row>
    <row r="38" spans="1:10">
      <c r="A38" s="48" t="s">
        <v>60</v>
      </c>
      <c r="B38" s="49">
        <v>3212</v>
      </c>
      <c r="C38" s="50">
        <v>86.73723536737235</v>
      </c>
      <c r="D38" s="50">
        <v>86.73723536737235</v>
      </c>
      <c r="E38" s="50" t="s">
        <v>19</v>
      </c>
      <c r="F38" s="50">
        <v>12.422166874221668</v>
      </c>
      <c r="G38" s="50">
        <v>11.052303860523038</v>
      </c>
      <c r="H38" s="50">
        <v>1.3698630136986301</v>
      </c>
      <c r="I38" s="50" t="s">
        <v>10</v>
      </c>
      <c r="J38" s="50">
        <v>0.84059775840597761</v>
      </c>
    </row>
    <row r="39" spans="1:10">
      <c r="A39" s="52" t="s">
        <v>61</v>
      </c>
      <c r="B39" s="53">
        <v>8201</v>
      </c>
      <c r="C39" s="54">
        <v>95.781002316790634</v>
      </c>
      <c r="D39" s="54">
        <v>95.781002316790634</v>
      </c>
      <c r="E39" s="54" t="s">
        <v>19</v>
      </c>
      <c r="F39" s="54">
        <v>0.65845628581880256</v>
      </c>
      <c r="G39" s="54" t="s">
        <v>10</v>
      </c>
      <c r="H39" s="56">
        <v>0.65845628581880256</v>
      </c>
      <c r="I39" s="54" t="s">
        <v>10</v>
      </c>
      <c r="J39" s="54">
        <v>3.560541397390562</v>
      </c>
    </row>
    <row r="40" spans="1:10">
      <c r="A40" s="48" t="s">
        <v>62</v>
      </c>
      <c r="B40" s="49">
        <v>4256</v>
      </c>
      <c r="C40" s="50">
        <v>96.66353383458646</v>
      </c>
      <c r="D40" s="50">
        <v>96.66353383458646</v>
      </c>
      <c r="E40" s="50" t="s">
        <v>19</v>
      </c>
      <c r="F40" s="50">
        <v>1.6212406015037595</v>
      </c>
      <c r="G40" s="50">
        <v>1.3157894736842106</v>
      </c>
      <c r="H40" s="50">
        <v>0.30545112781954886</v>
      </c>
      <c r="I40" s="50" t="s">
        <v>10</v>
      </c>
      <c r="J40" s="50">
        <v>1.7152255639097747</v>
      </c>
    </row>
    <row r="41" spans="1:10">
      <c r="A41" s="52" t="s">
        <v>63</v>
      </c>
      <c r="B41" s="53">
        <v>9367</v>
      </c>
      <c r="C41" s="54">
        <v>82.054019429913524</v>
      </c>
      <c r="D41" s="54">
        <v>3.7792249386142842</v>
      </c>
      <c r="E41" s="54">
        <v>78.274794491299247</v>
      </c>
      <c r="F41" s="54">
        <v>17.241379310344829</v>
      </c>
      <c r="G41" s="54">
        <v>15.266360627735668</v>
      </c>
      <c r="H41" s="54">
        <v>1.9750186826091598</v>
      </c>
      <c r="I41" s="54" t="s">
        <v>10</v>
      </c>
      <c r="J41" s="54">
        <v>0.70460125974164622</v>
      </c>
    </row>
    <row r="42" spans="1:10">
      <c r="A42" s="60" t="s">
        <v>64</v>
      </c>
      <c r="B42" s="61">
        <v>4999</v>
      </c>
      <c r="C42" s="62">
        <v>94.638927785557115</v>
      </c>
      <c r="D42" s="62">
        <v>94.638927785557115</v>
      </c>
      <c r="E42" s="62" t="s">
        <v>19</v>
      </c>
      <c r="F42" s="62">
        <v>4.0408081616323264</v>
      </c>
      <c r="G42" s="62">
        <v>3.4006801360272054</v>
      </c>
      <c r="H42" s="64">
        <v>0.64012802560512105</v>
      </c>
      <c r="I42" s="62" t="s">
        <v>10</v>
      </c>
      <c r="J42" s="62">
        <v>1.3202640528105622</v>
      </c>
    </row>
    <row r="43" spans="1:10" ht="15" customHeight="1">
      <c r="A43" s="179" t="s">
        <v>96</v>
      </c>
      <c r="B43" s="179"/>
      <c r="C43" s="179"/>
      <c r="D43" s="179"/>
      <c r="E43" s="179"/>
      <c r="F43" s="179"/>
      <c r="G43" s="179"/>
      <c r="H43" s="179"/>
      <c r="I43" s="179"/>
      <c r="J43" s="179"/>
    </row>
    <row r="44" spans="1:10" ht="15" customHeight="1">
      <c r="A44" s="180" t="s">
        <v>97</v>
      </c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10" ht="15" customHeight="1">
      <c r="A45" s="173" t="s">
        <v>98</v>
      </c>
      <c r="B45" s="173"/>
      <c r="C45" s="173"/>
      <c r="D45" s="173"/>
      <c r="E45" s="173"/>
      <c r="F45" s="173"/>
      <c r="G45" s="173"/>
      <c r="H45" s="173"/>
      <c r="I45" s="173"/>
      <c r="J45" s="173"/>
    </row>
    <row r="46" spans="1:10" ht="15" customHeight="1">
      <c r="A46" s="173" t="s">
        <v>83</v>
      </c>
      <c r="B46" s="173"/>
      <c r="C46" s="173"/>
      <c r="D46" s="173"/>
      <c r="E46" s="173"/>
      <c r="F46" s="173"/>
      <c r="G46" s="173"/>
      <c r="H46" s="173"/>
      <c r="I46" s="173"/>
      <c r="J46" s="173"/>
    </row>
    <row r="47" spans="1:10">
      <c r="A47" s="122"/>
      <c r="B47" s="122"/>
      <c r="C47" s="122"/>
      <c r="D47" s="122"/>
      <c r="E47" s="122"/>
      <c r="F47" s="122"/>
      <c r="G47" s="122"/>
      <c r="H47" s="122"/>
      <c r="I47" s="122"/>
      <c r="J47" s="122"/>
    </row>
  </sheetData>
  <mergeCells count="18">
    <mergeCell ref="A45:J45"/>
    <mergeCell ref="A46:J46"/>
    <mergeCell ref="J4:J5"/>
    <mergeCell ref="C6:J6"/>
    <mergeCell ref="A7:J7"/>
    <mergeCell ref="A25:J25"/>
    <mergeCell ref="A43:J43"/>
    <mergeCell ref="A44:J44"/>
    <mergeCell ref="A1:B1"/>
    <mergeCell ref="A2:J2"/>
    <mergeCell ref="A3:A6"/>
    <mergeCell ref="B3:B5"/>
    <mergeCell ref="C3:J3"/>
    <mergeCell ref="C4:C5"/>
    <mergeCell ref="D4:E4"/>
    <mergeCell ref="F4:F5"/>
    <mergeCell ref="G4:H4"/>
    <mergeCell ref="I4:I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B1"/>
    </sheetView>
  </sheetViews>
  <sheetFormatPr baseColWidth="10" defaultRowHeight="12.75"/>
  <cols>
    <col min="1" max="1" width="5.7109375" customWidth="1"/>
    <col min="2" max="2" width="15.85546875" customWidth="1"/>
    <col min="3" max="13" width="12.140625" customWidth="1"/>
  </cols>
  <sheetData>
    <row r="1" spans="1:13" ht="25.5" customHeight="1">
      <c r="A1" s="141" t="s">
        <v>25</v>
      </c>
      <c r="B1" s="141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</row>
    <row r="2" spans="1:13" ht="31.15" customHeight="1">
      <c r="A2" s="134" t="s">
        <v>99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>
      <c r="A3" s="135" t="s">
        <v>42</v>
      </c>
      <c r="B3" s="181" t="s">
        <v>100</v>
      </c>
      <c r="C3" s="166" t="s">
        <v>101</v>
      </c>
      <c r="D3" s="184" t="s">
        <v>85</v>
      </c>
      <c r="E3" s="171"/>
      <c r="F3" s="171"/>
      <c r="G3" s="171"/>
      <c r="H3" s="171"/>
      <c r="I3" s="171"/>
      <c r="J3" s="171"/>
      <c r="K3" s="171"/>
      <c r="L3" s="171"/>
      <c r="M3" s="171"/>
    </row>
    <row r="4" spans="1:13">
      <c r="A4" s="143"/>
      <c r="B4" s="182"/>
      <c r="C4" s="168"/>
      <c r="D4" s="166" t="s">
        <v>102</v>
      </c>
      <c r="E4" s="46" t="s">
        <v>101</v>
      </c>
      <c r="F4" s="166" t="s">
        <v>103</v>
      </c>
      <c r="G4" s="46" t="s">
        <v>101</v>
      </c>
      <c r="H4" s="166" t="s">
        <v>104</v>
      </c>
      <c r="I4" s="46" t="s">
        <v>101</v>
      </c>
      <c r="J4" s="166" t="s">
        <v>105</v>
      </c>
      <c r="K4" s="46" t="s">
        <v>101</v>
      </c>
      <c r="L4" s="166" t="s">
        <v>106</v>
      </c>
      <c r="M4" s="67" t="s">
        <v>101</v>
      </c>
    </row>
    <row r="5" spans="1:13" ht="31.15" customHeight="1">
      <c r="A5" s="143"/>
      <c r="B5" s="183"/>
      <c r="C5" s="46" t="s">
        <v>107</v>
      </c>
      <c r="D5" s="168"/>
      <c r="E5" s="46" t="s">
        <v>107</v>
      </c>
      <c r="F5" s="168"/>
      <c r="G5" s="46" t="s">
        <v>107</v>
      </c>
      <c r="H5" s="168"/>
      <c r="I5" s="46" t="s">
        <v>107</v>
      </c>
      <c r="J5" s="168"/>
      <c r="K5" s="46" t="s">
        <v>107</v>
      </c>
      <c r="L5" s="168"/>
      <c r="M5" s="67" t="s">
        <v>107</v>
      </c>
    </row>
    <row r="6" spans="1:13">
      <c r="A6" s="136"/>
      <c r="B6" s="176" t="s">
        <v>28</v>
      </c>
      <c r="C6" s="187"/>
      <c r="D6" s="177" t="s">
        <v>29</v>
      </c>
      <c r="E6" s="177"/>
      <c r="F6" s="177"/>
      <c r="G6" s="177"/>
      <c r="H6" s="177"/>
      <c r="I6" s="177"/>
      <c r="J6" s="177"/>
      <c r="K6" s="177"/>
      <c r="L6" s="177"/>
      <c r="M6" s="177"/>
    </row>
    <row r="7" spans="1:13">
      <c r="A7" s="188">
        <v>2006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</row>
    <row r="8" spans="1:13">
      <c r="A8" s="68" t="s">
        <v>48</v>
      </c>
      <c r="B8" s="49">
        <v>966943</v>
      </c>
      <c r="C8" s="49">
        <v>1246686</v>
      </c>
      <c r="D8" s="69">
        <v>7.9601443325988051</v>
      </c>
      <c r="E8" s="70" t="s">
        <v>19</v>
      </c>
      <c r="F8" s="69">
        <v>22.6764801529655</v>
      </c>
      <c r="G8" s="69">
        <v>26.53248344490623</v>
      </c>
      <c r="H8" s="69">
        <v>38.293884307422964</v>
      </c>
      <c r="I8" s="69">
        <v>46.239510243895651</v>
      </c>
      <c r="J8" s="69">
        <v>1.4723228317717127</v>
      </c>
      <c r="K8" s="69">
        <v>13.351785179260883</v>
      </c>
      <c r="L8" s="69">
        <v>25.293910604277091</v>
      </c>
      <c r="M8" s="71">
        <v>29.630212176188802</v>
      </c>
    </row>
    <row r="9" spans="1:13">
      <c r="A9" s="72" t="s">
        <v>49</v>
      </c>
      <c r="B9" s="53">
        <v>126648</v>
      </c>
      <c r="C9" s="53">
        <v>172446</v>
      </c>
      <c r="D9" s="73">
        <v>6.2608023992113182</v>
      </c>
      <c r="E9" s="74" t="s">
        <v>19</v>
      </c>
      <c r="F9" s="73">
        <v>31.841943248561538</v>
      </c>
      <c r="G9" s="73">
        <v>36.442785810076195</v>
      </c>
      <c r="H9" s="73">
        <v>38.463204444708509</v>
      </c>
      <c r="I9" s="73">
        <v>48.384420871274877</v>
      </c>
      <c r="J9" s="73">
        <v>0.26673350415590219</v>
      </c>
      <c r="K9" s="73">
        <v>11.785746835024529</v>
      </c>
      <c r="L9" s="73">
        <v>23.090787308600216</v>
      </c>
      <c r="M9" s="75">
        <v>33.46228704985807</v>
      </c>
    </row>
    <row r="10" spans="1:13">
      <c r="A10" s="68" t="s">
        <v>50</v>
      </c>
      <c r="B10" s="49">
        <v>141959</v>
      </c>
      <c r="C10" s="49">
        <v>176646</v>
      </c>
      <c r="D10" s="69">
        <v>7.2527434310965146</v>
      </c>
      <c r="E10" s="70" t="s">
        <v>19</v>
      </c>
      <c r="F10" s="69">
        <v>31.043933276705186</v>
      </c>
      <c r="G10" s="69">
        <v>35.368420010797664</v>
      </c>
      <c r="H10" s="69">
        <v>39.447719092072617</v>
      </c>
      <c r="I10" s="69">
        <v>45.462822850854685</v>
      </c>
      <c r="J10" s="69">
        <v>2.7272733772546704E-2</v>
      </c>
      <c r="K10" s="69">
        <v>12.137278495069916</v>
      </c>
      <c r="L10" s="69">
        <v>20.242394838194798</v>
      </c>
      <c r="M10" s="71">
        <v>21.935451841248018</v>
      </c>
    </row>
    <row r="11" spans="1:13">
      <c r="A11" s="72" t="s">
        <v>51</v>
      </c>
      <c r="B11" s="53">
        <v>33571</v>
      </c>
      <c r="C11" s="53">
        <v>41092</v>
      </c>
      <c r="D11" s="73">
        <v>9.6613575950655175</v>
      </c>
      <c r="E11" s="74" t="s">
        <v>19</v>
      </c>
      <c r="F11" s="73">
        <v>22.743455621691496</v>
      </c>
      <c r="G11" s="73">
        <v>26.694177441494777</v>
      </c>
      <c r="H11" s="73">
        <v>32.069005936584972</v>
      </c>
      <c r="I11" s="73">
        <v>36.381892038062695</v>
      </c>
      <c r="J11" s="73" t="s">
        <v>10</v>
      </c>
      <c r="K11" s="73">
        <v>8.3156138263643591</v>
      </c>
      <c r="L11" s="73">
        <v>34.066855646355059</v>
      </c>
      <c r="M11" s="75">
        <v>36.459771885700171</v>
      </c>
    </row>
    <row r="12" spans="1:13">
      <c r="A12" s="68" t="s">
        <v>52</v>
      </c>
      <c r="B12" s="49">
        <v>34978</v>
      </c>
      <c r="C12" s="49">
        <v>43281</v>
      </c>
      <c r="D12" s="69">
        <v>11.707853171914639</v>
      </c>
      <c r="E12" s="70" t="s">
        <v>19</v>
      </c>
      <c r="F12" s="69">
        <v>18.366692522149197</v>
      </c>
      <c r="G12" s="69">
        <v>24.845260552124245</v>
      </c>
      <c r="H12" s="69">
        <v>41.191575385481549</v>
      </c>
      <c r="I12" s="69">
        <v>47.986926014942824</v>
      </c>
      <c r="J12" s="76" t="s">
        <v>10</v>
      </c>
      <c r="K12" s="69">
        <v>7.5627460626449414</v>
      </c>
      <c r="L12" s="69">
        <v>29.520237793621181</v>
      </c>
      <c r="M12" s="71">
        <v>32.217523311927486</v>
      </c>
    </row>
    <row r="13" spans="1:13">
      <c r="A13" s="72" t="s">
        <v>53</v>
      </c>
      <c r="B13" s="53">
        <v>8061</v>
      </c>
      <c r="C13" s="53">
        <v>10297</v>
      </c>
      <c r="D13" s="73">
        <v>8.8619822326776116</v>
      </c>
      <c r="E13" s="74" t="s">
        <v>19</v>
      </c>
      <c r="F13" s="73">
        <v>25.088214272682929</v>
      </c>
      <c r="G13" s="73">
        <v>31.210355441108515</v>
      </c>
      <c r="H13" s="73">
        <v>48.324237760999722</v>
      </c>
      <c r="I13" s="73">
        <v>58.528850385763562</v>
      </c>
      <c r="J13" s="73">
        <v>1.0666250232538286</v>
      </c>
      <c r="K13" s="73">
        <v>10.764603014837425</v>
      </c>
      <c r="L13" s="73">
        <v>32.617191504760207</v>
      </c>
      <c r="M13" s="75">
        <v>35.44693563562307</v>
      </c>
    </row>
    <row r="14" spans="1:13">
      <c r="A14" s="68" t="s">
        <v>54</v>
      </c>
      <c r="B14" s="49">
        <v>15690</v>
      </c>
      <c r="C14" s="49">
        <v>20738</v>
      </c>
      <c r="D14" s="69">
        <v>11.254694558880715</v>
      </c>
      <c r="E14" s="70" t="s">
        <v>19</v>
      </c>
      <c r="F14" s="69">
        <v>21.881921799083401</v>
      </c>
      <c r="G14" s="69">
        <v>27.055299701421841</v>
      </c>
      <c r="H14" s="69">
        <v>27.554331359789867</v>
      </c>
      <c r="I14" s="69">
        <v>39.416001693412525</v>
      </c>
      <c r="J14" s="69">
        <v>1.8504948785173614</v>
      </c>
      <c r="K14" s="69">
        <v>9.8376125390402009</v>
      </c>
      <c r="L14" s="69">
        <v>31.402602255537939</v>
      </c>
      <c r="M14" s="71">
        <v>34.892807135757067</v>
      </c>
    </row>
    <row r="15" spans="1:13" ht="13.5">
      <c r="A15" s="72" t="s">
        <v>55</v>
      </c>
      <c r="B15" s="53">
        <v>68728</v>
      </c>
      <c r="C15" s="53">
        <v>89309</v>
      </c>
      <c r="D15" s="73">
        <v>8.2223598556407289</v>
      </c>
      <c r="E15" s="74" t="s">
        <v>19</v>
      </c>
      <c r="F15" s="73" t="s">
        <v>108</v>
      </c>
      <c r="G15" s="73" t="s">
        <v>108</v>
      </c>
      <c r="H15" s="73" t="s">
        <v>108</v>
      </c>
      <c r="I15" s="73" t="s">
        <v>108</v>
      </c>
      <c r="J15" s="73">
        <v>2.5924091233271591</v>
      </c>
      <c r="K15" s="73">
        <v>17.570559728610188</v>
      </c>
      <c r="L15" s="73">
        <v>25.972576005481962</v>
      </c>
      <c r="M15" s="75">
        <v>30.55137646634596</v>
      </c>
    </row>
    <row r="16" spans="1:13">
      <c r="A16" s="68" t="s">
        <v>56</v>
      </c>
      <c r="B16" s="49">
        <v>24354</v>
      </c>
      <c r="C16" s="49">
        <v>27913</v>
      </c>
      <c r="D16" s="69">
        <v>12.586236438272108</v>
      </c>
      <c r="E16" s="70" t="s">
        <v>19</v>
      </c>
      <c r="F16" s="69">
        <v>17.520943306079413</v>
      </c>
      <c r="G16" s="69">
        <v>21.431198141744034</v>
      </c>
      <c r="H16" s="69">
        <v>43.880723378519882</v>
      </c>
      <c r="I16" s="69">
        <v>46.566627317395344</v>
      </c>
      <c r="J16" s="69">
        <v>1.1900878589025181</v>
      </c>
      <c r="K16" s="69">
        <v>4.8433647887107973</v>
      </c>
      <c r="L16" s="69">
        <v>23.527412298794538</v>
      </c>
      <c r="M16" s="71">
        <v>27.489132071970683</v>
      </c>
    </row>
    <row r="17" spans="1:13">
      <c r="A17" s="72" t="s">
        <v>57</v>
      </c>
      <c r="B17" s="53">
        <v>90978</v>
      </c>
      <c r="C17" s="53">
        <v>125711</v>
      </c>
      <c r="D17" s="73">
        <v>8.215504946058541</v>
      </c>
      <c r="E17" s="74" t="s">
        <v>19</v>
      </c>
      <c r="F17" s="73">
        <v>18.501581515879202</v>
      </c>
      <c r="G17" s="73">
        <v>21.58189282001624</v>
      </c>
      <c r="H17" s="73">
        <v>46.213804579883494</v>
      </c>
      <c r="I17" s="73">
        <v>64.984579346551939</v>
      </c>
      <c r="J17" s="73">
        <v>2.0518677820485891</v>
      </c>
      <c r="K17" s="73">
        <v>13.511982594839957</v>
      </c>
      <c r="L17" s="73">
        <v>22.38123540288931</v>
      </c>
      <c r="M17" s="75">
        <v>27.578475411223497</v>
      </c>
    </row>
    <row r="18" spans="1:13">
      <c r="A18" s="68" t="s">
        <v>58</v>
      </c>
      <c r="B18" s="49">
        <v>218925</v>
      </c>
      <c r="C18" s="49">
        <v>284087</v>
      </c>
      <c r="D18" s="69">
        <v>6.8313164026138846</v>
      </c>
      <c r="E18" s="70" t="s">
        <v>19</v>
      </c>
      <c r="F18" s="69">
        <v>22.59431323989924</v>
      </c>
      <c r="G18" s="69">
        <v>25.399298851291604</v>
      </c>
      <c r="H18" s="69">
        <v>42.273307334650553</v>
      </c>
      <c r="I18" s="69">
        <v>50.519805453564061</v>
      </c>
      <c r="J18" s="69">
        <v>3.6444040278943195</v>
      </c>
      <c r="K18" s="69">
        <v>21.032185419078488</v>
      </c>
      <c r="L18" s="69">
        <v>28.801682426770189</v>
      </c>
      <c r="M18" s="71">
        <v>31.710773756525096</v>
      </c>
    </row>
    <row r="19" spans="1:13">
      <c r="A19" s="72" t="s">
        <v>59</v>
      </c>
      <c r="B19" s="53">
        <v>47841</v>
      </c>
      <c r="C19" s="53">
        <v>58340</v>
      </c>
      <c r="D19" s="73">
        <v>7.4430188445067289</v>
      </c>
      <c r="E19" s="74" t="s">
        <v>19</v>
      </c>
      <c r="F19" s="73">
        <v>27.357927464086757</v>
      </c>
      <c r="G19" s="73">
        <v>31.373345540219631</v>
      </c>
      <c r="H19" s="73">
        <v>37.4149692888994</v>
      </c>
      <c r="I19" s="73">
        <v>46.079317476582986</v>
      </c>
      <c r="J19" s="73">
        <v>1.2593169215229405</v>
      </c>
      <c r="K19" s="73">
        <v>9.297339329985677</v>
      </c>
      <c r="L19" s="73">
        <v>24.533393351948629</v>
      </c>
      <c r="M19" s="75">
        <v>28.371971641047335</v>
      </c>
    </row>
    <row r="20" spans="1:13">
      <c r="A20" s="68" t="s">
        <v>60</v>
      </c>
      <c r="B20" s="49">
        <v>11318</v>
      </c>
      <c r="C20" s="49">
        <v>15939</v>
      </c>
      <c r="D20" s="69">
        <v>7.435554960717103</v>
      </c>
      <c r="E20" s="70" t="s">
        <v>19</v>
      </c>
      <c r="F20" s="69">
        <v>28.632624746218877</v>
      </c>
      <c r="G20" s="69">
        <v>28.632624746218877</v>
      </c>
      <c r="H20" s="69">
        <v>31.191519035378466</v>
      </c>
      <c r="I20" s="69">
        <v>31.191519035378466</v>
      </c>
      <c r="J20" s="69">
        <v>0.93659808270712297</v>
      </c>
      <c r="K20" s="69">
        <v>21.849256150522294</v>
      </c>
      <c r="L20" s="69">
        <v>24.631274844742066</v>
      </c>
      <c r="M20" s="71">
        <v>25.752968275499786</v>
      </c>
    </row>
    <row r="21" spans="1:13">
      <c r="A21" s="72" t="s">
        <v>61</v>
      </c>
      <c r="B21" s="53">
        <v>50327</v>
      </c>
      <c r="C21" s="53">
        <v>60476</v>
      </c>
      <c r="D21" s="73">
        <v>9.0196737048678415</v>
      </c>
      <c r="E21" s="74" t="s">
        <v>19</v>
      </c>
      <c r="F21" s="73">
        <v>11.785268652588913</v>
      </c>
      <c r="G21" s="73">
        <v>17.543597989372334</v>
      </c>
      <c r="H21" s="73">
        <v>51.224951630354184</v>
      </c>
      <c r="I21" s="73">
        <v>52.028388239156932</v>
      </c>
      <c r="J21" s="73" t="s">
        <v>10</v>
      </c>
      <c r="K21" s="73">
        <v>7.1083074971667983</v>
      </c>
      <c r="L21" s="73">
        <v>25.368577851599753</v>
      </c>
      <c r="M21" s="75">
        <v>30.136738770048691</v>
      </c>
    </row>
    <row r="22" spans="1:13">
      <c r="A22" s="68" t="s">
        <v>62</v>
      </c>
      <c r="B22" s="49">
        <v>32396</v>
      </c>
      <c r="C22" s="49">
        <v>39991</v>
      </c>
      <c r="D22" s="69">
        <v>11.818878897417454</v>
      </c>
      <c r="E22" s="70" t="s">
        <v>19</v>
      </c>
      <c r="F22" s="69">
        <v>13.701907140999916</v>
      </c>
      <c r="G22" s="69">
        <v>18.376487261194786</v>
      </c>
      <c r="H22" s="69">
        <v>47.991500081667859</v>
      </c>
      <c r="I22" s="69">
        <v>57.220941235088361</v>
      </c>
      <c r="J22" s="69">
        <v>2.5850458248054609</v>
      </c>
      <c r="K22" s="69">
        <v>8.7973504796314614</v>
      </c>
      <c r="L22" s="69">
        <v>22.790928759514749</v>
      </c>
      <c r="M22" s="71">
        <v>25.577774807970428</v>
      </c>
    </row>
    <row r="23" spans="1:13">
      <c r="A23" s="72" t="s">
        <v>63</v>
      </c>
      <c r="B23" s="53">
        <v>32661</v>
      </c>
      <c r="C23" s="53">
        <v>44404</v>
      </c>
      <c r="D23" s="73">
        <v>9.6444404992440802</v>
      </c>
      <c r="E23" s="74" t="s">
        <v>19</v>
      </c>
      <c r="F23" s="73">
        <v>33.601434921514816</v>
      </c>
      <c r="G23" s="73">
        <v>42.313360881068022</v>
      </c>
      <c r="H23" s="73">
        <v>33.067413084914485</v>
      </c>
      <c r="I23" s="73">
        <v>46.761456437426673</v>
      </c>
      <c r="J23" s="73">
        <v>1.3312354301429643</v>
      </c>
      <c r="K23" s="73">
        <v>10.681253840320672</v>
      </c>
      <c r="L23" s="73">
        <v>22.94595883289541</v>
      </c>
      <c r="M23" s="75">
        <v>29.822416769420379</v>
      </c>
    </row>
    <row r="24" spans="1:13">
      <c r="A24" s="68" t="s">
        <v>64</v>
      </c>
      <c r="B24" s="61">
        <v>28508</v>
      </c>
      <c r="C24" s="61">
        <v>36016</v>
      </c>
      <c r="D24" s="69">
        <v>8.5203267134993386</v>
      </c>
      <c r="E24" s="77" t="s">
        <v>19</v>
      </c>
      <c r="F24" s="69">
        <v>14.23124887396626</v>
      </c>
      <c r="G24" s="78">
        <v>18.42675518012727</v>
      </c>
      <c r="H24" s="69">
        <v>45.81948763468673</v>
      </c>
      <c r="I24" s="78">
        <v>53.014128258329151</v>
      </c>
      <c r="J24" s="76" t="s">
        <v>10</v>
      </c>
      <c r="K24" s="78">
        <v>8.5034544399341012</v>
      </c>
      <c r="L24" s="69">
        <v>27.534912008545394</v>
      </c>
      <c r="M24" s="79">
        <v>31.617437530786002</v>
      </c>
    </row>
    <row r="25" spans="1:13">
      <c r="A25" s="189">
        <v>2014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1"/>
    </row>
    <row r="26" spans="1:13">
      <c r="A26" s="68" t="s">
        <v>48</v>
      </c>
      <c r="B26" s="49">
        <v>843763</v>
      </c>
      <c r="C26" s="49">
        <v>1116108</v>
      </c>
      <c r="D26" s="69">
        <v>5.808819540543289</v>
      </c>
      <c r="E26" s="70" t="s">
        <v>19</v>
      </c>
      <c r="F26" s="69">
        <v>17.633457125570789</v>
      </c>
      <c r="G26" s="69">
        <v>21.2399271716688</v>
      </c>
      <c r="H26" s="69">
        <v>45.945526509821299</v>
      </c>
      <c r="I26" s="69">
        <v>56.199152686439646</v>
      </c>
      <c r="J26" s="69">
        <v>8.099924850012985E-2</v>
      </c>
      <c r="K26" s="69">
        <v>11.844803415115406</v>
      </c>
      <c r="L26" s="69">
        <v>34.653116097470139</v>
      </c>
      <c r="M26" s="71">
        <v>40.986748079189958</v>
      </c>
    </row>
    <row r="27" spans="1:13">
      <c r="A27" s="72" t="s">
        <v>49</v>
      </c>
      <c r="B27" s="53">
        <v>119403</v>
      </c>
      <c r="C27" s="53">
        <v>170973</v>
      </c>
      <c r="D27" s="73">
        <v>4.9839800892152777</v>
      </c>
      <c r="E27" s="74" t="s">
        <v>19</v>
      </c>
      <c r="F27" s="73">
        <v>19.711450938881157</v>
      </c>
      <c r="G27" s="73">
        <v>22.430989403610113</v>
      </c>
      <c r="H27" s="73">
        <v>48.43124343838906</v>
      </c>
      <c r="I27" s="73">
        <v>57.957447994455038</v>
      </c>
      <c r="J27" s="73">
        <v>0.24272497273767593</v>
      </c>
      <c r="K27" s="73">
        <v>16.025128195823587</v>
      </c>
      <c r="L27" s="73">
        <v>28.265058204985589</v>
      </c>
      <c r="M27" s="75">
        <v>42.152455513138037</v>
      </c>
    </row>
    <row r="28" spans="1:13" ht="13.5">
      <c r="A28" s="68" t="s">
        <v>94</v>
      </c>
      <c r="B28" s="49">
        <v>135387</v>
      </c>
      <c r="C28" s="49">
        <v>176130</v>
      </c>
      <c r="D28" s="69">
        <v>4.4581335458488214</v>
      </c>
      <c r="E28" s="70" t="s">
        <v>19</v>
      </c>
      <c r="F28" s="69">
        <v>22.560817508604057</v>
      </c>
      <c r="G28" s="69">
        <v>25.1078604816406</v>
      </c>
      <c r="H28" s="69">
        <v>46.980555467411371</v>
      </c>
      <c r="I28" s="69">
        <v>55.201451903739766</v>
      </c>
      <c r="J28" s="69">
        <v>3.3311460511610503E-3</v>
      </c>
      <c r="K28" s="69">
        <v>14.719724841173297</v>
      </c>
      <c r="L28" s="69">
        <v>28.152103204377706</v>
      </c>
      <c r="M28" s="71">
        <v>31.426556933950629</v>
      </c>
    </row>
    <row r="29" spans="1:13">
      <c r="A29" s="72" t="s">
        <v>51</v>
      </c>
      <c r="B29" s="53">
        <v>28913</v>
      </c>
      <c r="C29" s="53">
        <v>36655</v>
      </c>
      <c r="D29" s="73">
        <v>9.1619856783959577</v>
      </c>
      <c r="E29" s="74" t="s">
        <v>19</v>
      </c>
      <c r="F29" s="73">
        <v>16.101471787155109</v>
      </c>
      <c r="G29" s="73">
        <v>20.533653578489108</v>
      </c>
      <c r="H29" s="73">
        <v>36.603346231707086</v>
      </c>
      <c r="I29" s="73">
        <v>43.254677119111136</v>
      </c>
      <c r="J29" s="73" t="s">
        <v>10</v>
      </c>
      <c r="K29" s="73">
        <v>8.5983169540259681</v>
      </c>
      <c r="L29" s="73">
        <v>44.463430828518376</v>
      </c>
      <c r="M29" s="75">
        <v>48.205339207810979</v>
      </c>
    </row>
    <row r="30" spans="1:13">
      <c r="A30" s="68" t="s">
        <v>52</v>
      </c>
      <c r="B30" s="49">
        <v>18155</v>
      </c>
      <c r="C30" s="49">
        <v>22784</v>
      </c>
      <c r="D30" s="69">
        <v>7.7300831282308859</v>
      </c>
      <c r="E30" s="70" t="s">
        <v>19</v>
      </c>
      <c r="F30" s="69">
        <v>13.759043511873323</v>
      </c>
      <c r="G30" s="69">
        <v>19.638384877408377</v>
      </c>
      <c r="H30" s="69">
        <v>39.928710135255166</v>
      </c>
      <c r="I30" s="69">
        <v>48.210619776595706</v>
      </c>
      <c r="J30" s="76">
        <v>0.15339102155160905</v>
      </c>
      <c r="K30" s="69">
        <v>8.4644698910293457</v>
      </c>
      <c r="L30" s="69">
        <v>38.936293636831564</v>
      </c>
      <c r="M30" s="71">
        <v>42.995580595129972</v>
      </c>
    </row>
    <row r="31" spans="1:13">
      <c r="A31" s="72" t="s">
        <v>53</v>
      </c>
      <c r="B31" s="53">
        <v>7286</v>
      </c>
      <c r="C31" s="53">
        <v>9377</v>
      </c>
      <c r="D31" s="73">
        <v>7.2796478708023269</v>
      </c>
      <c r="E31" s="74" t="s">
        <v>19</v>
      </c>
      <c r="F31" s="73">
        <v>22.721331758480677</v>
      </c>
      <c r="G31" s="73">
        <v>27.30186666896288</v>
      </c>
      <c r="H31" s="73">
        <v>42.491535001332934</v>
      </c>
      <c r="I31" s="73">
        <v>55.309042998277249</v>
      </c>
      <c r="J31" s="73" t="s">
        <v>10</v>
      </c>
      <c r="K31" s="73">
        <v>7.2387159838741502</v>
      </c>
      <c r="L31" s="73">
        <v>42.446738477213017</v>
      </c>
      <c r="M31" s="75">
        <v>47.760531983084618</v>
      </c>
    </row>
    <row r="32" spans="1:13">
      <c r="A32" s="68" t="s">
        <v>54</v>
      </c>
      <c r="B32" s="49">
        <v>15379</v>
      </c>
      <c r="C32" s="49">
        <v>20129</v>
      </c>
      <c r="D32" s="69">
        <v>4.9250443522967062</v>
      </c>
      <c r="E32" s="70" t="s">
        <v>19</v>
      </c>
      <c r="F32" s="69">
        <v>15.626854756597263</v>
      </c>
      <c r="G32" s="69">
        <v>18.590548238917727</v>
      </c>
      <c r="H32" s="69">
        <v>23.627122890101518</v>
      </c>
      <c r="I32" s="69">
        <v>33.550403866614879</v>
      </c>
      <c r="J32" s="69">
        <v>0.25020811549719768</v>
      </c>
      <c r="K32" s="69">
        <v>9.1688359538113531</v>
      </c>
      <c r="L32" s="69">
        <v>52.311164286631985</v>
      </c>
      <c r="M32" s="71">
        <v>55.781882915777032</v>
      </c>
    </row>
    <row r="33" spans="1:13" ht="13.5">
      <c r="A33" s="72" t="s">
        <v>95</v>
      </c>
      <c r="B33" s="53">
        <v>69062</v>
      </c>
      <c r="C33" s="53">
        <v>88970</v>
      </c>
      <c r="D33" s="73">
        <v>4.8748848844450112</v>
      </c>
      <c r="E33" s="74" t="s">
        <v>19</v>
      </c>
      <c r="F33" s="73">
        <v>16.953679169060369</v>
      </c>
      <c r="G33" s="73">
        <v>20.062286097368943</v>
      </c>
      <c r="H33" s="73">
        <v>46.972946299247695</v>
      </c>
      <c r="I33" s="73">
        <v>52.650381057412183</v>
      </c>
      <c r="J33" s="73">
        <v>0.40508908147449946</v>
      </c>
      <c r="K33" s="73">
        <v>16.628021918133289</v>
      </c>
      <c r="L33" s="73">
        <v>41.121595736792464</v>
      </c>
      <c r="M33" s="75">
        <v>47.178103296870518</v>
      </c>
    </row>
    <row r="34" spans="1:13">
      <c r="A34" s="68" t="s">
        <v>56</v>
      </c>
      <c r="B34" s="49">
        <v>10896</v>
      </c>
      <c r="C34" s="49">
        <v>12097</v>
      </c>
      <c r="D34" s="69">
        <v>8.3588938638147283</v>
      </c>
      <c r="E34" s="70" t="s">
        <v>19</v>
      </c>
      <c r="F34" s="69">
        <v>11.543570764001254</v>
      </c>
      <c r="G34" s="69">
        <v>13.799111030512533</v>
      </c>
      <c r="H34" s="69">
        <v>42.754949091944049</v>
      </c>
      <c r="I34" s="69">
        <v>44.050603568476795</v>
      </c>
      <c r="J34" s="76" t="s">
        <v>10</v>
      </c>
      <c r="K34" s="69">
        <v>2.2664532809311271</v>
      </c>
      <c r="L34" s="69">
        <v>35.20383529103853</v>
      </c>
      <c r="M34" s="71">
        <v>39.402365494852411</v>
      </c>
    </row>
    <row r="35" spans="1:13">
      <c r="A35" s="72" t="s">
        <v>57</v>
      </c>
      <c r="B35" s="53">
        <v>87284</v>
      </c>
      <c r="C35" s="53">
        <v>129670</v>
      </c>
      <c r="D35" s="73">
        <v>4.8968827425422061</v>
      </c>
      <c r="E35" s="74" t="s">
        <v>19</v>
      </c>
      <c r="F35" s="73">
        <v>13.742685725288245</v>
      </c>
      <c r="G35" s="73">
        <v>17.97844867613864</v>
      </c>
      <c r="H35" s="73">
        <v>50.345825387061211</v>
      </c>
      <c r="I35" s="73">
        <v>72.174535395130533</v>
      </c>
      <c r="J35" s="73" t="s">
        <v>10</v>
      </c>
      <c r="K35" s="73">
        <v>15.518108462813938</v>
      </c>
      <c r="L35" s="73">
        <v>30.867206261891951</v>
      </c>
      <c r="M35" s="75">
        <v>37.624360394252349</v>
      </c>
    </row>
    <row r="36" spans="1:13">
      <c r="A36" s="68" t="s">
        <v>58</v>
      </c>
      <c r="B36" s="49">
        <v>211072</v>
      </c>
      <c r="C36" s="49">
        <v>269614</v>
      </c>
      <c r="D36" s="69">
        <v>6.1525906289724501</v>
      </c>
      <c r="E36" s="70" t="s">
        <v>19</v>
      </c>
      <c r="F36" s="69">
        <v>17.227523461953755</v>
      </c>
      <c r="G36" s="69">
        <v>21.901523528009907</v>
      </c>
      <c r="H36" s="69">
        <v>45.928834598131665</v>
      </c>
      <c r="I36" s="69">
        <v>58.31244766414153</v>
      </c>
      <c r="J36" s="69">
        <v>1.6470852113943373E-2</v>
      </c>
      <c r="K36" s="69">
        <v>8.0758546421296966</v>
      </c>
      <c r="L36" s="69">
        <v>41.359086767898773</v>
      </c>
      <c r="M36" s="71">
        <v>45.985406279504794</v>
      </c>
    </row>
    <row r="37" spans="1:13">
      <c r="A37" s="72" t="s">
        <v>59</v>
      </c>
      <c r="B37" s="53">
        <v>43020</v>
      </c>
      <c r="C37" s="53">
        <v>53762</v>
      </c>
      <c r="D37" s="73">
        <v>5.5838573806514908</v>
      </c>
      <c r="E37" s="74" t="s">
        <v>19</v>
      </c>
      <c r="F37" s="73">
        <v>19.094568553870999</v>
      </c>
      <c r="G37" s="73">
        <v>21.977637143982783</v>
      </c>
      <c r="H37" s="73">
        <v>44.441411700046658</v>
      </c>
      <c r="I37" s="73">
        <v>50.263933481807832</v>
      </c>
      <c r="J37" s="73" t="s">
        <v>10</v>
      </c>
      <c r="K37" s="73">
        <v>8.8709568511328278</v>
      </c>
      <c r="L37" s="73">
        <v>31.397617107031476</v>
      </c>
      <c r="M37" s="75">
        <v>37.807052651370775</v>
      </c>
    </row>
    <row r="38" spans="1:13">
      <c r="A38" s="68" t="s">
        <v>60</v>
      </c>
      <c r="B38" s="49">
        <v>9576</v>
      </c>
      <c r="C38" s="49">
        <v>13871</v>
      </c>
      <c r="D38" s="69">
        <v>4.9454730656883417</v>
      </c>
      <c r="E38" s="70" t="s">
        <v>19</v>
      </c>
      <c r="F38" s="69">
        <v>25.171509294156259</v>
      </c>
      <c r="G38" s="69">
        <v>25.171509294156259</v>
      </c>
      <c r="H38" s="69">
        <v>35.554363101766938</v>
      </c>
      <c r="I38" s="69">
        <v>35.554363101766938</v>
      </c>
      <c r="J38" s="76" t="s">
        <v>10</v>
      </c>
      <c r="K38" s="69">
        <v>23.993529922623914</v>
      </c>
      <c r="L38" s="69">
        <v>31.936154586834778</v>
      </c>
      <c r="M38" s="71">
        <v>35.985108824354704</v>
      </c>
    </row>
    <row r="39" spans="1:13">
      <c r="A39" s="72" t="s">
        <v>61</v>
      </c>
      <c r="B39" s="53">
        <v>27459</v>
      </c>
      <c r="C39" s="53">
        <v>33508</v>
      </c>
      <c r="D39" s="73">
        <v>8.2779121867938255</v>
      </c>
      <c r="E39" s="74" t="s">
        <v>19</v>
      </c>
      <c r="F39" s="73">
        <v>9.6713601202581607</v>
      </c>
      <c r="G39" s="73">
        <v>14.763767694803111</v>
      </c>
      <c r="H39" s="73">
        <v>50.339190087049374</v>
      </c>
      <c r="I39" s="73">
        <v>52.390774028724039</v>
      </c>
      <c r="J39" s="73" t="s">
        <v>10</v>
      </c>
      <c r="K39" s="73">
        <v>7.6714708091196879</v>
      </c>
      <c r="L39" s="73">
        <v>31.869016263318983</v>
      </c>
      <c r="M39" s="75">
        <v>38.065364990876944</v>
      </c>
    </row>
    <row r="40" spans="1:13">
      <c r="A40" s="68" t="s">
        <v>62</v>
      </c>
      <c r="B40" s="49">
        <v>15211</v>
      </c>
      <c r="C40" s="49">
        <v>19531</v>
      </c>
      <c r="D40" s="69">
        <v>9.7149156327983395</v>
      </c>
      <c r="E40" s="70" t="s">
        <v>19</v>
      </c>
      <c r="F40" s="69">
        <v>9.5291570028175254</v>
      </c>
      <c r="G40" s="69">
        <v>13.741426830098282</v>
      </c>
      <c r="H40" s="69">
        <v>50.807941881097015</v>
      </c>
      <c r="I40" s="69">
        <v>64.033408865690276</v>
      </c>
      <c r="J40" s="76" t="s">
        <v>10</v>
      </c>
      <c r="K40" s="69">
        <v>6.3280687504479864</v>
      </c>
      <c r="L40" s="69">
        <v>29.566552614174135</v>
      </c>
      <c r="M40" s="71">
        <v>31.796250606580774</v>
      </c>
    </row>
    <row r="41" spans="1:13">
      <c r="A41" s="72" t="s">
        <v>63</v>
      </c>
      <c r="B41" s="53">
        <v>29821</v>
      </c>
      <c r="C41" s="53">
        <v>39632</v>
      </c>
      <c r="D41" s="73">
        <v>7.616067547851733</v>
      </c>
      <c r="E41" s="74" t="s">
        <v>19</v>
      </c>
      <c r="F41" s="73">
        <v>18.654558051261702</v>
      </c>
      <c r="G41" s="73">
        <v>22.609280354881797</v>
      </c>
      <c r="H41" s="73">
        <v>40.433808941538544</v>
      </c>
      <c r="I41" s="73">
        <v>53.130460434959488</v>
      </c>
      <c r="J41" s="73" t="s">
        <v>10</v>
      </c>
      <c r="K41" s="73">
        <v>5.5228250782588253</v>
      </c>
      <c r="L41" s="73">
        <v>30.818091269427622</v>
      </c>
      <c r="M41" s="75">
        <v>40.600545445463169</v>
      </c>
    </row>
    <row r="42" spans="1:13">
      <c r="A42" s="80" t="s">
        <v>64</v>
      </c>
      <c r="B42" s="61">
        <v>15839</v>
      </c>
      <c r="C42" s="61">
        <v>19405</v>
      </c>
      <c r="D42" s="78">
        <v>7.167126006892758</v>
      </c>
      <c r="E42" s="77" t="s">
        <v>19</v>
      </c>
      <c r="F42" s="78">
        <v>14.288766464752481</v>
      </c>
      <c r="G42" s="78">
        <v>16.727567278986321</v>
      </c>
      <c r="H42" s="78">
        <v>47.457253083224899</v>
      </c>
      <c r="I42" s="78">
        <v>52.439798457302288</v>
      </c>
      <c r="J42" s="81" t="s">
        <v>10</v>
      </c>
      <c r="K42" s="78">
        <v>9.2086963596870728</v>
      </c>
      <c r="L42" s="78">
        <v>35.546200903155601</v>
      </c>
      <c r="M42" s="79">
        <v>40.736039697157132</v>
      </c>
    </row>
    <row r="43" spans="1:13" ht="30" customHeight="1">
      <c r="A43" s="133" t="s">
        <v>109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</row>
    <row r="44" spans="1:13" ht="15" customHeight="1">
      <c r="A44" s="133" t="s">
        <v>110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</row>
    <row r="45" spans="1:13" ht="15" customHeight="1">
      <c r="A45" s="185" t="s">
        <v>97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</row>
    <row r="46" spans="1:13" ht="15" customHeight="1">
      <c r="A46" s="186" t="s">
        <v>111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1:13" ht="15" customHeight="1">
      <c r="A47" s="133" t="s">
        <v>112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</row>
    <row r="48" spans="1:13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</sheetData>
  <mergeCells count="20">
    <mergeCell ref="A44:M44"/>
    <mergeCell ref="A45:M45"/>
    <mergeCell ref="A46:M46"/>
    <mergeCell ref="A47:M47"/>
    <mergeCell ref="L4:L5"/>
    <mergeCell ref="B6:C6"/>
    <mergeCell ref="D6:M6"/>
    <mergeCell ref="A7:M7"/>
    <mergeCell ref="A25:M25"/>
    <mergeCell ref="A43:M43"/>
    <mergeCell ref="A1:B1"/>
    <mergeCell ref="A2:M2"/>
    <mergeCell ref="A3:A6"/>
    <mergeCell ref="B3:B5"/>
    <mergeCell ref="C3:C4"/>
    <mergeCell ref="D3:M3"/>
    <mergeCell ref="D4:D5"/>
    <mergeCell ref="F4:F5"/>
    <mergeCell ref="H4:H5"/>
    <mergeCell ref="J4:J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Inhalt</vt:lpstr>
      <vt:lpstr>Abb. D7-3A</vt:lpstr>
      <vt:lpstr>Tab. D7-1A</vt:lpstr>
      <vt:lpstr>Tab. D7-2A</vt:lpstr>
      <vt:lpstr>Tab. D7-3A</vt:lpstr>
      <vt:lpstr>Tab. D7-4A</vt:lpstr>
      <vt:lpstr>Tab. D7-5web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Hiwi_Komm</cp:lastModifiedBy>
  <dcterms:created xsi:type="dcterms:W3CDTF">2016-06-03T12:26:08Z</dcterms:created>
  <dcterms:modified xsi:type="dcterms:W3CDTF">2016-07-06T10:07:03Z</dcterms:modified>
</cp:coreProperties>
</file>