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45" yWindow="375" windowWidth="23250" windowHeight="6495" tabRatio="911"/>
  </bookViews>
  <sheets>
    <sheet name="Inhalt" sheetId="15" r:id="rId1"/>
    <sheet name="Abb. A4-4A" sheetId="13" r:id="rId2"/>
    <sheet name="Tab. A4-1A" sheetId="6" r:id="rId3"/>
    <sheet name="Tab. A4-2A" sheetId="9" r:id="rId4"/>
    <sheet name="Tab. A4-3web" sheetId="7" r:id="rId5"/>
    <sheet name="Tab. A4-4web" sheetId="8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__C22b7">#REF!</definedName>
    <definedName name="__123Graph_A" localSheetId="0" hidden="1">[1]Daten!#REF!</definedName>
    <definedName name="__123Graph_A" hidden="1">[2]Daten!#REF!</definedName>
    <definedName name="__123Graph_B" localSheetId="0" hidden="1">[1]Daten!#REF!</definedName>
    <definedName name="__123Graph_B" hidden="1">[2]Daten!#REF!</definedName>
    <definedName name="__123Graph_C" localSheetId="0" hidden="1">[1]Daten!#REF!</definedName>
    <definedName name="__123Graph_C" hidden="1">[2]Daten!#REF!</definedName>
    <definedName name="__123Graph_D" localSheetId="0" hidden="1">[1]Daten!#REF!</definedName>
    <definedName name="__123Graph_D" hidden="1">[2]Daten!#REF!</definedName>
    <definedName name="__123Graph_E" localSheetId="0" hidden="1">[1]Daten!#REF!</definedName>
    <definedName name="__123Graph_E" hidden="1">[2]Daten!#REF!</definedName>
    <definedName name="__123Graph_F" localSheetId="0" hidden="1">[1]Daten!#REF!</definedName>
    <definedName name="__123Graph_F" hidden="1">[2]Daten!#REF!</definedName>
    <definedName name="__123Graph_X" localSheetId="0" hidden="1">[1]Daten!#REF!</definedName>
    <definedName name="__123Graph_X" hidden="1">[2]Daten!#REF!</definedName>
    <definedName name="_1_C22b7" localSheetId="0">#REF!</definedName>
    <definedName name="_1_C22b7" localSheetId="3">#REF!</definedName>
    <definedName name="_1_C22b7">#REF!</definedName>
    <definedName name="_AMO_UniqueIdentifier" localSheetId="0" hidden="1">"'dafab53c-f8e6-4c9c-9402-3c41241aa1e2'"</definedName>
    <definedName name="_AMO_UniqueIdentifier" hidden="1">"'cf04de7a-2868-4782-a08f-b712fd95546c'"</definedName>
    <definedName name="_C22b7" localSheetId="3">#REF!</definedName>
    <definedName name="_C22b7">#REF!</definedName>
    <definedName name="_Fill" localSheetId="0" hidden="1">#REF!</definedName>
    <definedName name="_Fill" localSheetId="3" hidden="1">#REF!</definedName>
    <definedName name="_Fill" hidden="1">#REF!</definedName>
    <definedName name="Alle">[3]MZ_Daten!$E$1:$E$65536</definedName>
    <definedName name="Alter" localSheetId="0">#REF!</definedName>
    <definedName name="Alter" localSheetId="3">#REF!</definedName>
    <definedName name="Alter">#REF!</definedName>
    <definedName name="ANLERNAUSBILDUNG">[3]MZ_Daten!$Q$1:$Q$65536</definedName>
    <definedName name="AS_MitAngabe">[3]MZ_Daten!$F$1:$F$65536</definedName>
    <definedName name="AS_OhneAngabezurArt">[3]MZ_Daten!$M$1:$M$65536</definedName>
    <definedName name="AS_OhneAS">[3]MZ_Daten!$N$1:$N$65536</definedName>
    <definedName name="BERUFSFACHSCHULE">[3]MZ_Daten!$T$1:$T$65536</definedName>
    <definedName name="BS_MitAngabe">[3]MZ_Daten!$AE$1:$AE$65536</definedName>
    <definedName name="BS_OhneAbschluss">[3]MZ_Daten!$AB$1:$AB$65536</definedName>
    <definedName name="BS_OhneAngabe">[3]MZ_Daten!$AA$1:$AA$65536</definedName>
    <definedName name="BVJ">[3]MZ_Daten!$R$1:$R$65536</definedName>
    <definedName name="DOKPROT" localSheetId="0">#REF!</definedName>
    <definedName name="DOKPROT" localSheetId="3">#REF!</definedName>
    <definedName name="DOKPROT">#REF!</definedName>
    <definedName name="DRUAU01" localSheetId="0">#REF!</definedName>
    <definedName name="DRUAU01" localSheetId="3">#REF!</definedName>
    <definedName name="DRUAU01">#REF!</definedName>
    <definedName name="DRUAU02" localSheetId="0">#REF!</definedName>
    <definedName name="DRUAU02" localSheetId="3">#REF!</definedName>
    <definedName name="DRUAU02">#REF!</definedName>
    <definedName name="DRUAU03" localSheetId="0">#REF!</definedName>
    <definedName name="DRUAU03" localSheetId="3">#REF!</definedName>
    <definedName name="DRUAU03">#REF!</definedName>
    <definedName name="DRUAU04" localSheetId="0">#REF!</definedName>
    <definedName name="DRUAU04" localSheetId="3">#REF!</definedName>
    <definedName name="DRUAU04">#REF!</definedName>
    <definedName name="DRUAU04A" localSheetId="0">#REF!</definedName>
    <definedName name="DRUAU04A" localSheetId="3">#REF!</definedName>
    <definedName name="DRUAU04A">#REF!</definedName>
    <definedName name="DRUAU05" localSheetId="0">#REF!</definedName>
    <definedName name="DRUAU05" localSheetId="3">#REF!</definedName>
    <definedName name="DRUAU05">#REF!</definedName>
    <definedName name="DRUAU06" localSheetId="0">#REF!</definedName>
    <definedName name="DRUAU06" localSheetId="3">#REF!</definedName>
    <definedName name="DRUAU06">#REF!</definedName>
    <definedName name="DRUAU06A" localSheetId="0">#REF!</definedName>
    <definedName name="DRUAU06A" localSheetId="3">#REF!</definedName>
    <definedName name="DRUAU06A">#REF!</definedName>
    <definedName name="DRUCK01" localSheetId="0">#REF!</definedName>
    <definedName name="DRUCK01" localSheetId="3">#REF!</definedName>
    <definedName name="DRUCK01">#REF!</definedName>
    <definedName name="DRUCK02" localSheetId="0">#REF!</definedName>
    <definedName name="DRUCK02" localSheetId="3">#REF!</definedName>
    <definedName name="DRUCK02">#REF!</definedName>
    <definedName name="DRUCK03" localSheetId="0">#REF!</definedName>
    <definedName name="DRUCK03" localSheetId="3">#REF!</definedName>
    <definedName name="DRUCK03">#REF!</definedName>
    <definedName name="DRUCK04" localSheetId="0">#REF!</definedName>
    <definedName name="DRUCK04" localSheetId="3">#REF!</definedName>
    <definedName name="DRUCK04">#REF!</definedName>
    <definedName name="DRUCK05" localSheetId="0">#REF!</definedName>
    <definedName name="DRUCK05" localSheetId="3">#REF!</definedName>
    <definedName name="DRUCK05">#REF!</definedName>
    <definedName name="DRUCK06" localSheetId="0">#REF!</definedName>
    <definedName name="DRUCK06" localSheetId="3">#REF!</definedName>
    <definedName name="DRUCK06">#REF!</definedName>
    <definedName name="DRUCK07" localSheetId="0">#REF!</definedName>
    <definedName name="DRUCK07" localSheetId="3">#REF!</definedName>
    <definedName name="DRUCK07">#REF!</definedName>
    <definedName name="DRUCK08" localSheetId="0">#REF!</definedName>
    <definedName name="DRUCK08" localSheetId="3">#REF!</definedName>
    <definedName name="DRUCK08">#REF!</definedName>
    <definedName name="DRUCK09" localSheetId="0">#REF!</definedName>
    <definedName name="DRUCK09" localSheetId="3">#REF!</definedName>
    <definedName name="DRUCK09">#REF!</definedName>
    <definedName name="DRUCK10" localSheetId="0">#REF!</definedName>
    <definedName name="DRUCK10" localSheetId="3">#REF!</definedName>
    <definedName name="DRUCK10">#REF!</definedName>
    <definedName name="DRUCK11" localSheetId="0">#REF!</definedName>
    <definedName name="DRUCK11" localSheetId="3">#REF!</definedName>
    <definedName name="DRUCK11">#REF!</definedName>
    <definedName name="DRUCK11A" localSheetId="0">#REF!</definedName>
    <definedName name="DRUCK11A" localSheetId="3">#REF!</definedName>
    <definedName name="DRUCK11A">#REF!</definedName>
    <definedName name="DRUCK11B" localSheetId="0">#REF!</definedName>
    <definedName name="DRUCK11B" localSheetId="3">#REF!</definedName>
    <definedName name="DRUCK11B">#REF!</definedName>
    <definedName name="DRUCK12" localSheetId="0">#REF!</definedName>
    <definedName name="DRUCK12" localSheetId="3">#REF!</definedName>
    <definedName name="DRUCK12">#REF!</definedName>
    <definedName name="DRUCK13" localSheetId="0">#REF!</definedName>
    <definedName name="DRUCK13" localSheetId="3">#REF!</definedName>
    <definedName name="DRUCK13">#REF!</definedName>
    <definedName name="DRUCK14" localSheetId="0">#REF!</definedName>
    <definedName name="DRUCK14" localSheetId="3">#REF!</definedName>
    <definedName name="DRUCK14">#REF!</definedName>
    <definedName name="DRUCK15" localSheetId="0">#REF!</definedName>
    <definedName name="DRUCK15" localSheetId="3">#REF!</definedName>
    <definedName name="DRUCK15">#REF!</definedName>
    <definedName name="DRUCK16" localSheetId="0">#REF!</definedName>
    <definedName name="DRUCK16" localSheetId="3">#REF!</definedName>
    <definedName name="DRUCK16">#REF!</definedName>
    <definedName name="DRUCK17" localSheetId="0">#REF!</definedName>
    <definedName name="DRUCK17" localSheetId="3">#REF!</definedName>
    <definedName name="DRUCK17">#REF!</definedName>
    <definedName name="DRUCK18" localSheetId="0">#REF!</definedName>
    <definedName name="DRUCK18" localSheetId="3">#REF!</definedName>
    <definedName name="DRUCK18">#REF!</definedName>
    <definedName name="DRUCK19" localSheetId="0">#REF!</definedName>
    <definedName name="DRUCK19" localSheetId="3">#REF!</definedName>
    <definedName name="DRUCK19">#REF!</definedName>
    <definedName name="DRUCK1A" localSheetId="0">#REF!</definedName>
    <definedName name="DRUCK1A" localSheetId="3">#REF!</definedName>
    <definedName name="DRUCK1A">#REF!</definedName>
    <definedName name="DRUCK1B" localSheetId="0">#REF!</definedName>
    <definedName name="DRUCK1B" localSheetId="3">#REF!</definedName>
    <definedName name="DRUCK1B">#REF!</definedName>
    <definedName name="DRUCK20" localSheetId="0">#REF!</definedName>
    <definedName name="DRUCK20" localSheetId="3">#REF!</definedName>
    <definedName name="DRUCK20">#REF!</definedName>
    <definedName name="DRUCK21" localSheetId="0">#REF!</definedName>
    <definedName name="DRUCK21" localSheetId="3">#REF!</definedName>
    <definedName name="DRUCK21">#REF!</definedName>
    <definedName name="DRUCK22" localSheetId="0">#REF!</definedName>
    <definedName name="DRUCK22" localSheetId="3">#REF!</definedName>
    <definedName name="DRUCK22">#REF!</definedName>
    <definedName name="DRUCK23" localSheetId="0">#REF!</definedName>
    <definedName name="DRUCK23" localSheetId="3">#REF!</definedName>
    <definedName name="DRUCK23">#REF!</definedName>
    <definedName name="DRUCK24" localSheetId="0">#REF!</definedName>
    <definedName name="DRUCK24" localSheetId="3">#REF!</definedName>
    <definedName name="DRUCK24">#REF!</definedName>
    <definedName name="DRUCK25" localSheetId="0">#REF!</definedName>
    <definedName name="DRUCK25" localSheetId="3">#REF!</definedName>
    <definedName name="DRUCK25">#REF!</definedName>
    <definedName name="DRUCK26" localSheetId="0">#REF!</definedName>
    <definedName name="DRUCK26" localSheetId="3">#REF!</definedName>
    <definedName name="DRUCK26">#REF!</definedName>
    <definedName name="DRUCK27" localSheetId="0">#REF!</definedName>
    <definedName name="DRUCK27" localSheetId="3">#REF!</definedName>
    <definedName name="DRUCK27">#REF!</definedName>
    <definedName name="DRUCK28" localSheetId="0">#REF!</definedName>
    <definedName name="DRUCK28" localSheetId="3">#REF!</definedName>
    <definedName name="DRUCK28">#REF!</definedName>
    <definedName name="DRUCK29" localSheetId="0">#REF!</definedName>
    <definedName name="DRUCK29" localSheetId="3">#REF!</definedName>
    <definedName name="DRUCK29">#REF!</definedName>
    <definedName name="DRUCK30" localSheetId="0">#REF!</definedName>
    <definedName name="DRUCK30" localSheetId="3">#REF!</definedName>
    <definedName name="DRUCK30">#REF!</definedName>
    <definedName name="DRUCK31" localSheetId="0">#REF!</definedName>
    <definedName name="DRUCK31" localSheetId="3">#REF!</definedName>
    <definedName name="DRUCK31">#REF!</definedName>
    <definedName name="DRUCK32" localSheetId="0">#REF!</definedName>
    <definedName name="DRUCK32" localSheetId="3">#REF!</definedName>
    <definedName name="DRUCK32">#REF!</definedName>
    <definedName name="DRUCK33" localSheetId="0">#REF!</definedName>
    <definedName name="DRUCK33" localSheetId="3">#REF!</definedName>
    <definedName name="DRUCK33">#REF!</definedName>
    <definedName name="DRUCK34" localSheetId="0">#REF!</definedName>
    <definedName name="DRUCK34" localSheetId="3">#REF!</definedName>
    <definedName name="DRUCK34">#REF!</definedName>
    <definedName name="DRUCK35" localSheetId="0">#REF!</definedName>
    <definedName name="DRUCK35" localSheetId="3">#REF!</definedName>
    <definedName name="DRUCK35">#REF!</definedName>
    <definedName name="DRUCK36" localSheetId="0">#REF!</definedName>
    <definedName name="DRUCK36" localSheetId="3">#REF!</definedName>
    <definedName name="DRUCK36">#REF!</definedName>
    <definedName name="DRUCK37" localSheetId="0">#REF!</definedName>
    <definedName name="DRUCK37" localSheetId="3">#REF!</definedName>
    <definedName name="DRUCK37">#REF!</definedName>
    <definedName name="DRUCK38" localSheetId="0">#REF!</definedName>
    <definedName name="DRUCK38" localSheetId="3">#REF!</definedName>
    <definedName name="DRUCK38">#REF!</definedName>
    <definedName name="DRUCK39" localSheetId="0">#REF!</definedName>
    <definedName name="DRUCK39" localSheetId="3">#REF!</definedName>
    <definedName name="DRUCK39">#REF!</definedName>
    <definedName name="DRUCK40" localSheetId="0">#REF!</definedName>
    <definedName name="DRUCK40" localSheetId="3">#REF!</definedName>
    <definedName name="DRUCK40">#REF!</definedName>
    <definedName name="DRUCK41" localSheetId="0">#REF!</definedName>
    <definedName name="DRUCK41" localSheetId="3">#REF!</definedName>
    <definedName name="DRUCK41">#REF!</definedName>
    <definedName name="DRUCK42" localSheetId="0">#REF!</definedName>
    <definedName name="DRUCK42" localSheetId="3">#REF!</definedName>
    <definedName name="DRUCK42">#REF!</definedName>
    <definedName name="DRUCK43" localSheetId="0">#REF!</definedName>
    <definedName name="DRUCK43" localSheetId="3">#REF!</definedName>
    <definedName name="DRUCK43">#REF!</definedName>
    <definedName name="DRUCK44" localSheetId="0">#REF!</definedName>
    <definedName name="DRUCK44" localSheetId="3">#REF!</definedName>
    <definedName name="DRUCK44">#REF!</definedName>
    <definedName name="DRUCK45" localSheetId="0">#REF!</definedName>
    <definedName name="DRUCK45" localSheetId="3">#REF!</definedName>
    <definedName name="DRUCK45">#REF!</definedName>
    <definedName name="DRUCK46" localSheetId="0">#REF!</definedName>
    <definedName name="DRUCK46" localSheetId="3">#REF!</definedName>
    <definedName name="DRUCK46">#REF!</definedName>
    <definedName name="DRUCK47" localSheetId="0">#REF!</definedName>
    <definedName name="DRUCK47" localSheetId="3">#REF!</definedName>
    <definedName name="DRUCK47">#REF!</definedName>
    <definedName name="DRUCK48" localSheetId="0">#REF!</definedName>
    <definedName name="DRUCK48" localSheetId="3">#REF!</definedName>
    <definedName name="DRUCK48">#REF!</definedName>
    <definedName name="DRUCK49" localSheetId="0">#REF!</definedName>
    <definedName name="DRUCK49" localSheetId="3">#REF!</definedName>
    <definedName name="DRUCK49">#REF!</definedName>
    <definedName name="DRUCK50" localSheetId="0">#REF!</definedName>
    <definedName name="DRUCK50" localSheetId="3">#REF!</definedName>
    <definedName name="DRUCK50">#REF!</definedName>
    <definedName name="DRUCK51" localSheetId="0">#REF!</definedName>
    <definedName name="DRUCK51" localSheetId="3">#REF!</definedName>
    <definedName name="DRUCK51">#REF!</definedName>
    <definedName name="DRUCK61" localSheetId="0">#REF!</definedName>
    <definedName name="DRUCK61" localSheetId="3">#REF!</definedName>
    <definedName name="DRUCK61">#REF!</definedName>
    <definedName name="DRUCK62" localSheetId="0">#REF!</definedName>
    <definedName name="DRUCK62" localSheetId="3">#REF!</definedName>
    <definedName name="DRUCK62">#REF!</definedName>
    <definedName name="DRUCK63" localSheetId="0">#REF!</definedName>
    <definedName name="DRUCK63" localSheetId="3">#REF!</definedName>
    <definedName name="DRUCK63">#REF!</definedName>
    <definedName name="DRUCK64" localSheetId="0">#REF!</definedName>
    <definedName name="DRUCK64" localSheetId="3">#REF!</definedName>
    <definedName name="DRUCK64">#REF!</definedName>
    <definedName name="_xlnm.Print_Area" localSheetId="2">'Tab. A4-1A'!$A$1:$K$57</definedName>
    <definedName name="_xlnm.Print_Area" localSheetId="3">'Tab. A4-2A'!$A$2:$K$33</definedName>
    <definedName name="_xlnm.Print_Area" localSheetId="4">'Tab. A4-3web'!$A$1:$L$38</definedName>
    <definedName name="_xlnm.Print_Area" localSheetId="5">'Tab. A4-4web'!$A$2:$L$45</definedName>
    <definedName name="DRUFS01" localSheetId="0">#REF!</definedName>
    <definedName name="DRUFS01" localSheetId="3">#REF!</definedName>
    <definedName name="DRUFS01">#REF!</definedName>
    <definedName name="DRUFS02" localSheetId="0">#REF!</definedName>
    <definedName name="DRUFS02" localSheetId="3">#REF!</definedName>
    <definedName name="DRUFS02">#REF!</definedName>
    <definedName name="Fachhochschulreife">[3]MZ_Daten!$K$1:$K$65536</definedName>
    <definedName name="FACHSCHULE">[3]MZ_Daten!$U$1:$U$65536</definedName>
    <definedName name="FACHSCHULE_DDR">[3]MZ_Daten!$V$1:$V$65536</definedName>
    <definedName name="FH">[3]MZ_Daten!$X$1:$X$65536</definedName>
    <definedName name="Grafik" localSheetId="3">#REF!</definedName>
    <definedName name="Grafik">#REF!</definedName>
    <definedName name="Hochschulreife">[3]MZ_Daten!$L$1:$L$65536</definedName>
    <definedName name="ilgh">[4]MZ_Daten!$N$1:$N$65536</definedName>
    <definedName name="Key_3_Schule" localSheetId="0">#REF!</definedName>
    <definedName name="Key_3_Schule" localSheetId="3">#REF!</definedName>
    <definedName name="Key_3_Schule">#REF!</definedName>
    <definedName name="Key_4_Schule" localSheetId="0">#REF!</definedName>
    <definedName name="Key_4_Schule" localSheetId="3">#REF!</definedName>
    <definedName name="Key_4_Schule">#REF!</definedName>
    <definedName name="Key_5_Schule" localSheetId="0">#REF!</definedName>
    <definedName name="Key_5_Schule" localSheetId="3">#REF!</definedName>
    <definedName name="Key_5_Schule">#REF!</definedName>
    <definedName name="Key_5er">[3]MZ_Daten!$AM$1:$AM$65536</definedName>
    <definedName name="Key_6_Schule" localSheetId="0">#REF!</definedName>
    <definedName name="Key_6_Schule" localSheetId="3">#REF!</definedName>
    <definedName name="Key_6_Schule">#REF!</definedName>
    <definedName name="LEERE">[3]MZ_Daten!$S$1:$S$65536</definedName>
    <definedName name="MAKROER1" localSheetId="0">#REF!</definedName>
    <definedName name="MAKROER1" localSheetId="3">#REF!</definedName>
    <definedName name="MAKROER1">#REF!</definedName>
    <definedName name="MAKROER2" localSheetId="0">#REF!</definedName>
    <definedName name="MAKROER2" localSheetId="3">#REF!</definedName>
    <definedName name="MAKROER2">#REF!</definedName>
    <definedName name="NochInSchule">[3]MZ_Daten!$G$1:$G$65536</definedName>
    <definedName name="NW">[5]schulform!$C$20</definedName>
    <definedName name="POS">[3]MZ_Daten!$I$1:$I$65536</definedName>
    <definedName name="PROMOTION">[3]MZ_Daten!$Z$1:$Z$65536</definedName>
    <definedName name="PROT01VK" localSheetId="0">#REF!</definedName>
    <definedName name="PROT01VK" localSheetId="3">#REF!</definedName>
    <definedName name="PROT01VK">#REF!</definedName>
    <definedName name="Realschule">[3]MZ_Daten!$J$1:$J$65536</definedName>
    <definedName name="UNI">[3]MZ_Daten!$Y$1:$Y$65536</definedName>
    <definedName name="VerwFH">[3]MZ_Daten!$W$1:$W$65536</definedName>
    <definedName name="VolksHauptschule">[3]MZ_Daten!$H$1:$H$65536</definedName>
    <definedName name="wedwedwed">[4]MZ_Daten!$AA$1:$AA$65536</definedName>
  </definedNames>
  <calcPr calcId="145621" fullCalcOnLoad="1"/>
</workbook>
</file>

<file path=xl/calcChain.xml><?xml version="1.0" encoding="utf-8"?>
<calcChain xmlns="http://schemas.openxmlformats.org/spreadsheetml/2006/main">
  <c r="O27" i="8" l="1"/>
  <c r="P27" i="8"/>
  <c r="Q27" i="8"/>
  <c r="R27" i="8"/>
  <c r="S27" i="8"/>
  <c r="O28" i="8"/>
  <c r="P28" i="8"/>
  <c r="Q28" i="8"/>
  <c r="R28" i="8"/>
  <c r="S28" i="8"/>
  <c r="O29" i="8"/>
  <c r="P29" i="8"/>
  <c r="Q29" i="8"/>
  <c r="R29" i="8"/>
  <c r="S29" i="8"/>
  <c r="O30" i="8"/>
  <c r="P30" i="8"/>
  <c r="Q30" i="8"/>
  <c r="R30" i="8"/>
  <c r="S30" i="8"/>
  <c r="O31" i="8"/>
  <c r="P31" i="8"/>
  <c r="Q31" i="8"/>
  <c r="R31" i="8"/>
  <c r="S31" i="8"/>
  <c r="O32" i="8"/>
  <c r="P32" i="8"/>
  <c r="Q32" i="8"/>
  <c r="R32" i="8"/>
  <c r="S32" i="8"/>
  <c r="O33" i="8"/>
  <c r="P33" i="8"/>
  <c r="Q33" i="8"/>
  <c r="R33" i="8"/>
  <c r="S33" i="8"/>
  <c r="O34" i="8"/>
  <c r="P34" i="8"/>
  <c r="Q34" i="8"/>
  <c r="R34" i="8"/>
  <c r="S34" i="8"/>
  <c r="O35" i="8"/>
  <c r="P35" i="8"/>
  <c r="Q35" i="8"/>
  <c r="R35" i="8"/>
  <c r="S35" i="8"/>
  <c r="O36" i="8"/>
  <c r="P36" i="8"/>
  <c r="Q36" i="8"/>
  <c r="R36" i="8"/>
  <c r="S36" i="8"/>
  <c r="O37" i="8"/>
  <c r="P37" i="8"/>
  <c r="Q37" i="8"/>
  <c r="R37" i="8"/>
  <c r="S37" i="8"/>
  <c r="O38" i="8"/>
  <c r="P38" i="8"/>
  <c r="Q38" i="8"/>
  <c r="R38" i="8"/>
  <c r="S38" i="8"/>
  <c r="O39" i="8"/>
  <c r="P39" i="8"/>
  <c r="Q39" i="8"/>
  <c r="R39" i="8"/>
  <c r="S39" i="8"/>
  <c r="O40" i="8"/>
  <c r="P40" i="8"/>
  <c r="Q40" i="8"/>
  <c r="R40" i="8"/>
  <c r="S40" i="8"/>
  <c r="O41" i="8"/>
  <c r="P41" i="8"/>
  <c r="Q41" i="8"/>
  <c r="R41" i="8"/>
  <c r="S41" i="8"/>
  <c r="O42" i="8"/>
  <c r="P42" i="8"/>
  <c r="Q42" i="8"/>
  <c r="R42" i="8"/>
  <c r="S42" i="8"/>
  <c r="S26" i="8"/>
  <c r="R26" i="8"/>
  <c r="Q26" i="8"/>
  <c r="P26" i="8"/>
  <c r="O26" i="8"/>
  <c r="P9" i="8"/>
  <c r="Q9" i="8"/>
  <c r="R9" i="8"/>
  <c r="S9" i="8"/>
  <c r="P10" i="8"/>
  <c r="Q10" i="8"/>
  <c r="R10" i="8"/>
  <c r="S10" i="8"/>
  <c r="P11" i="8"/>
  <c r="Q11" i="8"/>
  <c r="R11" i="8"/>
  <c r="S11" i="8"/>
  <c r="P12" i="8"/>
  <c r="Q12" i="8"/>
  <c r="R12" i="8"/>
  <c r="S12" i="8"/>
  <c r="P13" i="8"/>
  <c r="Q13" i="8"/>
  <c r="R13" i="8"/>
  <c r="S13" i="8"/>
  <c r="P14" i="8"/>
  <c r="Q14" i="8"/>
  <c r="R14" i="8"/>
  <c r="S14" i="8"/>
  <c r="P15" i="8"/>
  <c r="Q15" i="8"/>
  <c r="R15" i="8"/>
  <c r="S15" i="8"/>
  <c r="P16" i="8"/>
  <c r="Q16" i="8"/>
  <c r="R16" i="8"/>
  <c r="S16" i="8"/>
  <c r="P17" i="8"/>
  <c r="Q17" i="8"/>
  <c r="R17" i="8"/>
  <c r="S17" i="8"/>
  <c r="P18" i="8"/>
  <c r="Q18" i="8"/>
  <c r="R18" i="8"/>
  <c r="S18" i="8"/>
  <c r="P19" i="8"/>
  <c r="Q19" i="8"/>
  <c r="R19" i="8"/>
  <c r="S19" i="8"/>
  <c r="P20" i="8"/>
  <c r="Q20" i="8"/>
  <c r="R20" i="8"/>
  <c r="S20" i="8"/>
  <c r="P21" i="8"/>
  <c r="Q21" i="8"/>
  <c r="R21" i="8"/>
  <c r="S21" i="8"/>
  <c r="P22" i="8"/>
  <c r="Q22" i="8"/>
  <c r="R22" i="8"/>
  <c r="S22" i="8"/>
  <c r="P23" i="8"/>
  <c r="Q23" i="8"/>
  <c r="R23" i="8"/>
  <c r="S23" i="8"/>
  <c r="P24" i="8"/>
  <c r="Q24" i="8"/>
  <c r="R24" i="8"/>
  <c r="S24" i="8"/>
  <c r="S8" i="8"/>
  <c r="R8" i="8"/>
  <c r="Q8" i="8"/>
  <c r="P8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10" i="8"/>
  <c r="O9" i="8"/>
  <c r="O8" i="8"/>
</calcChain>
</file>

<file path=xl/sharedStrings.xml><?xml version="1.0" encoding="utf-8"?>
<sst xmlns="http://schemas.openxmlformats.org/spreadsheetml/2006/main" count="245" uniqueCount="114">
  <si>
    <t>Merkmal</t>
  </si>
  <si>
    <t>Bevölkerung insgesamt</t>
  </si>
  <si>
    <t>Familien mit Kindern</t>
  </si>
  <si>
    <t>Ehepaare</t>
  </si>
  <si>
    <t>Lebensgemeinschaften</t>
  </si>
  <si>
    <t>Alleinerziehende</t>
  </si>
  <si>
    <t>Elternteile</t>
  </si>
  <si>
    <t>Kinder</t>
  </si>
  <si>
    <t>in Tsd.</t>
  </si>
  <si>
    <t>in %</t>
  </si>
  <si>
    <t>Deutschland</t>
  </si>
  <si>
    <t xml:space="preserve">Alter von ... bis unter ... Jahren   </t>
  </si>
  <si>
    <t xml:space="preserve">  Unter 25                       </t>
  </si>
  <si>
    <t xml:space="preserve">  65 und älter                  </t>
  </si>
  <si>
    <t>Darunter unter 45 Jahre</t>
  </si>
  <si>
    <t>Westdeutschland</t>
  </si>
  <si>
    <t>Ostdeutschland</t>
  </si>
  <si>
    <t>Mit Migrationshintergrund</t>
  </si>
  <si>
    <t>Ohne Migrationshintergrund</t>
  </si>
  <si>
    <t>Beide Elternteile vorhanden</t>
  </si>
  <si>
    <t>Sonstige europäische Staaten</t>
  </si>
  <si>
    <t>Land</t>
  </si>
  <si>
    <t>Risikolagen</t>
  </si>
  <si>
    <t>Mindestens eine Risikolage</t>
  </si>
  <si>
    <t>Alle drei Risikolagen</t>
  </si>
  <si>
    <t>D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</si>
  <si>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</si>
  <si>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</si>
  <si>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</si>
  <si>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</si>
  <si>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</si>
  <si>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</si>
  <si>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</si>
  <si>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</si>
  <si>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</si>
  <si>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</si>
  <si>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</si>
  <si>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</si>
  <si>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</si>
  <si>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</si>
  <si>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</si>
  <si>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</si>
  <si>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Alleiner-ziehend</t>
  </si>
  <si>
    <t>Darunter</t>
  </si>
  <si>
    <t>Insge-
samt</t>
  </si>
  <si>
    <t>Deutsche mit Migrations-
hintergrund</t>
  </si>
  <si>
    <t>Allein-stehende</t>
  </si>
  <si>
    <t>Insgesamt</t>
  </si>
  <si>
    <t>Nicht erwerbstätig (Soziales Risiko)</t>
  </si>
  <si>
    <t>Äquivalenzeinkommen unter 60% des mittleren Äquivalenzeinkommens (Finanzielles Risiko)</t>
  </si>
  <si>
    <t>Mit Migrations-hintergrund</t>
  </si>
  <si>
    <t>Risikolage/ Jahr</t>
  </si>
  <si>
    <t>Höchster Bildungs-abschluss unter ISCED 3</t>
  </si>
  <si>
    <t>Erwerbslos oder Nicht-
erwerbs-
person</t>
  </si>
  <si>
    <t>Beide Elternteile oder allein- erziehender Elternteil</t>
  </si>
  <si>
    <t>Mit Migrationshintergrund, 2. und 3. Generation</t>
  </si>
  <si>
    <t>0- bis unter 6-Jährige</t>
  </si>
  <si>
    <t>12- bis unter 18-Jährige</t>
  </si>
  <si>
    <t>6- bis unter 12-Jährige</t>
  </si>
  <si>
    <t>Quelle: Statistische Ämter des Bundes und der Länder, Mikrozensus 2006, 2008, 2010, 2012, 2014</t>
  </si>
  <si>
    <t>Sonstige EU-28-Staaten</t>
  </si>
  <si>
    <t>Afrika</t>
  </si>
  <si>
    <t>Asien</t>
  </si>
  <si>
    <t>Türkei</t>
  </si>
  <si>
    <t>Quelle: Statistische Ämter des Bundes und der Länder, Mikrozensus 2014</t>
  </si>
  <si>
    <t>Quelle: Statistische Ämter des Bundes und der Länder, Mikrozensus 2009, 2014</t>
  </si>
  <si>
    <t>ohne Migrations-hintergrund</t>
  </si>
  <si>
    <t xml:space="preserve"> Quelle: Statistische Ämter des Bundes und der Länder, Mikrozensus 2014</t>
  </si>
  <si>
    <t>Lesebeispiel: Vom finanziellen Risiko sind insgesamt 18,9% der Kinder unter 18 Jahren betroffen (rote Fläche incl. aller Überschneidungen). 7,4% haben neben dem finanziellem keine weitere Risikolage. 7,7% sind neben dem finanziellen auch dem sozialen Risiko (Überschneidung rot/gelb (4,0%) plus Überschneidung rot/gelb/blau (3,7%)) und 7,5% neben dem finanziellen auch dem Risiko eines geringqualifizierten Elternhauses (Überschneidung rot/blau (3,8%) plus Überschneidung rot/gelb/blau (3,7%)) ausgesetzt. 3,7% der Kinder sind neben der finanziellen auch von den beiden anderen Risikolagen (Überschneidung rot/gelb/blau) betroffen.</t>
  </si>
  <si>
    <t>Abb. A4-4A: Überschneidungen der Risikolagen der unter 18-Jährigen 2014 (in %)</t>
  </si>
  <si>
    <t>Bildungsstand unter ISCED 3 (Risiko eines gering qualifizierten Elternhauses)</t>
  </si>
  <si>
    <t>1) Bevölkerung in Familien- /Lebensformen am Hauptwohnsitz.</t>
  </si>
  <si>
    <t>Mit Migrationshintergrund, 1. Generation</t>
  </si>
  <si>
    <r>
      <t>Weniger als 60% des Haushalts-äquivalenz-einkommens</t>
    </r>
    <r>
      <rPr>
        <sz val="9"/>
        <rFont val="Calibri"/>
        <family val="2"/>
      </rPr>
      <t>²</t>
    </r>
    <r>
      <rPr>
        <vertAlign val="superscript"/>
        <sz val="9"/>
        <rFont val="Calibri"/>
        <family val="2"/>
      </rPr>
      <t>⁾</t>
    </r>
  </si>
  <si>
    <r>
      <t>Bevölkerung¹</t>
    </r>
    <r>
      <rPr>
        <sz val="9"/>
        <color indexed="8"/>
        <rFont val="Calibri"/>
        <family val="2"/>
      </rPr>
      <t>⁾</t>
    </r>
    <r>
      <rPr>
        <sz val="9"/>
        <color indexed="8"/>
        <rFont val="Arial"/>
        <family val="2"/>
      </rPr>
      <t xml:space="preserve">  insgesamt                        </t>
    </r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</si>
  <si>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</si>
  <si>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</si>
  <si>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</si>
  <si>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</si>
  <si>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</si>
  <si>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</si>
  <si>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</si>
  <si>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</si>
  <si>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</si>
  <si>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</si>
  <si>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</si>
  <si>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</si>
  <si>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</si>
  <si>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</si>
  <si>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</si>
  <si>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</si>
  <si>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</si>
  <si>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</si>
  <si>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</si>
  <si>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</si>
  <si>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Tab. A4-1A: Lebensformen der Bevölkerung Deutschlands 2014 nach Altersgruppen, Ländergruppen und Migrationshintergrund</t>
  </si>
  <si>
    <t>Tab. A4-2A: Kinder unter 18 Jahren 2014 nach Risikolagen* in der Familienform für Altersgruppen, ausgewählte Familienformen und Kinder mit Migrationshintergrund (in %)</t>
  </si>
  <si>
    <t>* Bildungsabschluss, Teilnahme am Erwerbsleben und Äquivalenzeinkommen (auf Basis des bundesweiten Haushaltsäquivalenzeinkommens ermittelt).</t>
  </si>
  <si>
    <t>Tab. A4-3web: Kinder im Alter von unter 18 Jahren 2006, 2008, 2010, 2012 und 2014 nach Risikolagen in der Familienform für ausgewählte Familienformen und Kinder mit Migrationshintergrund (in %)</t>
  </si>
  <si>
    <t>Tab. A4-2A: Kinder unter 18 Jahren 2014 nach Risikolagen in der Familienform für Altersgruppen, ausgewählte Familienformen und Kinder mit Migrationshintergrund (in %)</t>
  </si>
  <si>
    <t>Tab. A4-4web: Kinder im Alter von unter 18 Jahren 2009 und 2014 nach Risikolagen in der Familienform und Ländern</t>
  </si>
  <si>
    <r>
      <t>Tab. A4-3web: Kinder im Alter von unter 18 Jahren 2006, 2008, 2010, 2012 und 2014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nach Risikolagen*</t>
    </r>
    <r>
      <rPr>
        <b/>
        <sz val="10"/>
        <rFont val="Arial"/>
        <family val="2"/>
      </rPr>
      <t xml:space="preserve"> in der Familienform für ausgewählte Familienformen und Kinder mit Migrationshintergrund (in %)</t>
    </r>
  </si>
  <si>
    <t>Tab. A4-4web: Kinder im Alter von unter 18 Jahren 2009 und 2014 nach Risikolagen* in der Familienform und Ländern</t>
  </si>
  <si>
    <t>1) Das Äquivalenzeinkommen wurde auf der Basis des Haushaltseinkommens nach Bundesmaßstab ermittelt.</t>
  </si>
  <si>
    <r>
      <t>Weniger als 60% des Haushalts-
äquivalenz-einkommens</t>
    </r>
    <r>
      <rPr>
        <vertAlign val="superscript"/>
        <sz val="9"/>
        <rFont val="Arial"/>
        <family val="2"/>
      </rPr>
      <t>1</t>
    </r>
    <r>
      <rPr>
        <vertAlign val="superscript"/>
        <sz val="9"/>
        <rFont val="Calibri"/>
        <family val="2"/>
      </rPr>
      <t>⁾</t>
    </r>
  </si>
  <si>
    <t xml:space="preserve">  25–35                       </t>
  </si>
  <si>
    <t xml:space="preserve">  35–45                       </t>
  </si>
  <si>
    <t xml:space="preserve">  45–55                       </t>
  </si>
  <si>
    <t xml:space="preserve">  55–65                       </t>
  </si>
  <si>
    <t>Ehepartne-
rinnen und 
-partner</t>
  </si>
  <si>
    <t>Lebens-partne-
rinnen und
 -partner</t>
  </si>
  <si>
    <t>Sonstige euro-
päische Staaten</t>
  </si>
  <si>
    <t>Ohne Migrations-hintergrund</t>
  </si>
  <si>
    <t>Übrige EU-28-Staaten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</si>
</sst>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(* #,##0_);_(* \(#,##0\);_(* &quot;-&quot;_);_(@_)"/>
    <numFmt numFmtId="166" formatCode="0.0"/>
    <numFmt numFmtId="167" formatCode="_-* #,##0.00\ [$€-1]_-;\-* #,##0.00\ [$€-1]_-;_-* &quot;-&quot;??\ [$€-1]_-"/>
    <numFmt numFmtId="168" formatCode="#,##0.0"/>
    <numFmt numFmtId="169" formatCode="#\ ###\ ##0;\-#\ ###\ ##0;\-;@"/>
    <numFmt numFmtId="170" formatCode="#,##0_);\(#,##0\)"/>
  </numFmts>
  <fonts count="54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Courier"/>
      <family val="3"/>
    </font>
    <font>
      <b/>
      <sz val="10"/>
      <name val="Arial"/>
      <family val="2"/>
    </font>
    <font>
      <sz val="11"/>
      <color indexed="19"/>
      <name val="Calibri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1"/>
      <color indexed="20"/>
      <name val="Calibri"/>
      <family val="2"/>
    </font>
    <font>
      <sz val="12"/>
      <name val="MetaNormalLF-Roman"/>
    </font>
    <font>
      <b/>
      <u/>
      <sz val="8.5"/>
      <color indexed="8"/>
      <name val="MS Sans Serif"/>
      <family val="2"/>
    </font>
    <font>
      <b/>
      <sz val="18"/>
      <color indexed="56"/>
      <name val="Cambria"/>
      <family val="2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.5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  <charset val="2"/>
    </font>
    <font>
      <vertAlign val="superscript"/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2"/>
      <color rgb="FFFF0000"/>
      <name val="MetaNormalLF-Roman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2"/>
        <bgColor indexed="8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8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0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16" borderId="0" applyNumberFormat="0" applyBorder="0" applyAlignment="0" applyProtection="0"/>
    <xf numFmtId="0" fontId="4" fillId="19" borderId="1" applyNumberFormat="0" applyAlignment="0" applyProtection="0"/>
    <xf numFmtId="0" fontId="5" fillId="19" borderId="2" applyNumberFormat="0" applyAlignment="0" applyProtection="0"/>
    <xf numFmtId="0" fontId="6" fillId="20" borderId="3"/>
    <xf numFmtId="0" fontId="6" fillId="0" borderId="4"/>
    <xf numFmtId="0" fontId="7" fillId="21" borderId="0">
      <alignment horizontal="center" vertical="center"/>
    </xf>
    <xf numFmtId="0" fontId="1" fillId="22" borderId="0">
      <alignment horizontal="center" wrapText="1"/>
    </xf>
    <xf numFmtId="0" fontId="38" fillId="22" borderId="0">
      <alignment horizontal="center" wrapText="1"/>
    </xf>
    <xf numFmtId="0" fontId="8" fillId="21" borderId="0">
      <alignment horizontal="center"/>
    </xf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0" fillId="23" borderId="3" applyBorder="0">
      <protection locked="0"/>
    </xf>
    <xf numFmtId="0" fontId="11" fillId="24" borderId="2" applyNumberFormat="0" applyAlignment="0" applyProtection="0"/>
    <xf numFmtId="0" fontId="12" fillId="0" borderId="5" applyNumberFormat="0" applyFill="0" applyAlignment="0" applyProtection="0"/>
    <xf numFmtId="0" fontId="1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4" fillId="21" borderId="4">
      <alignment horizontal="left"/>
    </xf>
    <xf numFmtId="0" fontId="15" fillId="21" borderId="0">
      <alignment horizontal="left"/>
    </xf>
    <xf numFmtId="0" fontId="16" fillId="25" borderId="0">
      <alignment horizontal="right" vertical="top" wrapText="1"/>
    </xf>
    <xf numFmtId="0" fontId="17" fillId="4" borderId="0" applyNumberFormat="0" applyBorder="0" applyAlignment="0" applyProtection="0"/>
    <xf numFmtId="0" fontId="1" fillId="24" borderId="6" applyNumberFormat="0" applyFont="0" applyAlignment="0" applyProtection="0"/>
    <xf numFmtId="0" fontId="38" fillId="24" borderId="6" applyNumberFormat="0" applyFont="0" applyAlignment="0" applyProtection="0"/>
    <xf numFmtId="0" fontId="49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70" fontId="19" fillId="0" borderId="0" applyNumberFormat="0" applyFill="0" applyBorder="0" applyAlignment="0" applyProtection="0"/>
    <xf numFmtId="0" fontId="20" fillId="22" borderId="0">
      <alignment horizontal="center"/>
    </xf>
    <xf numFmtId="0" fontId="6" fillId="21" borderId="7">
      <alignment wrapText="1"/>
    </xf>
    <xf numFmtId="0" fontId="6" fillId="21" borderId="8"/>
    <xf numFmtId="0" fontId="6" fillId="21" borderId="9"/>
    <xf numFmtId="0" fontId="6" fillId="21" borderId="10">
      <alignment horizontal="center" wrapText="1"/>
    </xf>
    <xf numFmtId="0" fontId="21" fillId="24" borderId="0" applyNumberFormat="0" applyBorder="0" applyAlignment="0" applyProtection="0"/>
    <xf numFmtId="0" fontId="10" fillId="0" borderId="0"/>
    <xf numFmtId="0" fontId="2" fillId="26" borderId="6" applyNumberFormat="0" applyFont="0" applyAlignment="0" applyProtection="0"/>
    <xf numFmtId="9" fontId="1" fillId="0" borderId="0" applyNumberFormat="0" applyFont="0" applyFill="0" applyBorder="0" applyAlignment="0" applyProtection="0"/>
    <xf numFmtId="9" fontId="38" fillId="0" borderId="0" applyFont="0" applyFill="0" applyBorder="0" applyAlignment="0" applyProtection="0"/>
    <xf numFmtId="0" fontId="6" fillId="21" borderId="4"/>
    <xf numFmtId="0" fontId="7" fillId="21" borderId="0">
      <alignment horizontal="right"/>
    </xf>
    <xf numFmtId="0" fontId="22" fillId="27" borderId="0">
      <alignment horizontal="center"/>
    </xf>
    <xf numFmtId="0" fontId="23" fillId="22" borderId="0"/>
    <xf numFmtId="0" fontId="24" fillId="25" borderId="11">
      <alignment horizontal="left" vertical="top" wrapText="1"/>
    </xf>
    <xf numFmtId="0" fontId="24" fillId="25" borderId="12">
      <alignment horizontal="left" vertical="top"/>
    </xf>
    <xf numFmtId="0" fontId="25" fillId="3" borderId="0" applyNumberFormat="0" applyBorder="0" applyAlignment="0" applyProtection="0"/>
    <xf numFmtId="0" fontId="1" fillId="0" borderId="0"/>
    <xf numFmtId="0" fontId="38" fillId="0" borderId="0"/>
    <xf numFmtId="169" fontId="26" fillId="0" borderId="0"/>
    <xf numFmtId="0" fontId="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8" fillId="0" borderId="0"/>
    <xf numFmtId="0" fontId="27" fillId="21" borderId="0">
      <alignment horizontal="center"/>
    </xf>
    <xf numFmtId="0" fontId="28" fillId="0" borderId="0" applyNumberFormat="0" applyFill="0" applyBorder="0" applyAlignment="0" applyProtection="0"/>
    <xf numFmtId="0" fontId="29" fillId="21" borderId="0"/>
    <xf numFmtId="0" fontId="28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0" applyNumberFormat="0" applyFill="0" applyBorder="0" applyAlignment="0" applyProtection="0"/>
    <xf numFmtId="0" fontId="34" fillId="28" borderId="17" applyNumberFormat="0" applyAlignment="0" applyProtection="0"/>
  </cellStyleXfs>
  <cellXfs count="179">
    <xf numFmtId="0" fontId="0" fillId="0" borderId="0" xfId="0"/>
    <xf numFmtId="0" fontId="0" fillId="0" borderId="0" xfId="0" applyFill="1"/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Border="1"/>
    <xf numFmtId="0" fontId="0" fillId="0" borderId="0" xfId="0" applyAlignment="1">
      <alignment horizontal="right" indent="1"/>
    </xf>
    <xf numFmtId="0" fontId="37" fillId="0" borderId="0" xfId="0" applyFont="1" applyAlignment="1">
      <alignment horizontal="left"/>
    </xf>
    <xf numFmtId="0" fontId="0" fillId="0" borderId="0" xfId="0" applyAlignment="1">
      <alignment horizontal="left"/>
    </xf>
    <xf numFmtId="0" fontId="35" fillId="29" borderId="4" xfId="96" applyFont="1" applyFill="1" applyBorder="1" applyAlignment="1">
      <alignment horizontal="center" vertical="center" wrapText="1"/>
    </xf>
    <xf numFmtId="0" fontId="37" fillId="0" borderId="0" xfId="96" applyFont="1" applyAlignment="1">
      <alignment horizontal="left"/>
    </xf>
    <xf numFmtId="0" fontId="0" fillId="0" borderId="0" xfId="0" applyBorder="1" applyAlignment="1">
      <alignment wrapText="1"/>
    </xf>
    <xf numFmtId="0" fontId="35" fillId="30" borderId="9" xfId="0" applyFont="1" applyFill="1" applyBorder="1" applyAlignment="1">
      <alignment horizontal="center" vertical="center" wrapText="1"/>
    </xf>
    <xf numFmtId="166" fontId="35" fillId="0" borderId="8" xfId="0" applyNumberFormat="1" applyFont="1" applyBorder="1" applyAlignment="1">
      <alignment horizontal="right" wrapText="1" indent="1"/>
    </xf>
    <xf numFmtId="166" fontId="35" fillId="0" borderId="0" xfId="0" applyNumberFormat="1" applyFont="1" applyBorder="1" applyAlignment="1">
      <alignment horizontal="right" wrapText="1" indent="1"/>
    </xf>
    <xf numFmtId="166" fontId="35" fillId="0" borderId="18" xfId="0" applyNumberFormat="1" applyFont="1" applyBorder="1" applyAlignment="1">
      <alignment horizontal="right" wrapText="1" indent="1"/>
    </xf>
    <xf numFmtId="166" fontId="35" fillId="30" borderId="8" xfId="0" applyNumberFormat="1" applyFont="1" applyFill="1" applyBorder="1" applyAlignment="1">
      <alignment horizontal="right" wrapText="1" indent="1"/>
    </xf>
    <xf numFmtId="166" fontId="35" fillId="30" borderId="0" xfId="0" applyNumberFormat="1" applyFont="1" applyFill="1" applyBorder="1" applyAlignment="1">
      <alignment horizontal="right" wrapText="1" indent="1"/>
    </xf>
    <xf numFmtId="166" fontId="35" fillId="30" borderId="18" xfId="0" applyNumberFormat="1" applyFont="1" applyFill="1" applyBorder="1" applyAlignment="1">
      <alignment horizontal="right" wrapText="1" indent="1"/>
    </xf>
    <xf numFmtId="166" fontId="35" fillId="0" borderId="10" xfId="0" applyNumberFormat="1" applyFont="1" applyBorder="1" applyAlignment="1">
      <alignment horizontal="right" wrapText="1" indent="1"/>
    </xf>
    <xf numFmtId="166" fontId="35" fillId="0" borderId="9" xfId="0" applyNumberFormat="1" applyFont="1" applyBorder="1" applyAlignment="1">
      <alignment horizontal="right" wrapText="1" indent="1"/>
    </xf>
    <xf numFmtId="166" fontId="35" fillId="0" borderId="19" xfId="0" applyNumberFormat="1" applyFont="1" applyBorder="1" applyAlignment="1">
      <alignment horizontal="right" wrapText="1" indent="1"/>
    </xf>
    <xf numFmtId="0" fontId="0" fillId="0" borderId="0" xfId="0" applyBorder="1" applyAlignment="1"/>
    <xf numFmtId="0" fontId="35" fillId="29" borderId="20" xfId="96" applyFont="1" applyFill="1" applyBorder="1" applyAlignment="1">
      <alignment vertical="center" wrapText="1"/>
    </xf>
    <xf numFmtId="0" fontId="35" fillId="0" borderId="21" xfId="96" applyFont="1" applyBorder="1"/>
    <xf numFmtId="0" fontId="35" fillId="29" borderId="21" xfId="96" applyFont="1" applyFill="1" applyBorder="1"/>
    <xf numFmtId="0" fontId="35" fillId="0" borderId="20" xfId="96" applyFont="1" applyBorder="1"/>
    <xf numFmtId="168" fontId="35" fillId="0" borderId="18" xfId="96" applyNumberFormat="1" applyFont="1" applyBorder="1" applyAlignment="1">
      <alignment horizontal="right" indent="2"/>
    </xf>
    <xf numFmtId="168" fontId="35" fillId="29" borderId="18" xfId="96" applyNumberFormat="1" applyFont="1" applyFill="1" applyBorder="1" applyAlignment="1">
      <alignment horizontal="right" indent="2"/>
    </xf>
    <xf numFmtId="168" fontId="35" fillId="0" borderId="19" xfId="96" applyNumberFormat="1" applyFont="1" applyBorder="1" applyAlignment="1">
      <alignment horizontal="right" indent="2"/>
    </xf>
    <xf numFmtId="0" fontId="35" fillId="21" borderId="22" xfId="96" applyFont="1" applyFill="1" applyBorder="1" applyAlignment="1">
      <alignment horizontal="center" vertical="center" wrapText="1"/>
    </xf>
    <xf numFmtId="0" fontId="51" fillId="0" borderId="0" xfId="0" applyFont="1" applyAlignment="1">
      <alignment horizontal="left"/>
    </xf>
    <xf numFmtId="0" fontId="38" fillId="0" borderId="0" xfId="90"/>
    <xf numFmtId="0" fontId="35" fillId="0" borderId="0" xfId="90" applyFont="1" applyAlignment="1">
      <alignment horizontal="left" wrapText="1"/>
    </xf>
    <xf numFmtId="166" fontId="35" fillId="0" borderId="8" xfId="90" applyNumberFormat="1" applyFont="1" applyBorder="1" applyAlignment="1">
      <alignment horizontal="left" wrapText="1" indent="2"/>
    </xf>
    <xf numFmtId="166" fontId="35" fillId="0" borderId="0" xfId="90" applyNumberFormat="1" applyFont="1" applyAlignment="1">
      <alignment horizontal="left" wrapText="1" indent="2"/>
    </xf>
    <xf numFmtId="166" fontId="35" fillId="0" borderId="18" xfId="90" applyNumberFormat="1" applyFont="1" applyBorder="1" applyAlignment="1">
      <alignment horizontal="left" wrapText="1" indent="2"/>
    </xf>
    <xf numFmtId="0" fontId="35" fillId="30" borderId="0" xfId="90" applyFont="1" applyFill="1" applyAlignment="1">
      <alignment horizontal="left" wrapText="1"/>
    </xf>
    <xf numFmtId="166" fontId="35" fillId="30" borderId="8" xfId="90" applyNumberFormat="1" applyFont="1" applyFill="1" applyBorder="1" applyAlignment="1">
      <alignment horizontal="left" wrapText="1" indent="2"/>
    </xf>
    <xf numFmtId="166" fontId="35" fillId="30" borderId="0" xfId="90" applyNumberFormat="1" applyFont="1" applyFill="1" applyAlignment="1">
      <alignment horizontal="left" wrapText="1" indent="2"/>
    </xf>
    <xf numFmtId="166" fontId="35" fillId="30" borderId="18" xfId="90" applyNumberFormat="1" applyFont="1" applyFill="1" applyBorder="1" applyAlignment="1">
      <alignment horizontal="left" wrapText="1" indent="2"/>
    </xf>
    <xf numFmtId="0" fontId="38" fillId="0" borderId="0" xfId="90" applyAlignment="1">
      <alignment horizontal="left"/>
    </xf>
    <xf numFmtId="0" fontId="35" fillId="30" borderId="0" xfId="90" applyFont="1" applyFill="1" applyAlignment="1">
      <alignment horizontal="left" vertical="top" wrapText="1"/>
    </xf>
    <xf numFmtId="0" fontId="35" fillId="0" borderId="0" xfId="90" applyFont="1" applyAlignment="1">
      <alignment horizontal="left" vertical="top" wrapText="1"/>
    </xf>
    <xf numFmtId="0" fontId="35" fillId="0" borderId="0" xfId="90" applyFont="1" applyAlignment="1">
      <alignment horizontal="left" vertical="center" wrapText="1"/>
    </xf>
    <xf numFmtId="0" fontId="35" fillId="30" borderId="0" xfId="90" applyFont="1" applyFill="1" applyAlignment="1">
      <alignment horizontal="left" vertical="center" wrapText="1"/>
    </xf>
    <xf numFmtId="0" fontId="35" fillId="30" borderId="9" xfId="90" applyFont="1" applyFill="1" applyBorder="1" applyAlignment="1">
      <alignment horizontal="left" vertical="center" wrapText="1"/>
    </xf>
    <xf numFmtId="0" fontId="36" fillId="29" borderId="21" xfId="96" applyFont="1" applyFill="1" applyBorder="1" applyAlignment="1">
      <alignment wrapText="1"/>
    </xf>
    <xf numFmtId="168" fontId="35" fillId="0" borderId="8" xfId="96" applyNumberFormat="1" applyFont="1" applyBorder="1" applyAlignment="1">
      <alignment horizontal="right" indent="1"/>
    </xf>
    <xf numFmtId="168" fontId="35" fillId="0" borderId="8" xfId="96" applyNumberFormat="1" applyFont="1" applyBorder="1" applyAlignment="1">
      <alignment horizontal="right" indent="2"/>
    </xf>
    <xf numFmtId="168" fontId="35" fillId="29" borderId="8" xfId="96" applyNumberFormat="1" applyFont="1" applyFill="1" applyBorder="1" applyAlignment="1">
      <alignment horizontal="right" indent="1"/>
    </xf>
    <xf numFmtId="168" fontId="35" fillId="29" borderId="8" xfId="96" applyNumberFormat="1" applyFont="1" applyFill="1" applyBorder="1" applyAlignment="1">
      <alignment horizontal="right" indent="2"/>
    </xf>
    <xf numFmtId="168" fontId="35" fillId="0" borderId="10" xfId="96" applyNumberFormat="1" applyFont="1" applyBorder="1" applyAlignment="1">
      <alignment horizontal="right" indent="1"/>
    </xf>
    <xf numFmtId="168" fontId="35" fillId="0" borderId="10" xfId="96" applyNumberFormat="1" applyFont="1" applyBorder="1" applyAlignment="1">
      <alignment horizontal="right" indent="2"/>
    </xf>
    <xf numFmtId="0" fontId="38" fillId="31" borderId="0" xfId="0" applyFont="1" applyFill="1" applyAlignment="1"/>
    <xf numFmtId="0" fontId="0" fillId="31" borderId="0" xfId="0" applyFill="1" applyAlignment="1">
      <alignment wrapText="1"/>
    </xf>
    <xf numFmtId="0" fontId="37" fillId="0" borderId="0" xfId="0" applyFont="1" applyAlignment="1"/>
    <xf numFmtId="0" fontId="37" fillId="0" borderId="0" xfId="0" applyFont="1" applyAlignment="1">
      <alignment horizontal="right" indent="1"/>
    </xf>
    <xf numFmtId="0" fontId="52" fillId="0" borderId="0" xfId="0" applyFont="1" applyAlignment="1">
      <alignment horizontal="left" vertical="center" indent="6"/>
    </xf>
    <xf numFmtId="0" fontId="35" fillId="30" borderId="20" xfId="0" applyFont="1" applyFill="1" applyBorder="1" applyAlignment="1">
      <alignment horizontal="center" vertical="center" wrapText="1"/>
    </xf>
    <xf numFmtId="0" fontId="35" fillId="30" borderId="9" xfId="90" applyFont="1" applyFill="1" applyBorder="1" applyAlignment="1">
      <alignment horizontal="left" vertical="top" wrapText="1"/>
    </xf>
    <xf numFmtId="166" fontId="35" fillId="30" borderId="10" xfId="90" applyNumberFormat="1" applyFont="1" applyFill="1" applyBorder="1" applyAlignment="1">
      <alignment horizontal="left" wrapText="1" indent="2"/>
    </xf>
    <xf numFmtId="166" fontId="35" fillId="30" borderId="9" xfId="90" applyNumberFormat="1" applyFont="1" applyFill="1" applyBorder="1" applyAlignment="1">
      <alignment horizontal="left" wrapText="1" indent="2"/>
    </xf>
    <xf numFmtId="166" fontId="35" fillId="30" borderId="19" xfId="90" applyNumberFormat="1" applyFont="1" applyFill="1" applyBorder="1" applyAlignment="1">
      <alignment horizontal="left" wrapText="1" indent="2"/>
    </xf>
    <xf numFmtId="166" fontId="0" fillId="0" borderId="0" xfId="0" applyNumberFormat="1" applyAlignment="1">
      <alignment wrapText="1"/>
    </xf>
    <xf numFmtId="0" fontId="38" fillId="0" borderId="0" xfId="90" applyBorder="1"/>
    <xf numFmtId="0" fontId="35" fillId="31" borderId="21" xfId="96" applyFont="1" applyFill="1" applyBorder="1" applyAlignment="1">
      <alignment horizontal="right" vertical="center" wrapText="1" indent="1"/>
    </xf>
    <xf numFmtId="0" fontId="35" fillId="31" borderId="0" xfId="96" applyFont="1" applyFill="1" applyBorder="1" applyAlignment="1">
      <alignment horizontal="right" vertical="center" wrapText="1" indent="1"/>
    </xf>
    <xf numFmtId="168" fontId="35" fillId="32" borderId="8" xfId="96" applyNumberFormat="1" applyFont="1" applyFill="1" applyBorder="1" applyAlignment="1">
      <alignment horizontal="right" vertical="center" indent="1"/>
    </xf>
    <xf numFmtId="166" fontId="35" fillId="32" borderId="8" xfId="96" applyNumberFormat="1" applyFont="1" applyFill="1" applyBorder="1" applyAlignment="1">
      <alignment horizontal="right" vertical="center" indent="1"/>
    </xf>
    <xf numFmtId="166" fontId="36" fillId="32" borderId="8" xfId="96" applyNumberFormat="1" applyFont="1" applyFill="1" applyBorder="1" applyAlignment="1">
      <alignment horizontal="right" vertical="center" indent="1"/>
    </xf>
    <xf numFmtId="166" fontId="36" fillId="32" borderId="18" xfId="96" applyNumberFormat="1" applyFont="1" applyFill="1" applyBorder="1" applyAlignment="1">
      <alignment horizontal="right" vertical="center" indent="1"/>
    </xf>
    <xf numFmtId="168" fontId="36" fillId="31" borderId="8" xfId="96" applyNumberFormat="1" applyFont="1" applyFill="1" applyBorder="1" applyAlignment="1">
      <alignment horizontal="right" vertical="center" indent="1"/>
    </xf>
    <xf numFmtId="166" fontId="36" fillId="31" borderId="8" xfId="96" applyNumberFormat="1" applyFont="1" applyFill="1" applyBorder="1" applyAlignment="1">
      <alignment horizontal="right" vertical="center" indent="1"/>
    </xf>
    <xf numFmtId="166" fontId="36" fillId="31" borderId="18" xfId="96" applyNumberFormat="1" applyFont="1" applyFill="1" applyBorder="1" applyAlignment="1">
      <alignment horizontal="right" vertical="center" indent="1"/>
    </xf>
    <xf numFmtId="168" fontId="36" fillId="32" borderId="8" xfId="96" applyNumberFormat="1" applyFont="1" applyFill="1" applyBorder="1" applyAlignment="1">
      <alignment horizontal="right" vertical="center" indent="1"/>
    </xf>
    <xf numFmtId="168" fontId="35" fillId="0" borderId="8" xfId="96" applyNumberFormat="1" applyFont="1" applyBorder="1" applyAlignment="1">
      <alignment horizontal="right" vertical="center" indent="1"/>
    </xf>
    <xf numFmtId="0" fontId="35" fillId="29" borderId="8" xfId="96" applyFont="1" applyFill="1" applyBorder="1" applyAlignment="1">
      <alignment horizontal="right" wrapText="1" indent="1"/>
    </xf>
    <xf numFmtId="168" fontId="36" fillId="0" borderId="8" xfId="96" applyNumberFormat="1" applyFont="1" applyBorder="1" applyAlignment="1">
      <alignment horizontal="right" vertical="center" indent="1"/>
    </xf>
    <xf numFmtId="166" fontId="36" fillId="0" borderId="18" xfId="96" applyNumberFormat="1" applyFont="1" applyBorder="1" applyAlignment="1">
      <alignment horizontal="right" vertical="center" indent="1"/>
    </xf>
    <xf numFmtId="166" fontId="35" fillId="0" borderId="8" xfId="96" applyNumberFormat="1" applyFont="1" applyBorder="1" applyAlignment="1">
      <alignment horizontal="right" vertical="center" indent="1"/>
    </xf>
    <xf numFmtId="166" fontId="36" fillId="0" borderId="8" xfId="96" applyNumberFormat="1" applyFont="1" applyBorder="1" applyAlignment="1">
      <alignment horizontal="right" vertical="center" indent="1"/>
    </xf>
    <xf numFmtId="0" fontId="36" fillId="29" borderId="8" xfId="96" applyFont="1" applyFill="1" applyBorder="1" applyAlignment="1">
      <alignment horizontal="right" wrapText="1" indent="1"/>
    </xf>
    <xf numFmtId="0" fontId="36" fillId="29" borderId="18" xfId="96" applyFont="1" applyFill="1" applyBorder="1" applyAlignment="1">
      <alignment horizontal="right" wrapText="1" indent="1"/>
    </xf>
    <xf numFmtId="49" fontId="0" fillId="0" borderId="0" xfId="0" applyNumberFormat="1" applyAlignment="1">
      <alignment vertical="top" wrapText="1"/>
    </xf>
    <xf numFmtId="0" fontId="35" fillId="0" borderId="21" xfId="0" applyFont="1" applyBorder="1" applyAlignment="1"/>
    <xf numFmtId="0" fontId="35" fillId="33" borderId="0" xfId="0" applyFont="1" applyFill="1" applyAlignment="1"/>
    <xf numFmtId="0" fontId="35" fillId="0" borderId="0" xfId="0" applyFont="1" applyAlignment="1"/>
    <xf numFmtId="0" fontId="36" fillId="29" borderId="21" xfId="96" applyFont="1" applyFill="1" applyBorder="1" applyAlignment="1">
      <alignment horizontal="left"/>
    </xf>
    <xf numFmtId="0" fontId="36" fillId="0" borderId="21" xfId="96" applyFont="1" applyBorder="1" applyAlignment="1">
      <alignment horizontal="left"/>
    </xf>
    <xf numFmtId="0" fontId="36" fillId="29" borderId="21" xfId="96" applyFont="1" applyFill="1" applyBorder="1" applyAlignment="1"/>
    <xf numFmtId="0" fontId="36" fillId="31" borderId="21" xfId="96" applyFont="1" applyFill="1" applyBorder="1" applyAlignment="1">
      <alignment horizontal="left"/>
    </xf>
    <xf numFmtId="0" fontId="36" fillId="0" borderId="21" xfId="96" applyFont="1" applyBorder="1" applyAlignment="1"/>
    <xf numFmtId="0" fontId="36" fillId="0" borderId="21" xfId="96" applyFont="1" applyFill="1" applyBorder="1" applyAlignment="1">
      <alignment horizontal="left"/>
    </xf>
    <xf numFmtId="170" fontId="43" fillId="0" borderId="0" xfId="89" applyNumberFormat="1" applyFont="1" applyBorder="1"/>
    <xf numFmtId="170" fontId="26" fillId="0" borderId="0" xfId="89" applyNumberFormat="1" applyBorder="1"/>
    <xf numFmtId="169" fontId="26" fillId="0" borderId="0" xfId="89"/>
    <xf numFmtId="170" fontId="44" fillId="0" borderId="0" xfId="89" applyNumberFormat="1" applyFont="1" applyBorder="1"/>
    <xf numFmtId="170" fontId="53" fillId="0" borderId="0" xfId="89" applyNumberFormat="1" applyFont="1" applyBorder="1"/>
    <xf numFmtId="170" fontId="45" fillId="0" borderId="0" xfId="89" applyNumberFormat="1" applyFont="1" applyBorder="1"/>
    <xf numFmtId="169" fontId="26" fillId="0" borderId="0" xfId="89" applyAlignment="1"/>
    <xf numFmtId="0" fontId="18" fillId="0" borderId="0" xfId="68" applyFont="1" applyAlignment="1" applyProtection="1"/>
    <xf numFmtId="170" fontId="26" fillId="0" borderId="0" xfId="89" applyNumberFormat="1" applyBorder="1" applyAlignment="1">
      <alignment horizontal="left"/>
    </xf>
    <xf numFmtId="170" fontId="43" fillId="0" borderId="0" xfId="89" applyNumberFormat="1" applyFont="1" applyBorder="1" applyAlignment="1">
      <alignment horizontal="left"/>
    </xf>
    <xf numFmtId="170" fontId="45" fillId="0" borderId="0" xfId="89" applyNumberFormat="1" applyFont="1" applyAlignment="1">
      <alignment horizontal="left"/>
    </xf>
    <xf numFmtId="170" fontId="26" fillId="0" borderId="0" xfId="89" applyNumberFormat="1"/>
    <xf numFmtId="170" fontId="46" fillId="0" borderId="0" xfId="89" applyNumberFormat="1" applyFont="1" applyAlignment="1">
      <alignment horizontal="right"/>
    </xf>
    <xf numFmtId="1" fontId="35" fillId="0" borderId="0" xfId="89" applyNumberFormat="1" applyFont="1" applyAlignment="1">
      <alignment horizontal="right"/>
    </xf>
    <xf numFmtId="170" fontId="35" fillId="0" borderId="0" xfId="89" applyNumberFormat="1" applyFont="1" applyAlignment="1">
      <alignment horizontal="right"/>
    </xf>
    <xf numFmtId="170" fontId="47" fillId="0" borderId="0" xfId="89" applyNumberFormat="1" applyFont="1" applyAlignment="1">
      <alignment horizontal="right"/>
    </xf>
    <xf numFmtId="170" fontId="35" fillId="0" borderId="0" xfId="89" applyNumberFormat="1" applyFont="1" applyAlignment="1">
      <alignment horizontal="left"/>
    </xf>
    <xf numFmtId="170" fontId="35" fillId="0" borderId="0" xfId="89" applyNumberFormat="1" applyFont="1"/>
    <xf numFmtId="2" fontId="1" fillId="0" borderId="0" xfId="89" applyNumberFormat="1" applyFont="1" applyAlignment="1">
      <alignment wrapText="1"/>
    </xf>
    <xf numFmtId="0" fontId="6" fillId="0" borderId="0" xfId="90" applyFont="1" applyAlignment="1">
      <alignment horizontal="left"/>
    </xf>
    <xf numFmtId="0" fontId="6" fillId="0" borderId="0" xfId="90" applyFont="1"/>
    <xf numFmtId="0" fontId="6" fillId="0" borderId="0" xfId="90" applyFont="1" applyBorder="1"/>
    <xf numFmtId="0" fontId="36" fillId="29" borderId="20" xfId="96" applyFont="1" applyFill="1" applyBorder="1" applyAlignment="1"/>
    <xf numFmtId="168" fontId="36" fillId="29" borderId="10" xfId="96" applyNumberFormat="1" applyFont="1" applyFill="1" applyBorder="1" applyAlignment="1">
      <alignment horizontal="right" vertical="center" indent="1"/>
    </xf>
    <xf numFmtId="166" fontId="36" fillId="29" borderId="10" xfId="96" applyNumberFormat="1" applyFont="1" applyFill="1" applyBorder="1" applyAlignment="1">
      <alignment horizontal="right" vertical="center" indent="1"/>
    </xf>
    <xf numFmtId="166" fontId="36" fillId="29" borderId="19" xfId="96" applyNumberFormat="1" applyFont="1" applyFill="1" applyBorder="1" applyAlignment="1">
      <alignment horizontal="right" vertical="center" indent="1"/>
    </xf>
    <xf numFmtId="0" fontId="6" fillId="0" borderId="0" xfId="96" applyFont="1" applyAlignment="1">
      <alignment horizontal="left"/>
    </xf>
    <xf numFmtId="0" fontId="35" fillId="0" borderId="0" xfId="0" applyFont="1" applyBorder="1" applyAlignment="1">
      <alignment horizontal="left" wrapText="1" indent="1"/>
    </xf>
    <xf numFmtId="0" fontId="35" fillId="30" borderId="0" xfId="0" applyFont="1" applyFill="1" applyBorder="1" applyAlignment="1">
      <alignment horizontal="left" wrapText="1" indent="1"/>
    </xf>
    <xf numFmtId="0" fontId="35" fillId="0" borderId="20" xfId="0" applyFont="1" applyBorder="1" applyAlignment="1">
      <alignment horizontal="left" wrapText="1" indent="1"/>
    </xf>
    <xf numFmtId="170" fontId="49" fillId="0" borderId="0" xfId="67" applyNumberFormat="1" applyBorder="1" applyAlignment="1">
      <alignment horizontal="left"/>
    </xf>
    <xf numFmtId="49" fontId="35" fillId="0" borderId="0" xfId="89" applyNumberFormat="1" applyFont="1" applyAlignment="1">
      <alignment horizontal="left" indent="1"/>
    </xf>
    <xf numFmtId="170" fontId="35" fillId="0" borderId="0" xfId="89" applyNumberFormat="1" applyFont="1" applyAlignment="1">
      <alignment horizontal="left"/>
    </xf>
    <xf numFmtId="2" fontId="1" fillId="0" borderId="0" xfId="89" applyNumberFormat="1" applyFont="1" applyAlignment="1">
      <alignment horizontal="left" wrapText="1"/>
    </xf>
    <xf numFmtId="169" fontId="49" fillId="0" borderId="0" xfId="67" applyNumberFormat="1" applyAlignment="1" applyProtection="1">
      <alignment horizontal="left"/>
    </xf>
    <xf numFmtId="169" fontId="18" fillId="0" borderId="0" xfId="68" applyNumberFormat="1" applyAlignment="1" applyProtection="1">
      <alignment horizontal="left"/>
    </xf>
    <xf numFmtId="169" fontId="49" fillId="0" borderId="0" xfId="67" applyNumberFormat="1" applyAlignment="1" applyProtection="1">
      <alignment horizontal="left" wrapText="1"/>
    </xf>
    <xf numFmtId="170" fontId="49" fillId="0" borderId="0" xfId="67" applyNumberFormat="1" applyBorder="1" applyAlignment="1">
      <alignment horizontal="left" wrapText="1"/>
    </xf>
    <xf numFmtId="0" fontId="0" fillId="0" borderId="0" xfId="0" applyAlignment="1">
      <alignment horizontal="left" wrapText="1"/>
    </xf>
    <xf numFmtId="0" fontId="18" fillId="0" borderId="0" xfId="68" applyNumberFormat="1" applyBorder="1" applyAlignment="1" applyProtection="1">
      <alignment horizontal="left" vertical="center"/>
    </xf>
    <xf numFmtId="0" fontId="35" fillId="29" borderId="12" xfId="96" applyFont="1" applyFill="1" applyBorder="1" applyAlignment="1">
      <alignment horizontal="center" vertical="center" wrapText="1"/>
    </xf>
    <xf numFmtId="0" fontId="35" fillId="29" borderId="11" xfId="96" applyFont="1" applyFill="1" applyBorder="1" applyAlignment="1">
      <alignment horizontal="center" vertical="center" wrapText="1"/>
    </xf>
    <xf numFmtId="0" fontId="35" fillId="21" borderId="24" xfId="96" applyFont="1" applyFill="1" applyBorder="1" applyAlignment="1">
      <alignment horizontal="center" vertical="center" wrapText="1"/>
    </xf>
    <xf numFmtId="0" fontId="0" fillId="21" borderId="25" xfId="0" applyFill="1" applyBorder="1"/>
    <xf numFmtId="0" fontId="36" fillId="34" borderId="23" xfId="0" applyFont="1" applyFill="1" applyBorder="1" applyAlignment="1">
      <alignment horizontal="center"/>
    </xf>
    <xf numFmtId="0" fontId="36" fillId="34" borderId="22" xfId="0" applyFont="1" applyFill="1" applyBorder="1" applyAlignment="1">
      <alignment horizontal="center"/>
    </xf>
    <xf numFmtId="0" fontId="36" fillId="34" borderId="24" xfId="0" applyFont="1" applyFill="1" applyBorder="1" applyAlignment="1">
      <alignment horizontal="center"/>
    </xf>
    <xf numFmtId="0" fontId="20" fillId="0" borderId="9" xfId="96" applyFont="1" applyFill="1" applyBorder="1" applyAlignment="1">
      <alignment horizontal="left" vertical="center" wrapText="1"/>
    </xf>
    <xf numFmtId="0" fontId="35" fillId="29" borderId="23" xfId="96" applyFont="1" applyFill="1" applyBorder="1" applyAlignment="1">
      <alignment horizontal="center" vertical="center" wrapText="1"/>
    </xf>
    <xf numFmtId="0" fontId="35" fillId="29" borderId="21" xfId="96" applyFont="1" applyFill="1" applyBorder="1" applyAlignment="1">
      <alignment horizontal="center" vertical="center" wrapText="1"/>
    </xf>
    <xf numFmtId="0" fontId="35" fillId="29" borderId="20" xfId="96" applyFont="1" applyFill="1" applyBorder="1" applyAlignment="1">
      <alignment horizontal="center" vertical="center" wrapText="1"/>
    </xf>
    <xf numFmtId="0" fontId="35" fillId="29" borderId="22" xfId="96" applyFont="1" applyFill="1" applyBorder="1" applyAlignment="1">
      <alignment horizontal="center" vertical="center" wrapText="1"/>
    </xf>
    <xf numFmtId="0" fontId="35" fillId="29" borderId="8" xfId="96" applyFont="1" applyFill="1" applyBorder="1" applyAlignment="1">
      <alignment horizontal="center" vertical="center" wrapText="1"/>
    </xf>
    <xf numFmtId="0" fontId="35" fillId="29" borderId="10" xfId="96" applyFont="1" applyFill="1" applyBorder="1" applyAlignment="1">
      <alignment horizontal="center" vertical="center" wrapText="1"/>
    </xf>
    <xf numFmtId="0" fontId="35" fillId="29" borderId="7" xfId="96" applyFont="1" applyFill="1" applyBorder="1" applyAlignment="1">
      <alignment horizontal="center" vertical="center" wrapText="1"/>
    </xf>
    <xf numFmtId="0" fontId="35" fillId="29" borderId="24" xfId="96" applyFont="1" applyFill="1" applyBorder="1" applyAlignment="1">
      <alignment horizontal="center" vertical="center" wrapText="1"/>
    </xf>
    <xf numFmtId="0" fontId="35" fillId="29" borderId="18" xfId="96" applyFont="1" applyFill="1" applyBorder="1" applyAlignment="1">
      <alignment horizontal="center" vertical="center" wrapText="1"/>
    </xf>
    <xf numFmtId="0" fontId="35" fillId="29" borderId="19" xfId="96" applyFont="1" applyFill="1" applyBorder="1" applyAlignment="1">
      <alignment horizontal="center" vertical="center" wrapText="1"/>
    </xf>
    <xf numFmtId="0" fontId="36" fillId="34" borderId="23" xfId="96" applyFont="1" applyFill="1" applyBorder="1" applyAlignment="1">
      <alignment horizontal="center" vertical="center" wrapText="1"/>
    </xf>
    <xf numFmtId="0" fontId="36" fillId="34" borderId="22" xfId="96" applyFont="1" applyFill="1" applyBorder="1" applyAlignment="1">
      <alignment horizontal="center" vertical="center" wrapText="1"/>
    </xf>
    <xf numFmtId="0" fontId="36" fillId="34" borderId="24" xfId="96" applyFont="1" applyFill="1" applyBorder="1" applyAlignment="1">
      <alignment horizontal="center" vertical="center" wrapText="1"/>
    </xf>
    <xf numFmtId="0" fontId="20" fillId="0" borderId="9" xfId="90" applyFont="1" applyBorder="1" applyAlignment="1">
      <alignment horizontal="left" vertical="center" wrapText="1"/>
    </xf>
    <xf numFmtId="0" fontId="35" fillId="30" borderId="23" xfId="0" applyFont="1" applyFill="1" applyBorder="1" applyAlignment="1">
      <alignment horizontal="center" vertical="center" wrapText="1"/>
    </xf>
    <xf numFmtId="0" fontId="35" fillId="30" borderId="21" xfId="0" applyFont="1" applyFill="1" applyBorder="1" applyAlignment="1">
      <alignment horizontal="center" vertical="center" wrapText="1"/>
    </xf>
    <xf numFmtId="0" fontId="35" fillId="30" borderId="20" xfId="0" applyFont="1" applyFill="1" applyBorder="1" applyAlignment="1">
      <alignment horizontal="center" vertical="center" wrapText="1"/>
    </xf>
    <xf numFmtId="0" fontId="35" fillId="30" borderId="22" xfId="0" applyFont="1" applyFill="1" applyBorder="1" applyAlignment="1">
      <alignment horizontal="center" vertical="center" wrapText="1"/>
    </xf>
    <xf numFmtId="0" fontId="35" fillId="30" borderId="8" xfId="0" applyFont="1" applyFill="1" applyBorder="1" applyAlignment="1">
      <alignment horizontal="center" vertical="center" wrapText="1"/>
    </xf>
    <xf numFmtId="0" fontId="35" fillId="30" borderId="10" xfId="0" applyFont="1" applyFill="1" applyBorder="1" applyAlignment="1">
      <alignment horizontal="center" vertical="center" wrapText="1"/>
    </xf>
    <xf numFmtId="0" fontId="35" fillId="30" borderId="4" xfId="0" applyFont="1" applyFill="1" applyBorder="1" applyAlignment="1">
      <alignment horizontal="center" vertical="center" wrapText="1"/>
    </xf>
    <xf numFmtId="0" fontId="36" fillId="30" borderId="12" xfId="0" applyFont="1" applyFill="1" applyBorder="1" applyAlignment="1">
      <alignment horizontal="center" vertical="center" wrapText="1"/>
    </xf>
    <xf numFmtId="0" fontId="36" fillId="30" borderId="7" xfId="0" applyFont="1" applyFill="1" applyBorder="1" applyAlignment="1">
      <alignment horizontal="center" vertical="center" wrapText="1"/>
    </xf>
    <xf numFmtId="0" fontId="35" fillId="25" borderId="12" xfId="0" applyFont="1" applyFill="1" applyBorder="1" applyAlignment="1">
      <alignment horizontal="center" vertical="center" wrapText="1"/>
    </xf>
    <xf numFmtId="0" fontId="35" fillId="25" borderId="7" xfId="0" applyFont="1" applyFill="1" applyBorder="1" applyAlignment="1">
      <alignment horizontal="center" vertical="center" wrapText="1"/>
    </xf>
    <xf numFmtId="0" fontId="35" fillId="35" borderId="25" xfId="90" applyFont="1" applyFill="1" applyBorder="1" applyAlignment="1">
      <alignment horizontal="center" vertical="center" wrapText="1"/>
    </xf>
    <xf numFmtId="0" fontId="35" fillId="35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0" fontId="35" fillId="21" borderId="4" xfId="96" applyFont="1" applyFill="1" applyBorder="1" applyAlignment="1">
      <alignment horizontal="center" vertical="center" wrapText="1"/>
    </xf>
    <xf numFmtId="166" fontId="35" fillId="29" borderId="4" xfId="96" applyNumberFormat="1" applyFont="1" applyFill="1" applyBorder="1" applyAlignment="1">
      <alignment horizontal="center" vertical="center" wrapText="1"/>
    </xf>
    <xf numFmtId="0" fontId="35" fillId="29" borderId="4" xfId="96" applyFont="1" applyFill="1" applyBorder="1" applyAlignment="1">
      <alignment horizontal="center" vertical="center" wrapText="1"/>
    </xf>
    <xf numFmtId="166" fontId="35" fillId="21" borderId="4" xfId="96" applyNumberFormat="1" applyFont="1" applyFill="1" applyBorder="1" applyAlignment="1">
      <alignment horizontal="center" vertical="center" wrapText="1"/>
    </xf>
    <xf numFmtId="166" fontId="35" fillId="21" borderId="12" xfId="96" applyNumberFormat="1" applyFont="1" applyFill="1" applyBorder="1" applyAlignment="1">
      <alignment horizontal="center" vertical="center" wrapText="1"/>
    </xf>
    <xf numFmtId="0" fontId="6" fillId="0" borderId="0" xfId="96" applyFont="1" applyAlignment="1">
      <alignment horizontal="left"/>
    </xf>
    <xf numFmtId="0" fontId="36" fillId="34" borderId="25" xfId="96" applyFont="1" applyFill="1" applyBorder="1" applyAlignment="1">
      <alignment horizontal="center" wrapText="1"/>
    </xf>
    <xf numFmtId="0" fontId="6" fillId="0" borderId="25" xfId="0" applyFont="1" applyBorder="1" applyAlignment="1">
      <alignment horizontal="left"/>
    </xf>
    <xf numFmtId="0" fontId="20" fillId="0" borderId="9" xfId="96" applyFont="1" applyBorder="1" applyAlignment="1">
      <alignment horizontal="left" vertical="center"/>
    </xf>
  </cellXfs>
  <cellStyles count="108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 % - Akzent1" xfId="13" builtinId="31" customBuiltin="1"/>
    <cellStyle name="40 % - Akzent2" xfId="14" builtinId="35" customBuiltin="1"/>
    <cellStyle name="40 % - Akzent3" xfId="15" builtinId="39" customBuiltin="1"/>
    <cellStyle name="40 % - Akzent4" xfId="16" builtinId="43" customBuiltin="1"/>
    <cellStyle name="40 % - Akzent5" xfId="17" builtinId="47" customBuiltin="1"/>
    <cellStyle name="40 % - Akzent6" xfId="18" builtinId="51" customBuiltin="1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kzent1" xfId="37" builtinId="29" customBuiltin="1"/>
    <cellStyle name="Akzent2" xfId="38" builtinId="33" customBuiltin="1"/>
    <cellStyle name="Akzent3" xfId="39" builtinId="37" customBuiltin="1"/>
    <cellStyle name="Akzent4" xfId="40" builtinId="41" customBuiltin="1"/>
    <cellStyle name="Akzent5" xfId="41" builtinId="45" customBuiltin="1"/>
    <cellStyle name="Akzent6" xfId="42" builtinId="49" customBuiltin="1"/>
    <cellStyle name="Ausgabe" xfId="43" builtinId="21" customBuiltin="1"/>
    <cellStyle name="Berechnung" xfId="44" builtinId="22" customBuiltin="1"/>
    <cellStyle name="bin" xfId="45"/>
    <cellStyle name="cell" xfId="46"/>
    <cellStyle name="ColCodes" xfId="47"/>
    <cellStyle name="ColTitles" xfId="48"/>
    <cellStyle name="ColTitles 2" xfId="49"/>
    <cellStyle name="column" xfId="50"/>
    <cellStyle name="Comma [0]_B3.1a" xfId="51"/>
    <cellStyle name="Comma_B3.1a" xfId="52"/>
    <cellStyle name="Currency [0]_B3.1a" xfId="53"/>
    <cellStyle name="Currency_B3.1a" xfId="54"/>
    <cellStyle name="DataEntryCells" xfId="55"/>
    <cellStyle name="Eingabe" xfId="56" builtinId="20" customBuiltin="1"/>
    <cellStyle name="Ergebnis" xfId="57" builtinId="25" customBuiltin="1"/>
    <cellStyle name="Erklärender Text" xfId="58" builtinId="53" customBuiltin="1"/>
    <cellStyle name="Euro" xfId="59"/>
    <cellStyle name="Euro 2" xfId="60"/>
    <cellStyle name="formula" xfId="61"/>
    <cellStyle name="gap" xfId="62"/>
    <cellStyle name="GreyBackground" xfId="63"/>
    <cellStyle name="Gut" xfId="64" builtinId="26" customBuiltin="1"/>
    <cellStyle name="Hinweis" xfId="65"/>
    <cellStyle name="Hinweis 2" xfId="66"/>
    <cellStyle name="Hyperlink" xfId="67" builtinId="8"/>
    <cellStyle name="Hyperlink 2" xfId="68"/>
    <cellStyle name="Hyperlink 3" xfId="69"/>
    <cellStyle name="ISC" xfId="70"/>
    <cellStyle name="level1a" xfId="71"/>
    <cellStyle name="level2" xfId="72"/>
    <cellStyle name="level2a" xfId="73"/>
    <cellStyle name="level3" xfId="74"/>
    <cellStyle name="Neutral" xfId="75" builtinId="28" customBuiltin="1"/>
    <cellStyle name="Normal_1997-enrl" xfId="76"/>
    <cellStyle name="Notiz" xfId="77" builtinId="10" customBuiltin="1"/>
    <cellStyle name="Percent_1 SubOverv.USd" xfId="78"/>
    <cellStyle name="Prozent 2" xfId="79"/>
    <cellStyle name="row" xfId="80"/>
    <cellStyle name="RowCodes" xfId="81"/>
    <cellStyle name="Row-Col Headings" xfId="82"/>
    <cellStyle name="RowTitles_CENTRAL_GOVT" xfId="83"/>
    <cellStyle name="RowTitles-Col2" xfId="84"/>
    <cellStyle name="RowTitles-Detail" xfId="85"/>
    <cellStyle name="Schlecht" xfId="86" builtinId="27" customBuiltin="1"/>
    <cellStyle name="Standard" xfId="0" builtinId="0"/>
    <cellStyle name="Standard 2" xfId="87"/>
    <cellStyle name="Standard 2 2" xfId="88"/>
    <cellStyle name="Standard 3" xfId="89"/>
    <cellStyle name="Standard 4" xfId="90"/>
    <cellStyle name="Standard 5" xfId="91"/>
    <cellStyle name="Standard 5 2" xfId="92"/>
    <cellStyle name="Standard 6" xfId="93"/>
    <cellStyle name="Standard 6 2" xfId="94"/>
    <cellStyle name="Standard 7" xfId="95"/>
    <cellStyle name="Standard_A3_Anhang 2" xfId="96"/>
    <cellStyle name="temp" xfId="97"/>
    <cellStyle name="Titel" xfId="98"/>
    <cellStyle name="title1" xfId="99"/>
    <cellStyle name="Überschrift" xfId="100" builtinId="15" customBuiltin="1"/>
    <cellStyle name="Überschrift 1" xfId="101" builtinId="16" customBuiltin="1"/>
    <cellStyle name="Überschrift 2" xfId="102" builtinId="17" customBuiltin="1"/>
    <cellStyle name="Überschrift 3" xfId="103" builtinId="18" customBuiltin="1"/>
    <cellStyle name="Überschrift 4" xfId="104" builtinId="19" customBuiltin="1"/>
    <cellStyle name="Verknüpfte Zelle" xfId="105" builtinId="24" customBuiltin="1"/>
    <cellStyle name="Warnender Text" xfId="106" builtinId="11" customBuiltin="1"/>
    <cellStyle name="Zelle überprüfen" xfId="107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C6D9F1"/>
      <rgbColor rgb="003366FF"/>
      <rgbColor rgb="0033CCCC"/>
      <rgbColor rgb="0099CC00"/>
      <rgbColor rgb="00A7D3FF"/>
      <rgbColor rgb="0049A4FF"/>
      <rgbColor rgb="000059BE"/>
      <rgbColor rgb="00666699"/>
      <rgbColor rgb="00969696"/>
      <rgbColor rgb="00003366"/>
      <rgbColor rgb="00339966"/>
      <rgbColor rgb="00003300"/>
      <rgbColor rgb="00333300"/>
      <rgbColor rgb="0014249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57150</xdr:rowOff>
    </xdr:from>
    <xdr:to>
      <xdr:col>6</xdr:col>
      <xdr:colOff>419100</xdr:colOff>
      <xdr:row>30</xdr:row>
      <xdr:rowOff>38100</xdr:rowOff>
    </xdr:to>
    <xdr:pic>
      <xdr:nvPicPr>
        <xdr:cNvPr id="1043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0"/>
          <a:ext cx="4943475" cy="435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\AFSNAS11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snas11\users$\C\BILDUN~1\Kuehne\Bildungsberichterstattung\BBE2006\BBE-Dokumente\Endfassung%2021.04\AbbildungenExcel\Konsortium\050714_Sitzung_Konsortium\2-04_Bildungsstand_nach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snas11\users$\C\G-vie\G-VIE-Daten\Querschnitt\Daten\Koordinierung\AUSKUNFT\Mikrozensus\Formel_(Nicht_versenden)\2004\Bildungsstand_2004_nach_Ausl&#228;nder_Altersgrupp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snas11\users$\G-vie\G-VIE-Daten\Querschnitt\Daten\Koordinierung\AUSKUNFT\Mikrozensus\Formel_(Nicht_versenden)\2004\Bildungsstand_2004_nach_Ausl&#228;nder_Altersgrupp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N3" t="str">
            <v/>
          </cell>
          <cell r="AA3" t="str">
            <v/>
          </cell>
        </row>
        <row r="4">
          <cell r="N4" t="str">
            <v>Ohne all</v>
          </cell>
        </row>
        <row r="5">
          <cell r="N5" t="str">
            <v xml:space="preserve"> </v>
          </cell>
          <cell r="AA5" t="str">
            <v>Ohne</v>
          </cell>
        </row>
        <row r="6">
          <cell r="N6" t="str">
            <v/>
          </cell>
          <cell r="AA6" t="str">
            <v>Angabe</v>
          </cell>
        </row>
        <row r="7">
          <cell r="N7" t="str">
            <v/>
          </cell>
          <cell r="AA7" t="str">
            <v/>
          </cell>
        </row>
        <row r="8">
          <cell r="N8">
            <v>0</v>
          </cell>
          <cell r="AA8">
            <v>0</v>
          </cell>
        </row>
        <row r="9">
          <cell r="N9">
            <v>779</v>
          </cell>
          <cell r="AA9">
            <v>53</v>
          </cell>
        </row>
        <row r="10">
          <cell r="N10">
            <v>533</v>
          </cell>
          <cell r="AA10">
            <v>270</v>
          </cell>
        </row>
        <row r="11">
          <cell r="N11">
            <v>343</v>
          </cell>
          <cell r="AA11">
            <v>308</v>
          </cell>
        </row>
        <row r="12">
          <cell r="N12">
            <v>310</v>
          </cell>
          <cell r="AA12">
            <v>416</v>
          </cell>
        </row>
        <row r="13">
          <cell r="N13">
            <v>488</v>
          </cell>
          <cell r="AA13">
            <v>519</v>
          </cell>
        </row>
        <row r="14">
          <cell r="N14">
            <v>569</v>
          </cell>
          <cell r="AA14">
            <v>532</v>
          </cell>
        </row>
        <row r="15">
          <cell r="N15">
            <v>425</v>
          </cell>
          <cell r="AA15">
            <v>460</v>
          </cell>
        </row>
        <row r="16">
          <cell r="N16">
            <v>311</v>
          </cell>
          <cell r="AA16">
            <v>472</v>
          </cell>
        </row>
        <row r="17">
          <cell r="N17">
            <v>193</v>
          </cell>
          <cell r="AA17">
            <v>376</v>
          </cell>
        </row>
        <row r="18">
          <cell r="N18">
            <v>245</v>
          </cell>
          <cell r="AA18">
            <v>408</v>
          </cell>
        </row>
        <row r="19">
          <cell r="N19">
            <v>285</v>
          </cell>
          <cell r="AA19">
            <v>344</v>
          </cell>
        </row>
        <row r="20">
          <cell r="N20">
            <v>295</v>
          </cell>
          <cell r="AA20">
            <v>206</v>
          </cell>
        </row>
        <row r="21">
          <cell r="N21">
            <v>301</v>
          </cell>
          <cell r="AA21">
            <v>339</v>
          </cell>
        </row>
        <row r="22">
          <cell r="N22">
            <v>5076</v>
          </cell>
          <cell r="AA22">
            <v>4702</v>
          </cell>
        </row>
        <row r="23">
          <cell r="N23">
            <v>0</v>
          </cell>
          <cell r="AA23">
            <v>0</v>
          </cell>
        </row>
        <row r="24">
          <cell r="N24">
            <v>154</v>
          </cell>
          <cell r="AA24">
            <v>1</v>
          </cell>
        </row>
        <row r="25">
          <cell r="N25">
            <v>219</v>
          </cell>
          <cell r="AA25">
            <v>33</v>
          </cell>
        </row>
        <row r="26">
          <cell r="N26">
            <v>307</v>
          </cell>
          <cell r="AA26">
            <v>65</v>
          </cell>
        </row>
        <row r="27">
          <cell r="N27">
            <v>384</v>
          </cell>
          <cell r="AA27">
            <v>61</v>
          </cell>
        </row>
        <row r="28">
          <cell r="N28">
            <v>428</v>
          </cell>
          <cell r="AA28">
            <v>94</v>
          </cell>
        </row>
        <row r="29">
          <cell r="N29">
            <v>368</v>
          </cell>
          <cell r="AA29">
            <v>45</v>
          </cell>
        </row>
        <row r="30">
          <cell r="N30">
            <v>325</v>
          </cell>
          <cell r="AA30">
            <v>43</v>
          </cell>
        </row>
        <row r="31">
          <cell r="N31">
            <v>281</v>
          </cell>
          <cell r="AA31">
            <v>38</v>
          </cell>
        </row>
        <row r="32">
          <cell r="N32">
            <v>376</v>
          </cell>
          <cell r="AA32">
            <v>40</v>
          </cell>
        </row>
        <row r="33">
          <cell r="N33">
            <v>384</v>
          </cell>
          <cell r="AA33">
            <v>24</v>
          </cell>
        </row>
        <row r="34">
          <cell r="N34">
            <v>249</v>
          </cell>
          <cell r="AA34">
            <v>13</v>
          </cell>
        </row>
        <row r="35">
          <cell r="N35">
            <v>117</v>
          </cell>
          <cell r="AA35">
            <v>9</v>
          </cell>
        </row>
        <row r="36">
          <cell r="N36">
            <v>49</v>
          </cell>
          <cell r="AA36">
            <v>3</v>
          </cell>
        </row>
        <row r="37">
          <cell r="N37">
            <v>3642</v>
          </cell>
          <cell r="AA37">
            <v>469</v>
          </cell>
        </row>
        <row r="38">
          <cell r="N38">
            <v>0</v>
          </cell>
          <cell r="AA38">
            <v>0</v>
          </cell>
        </row>
        <row r="39">
          <cell r="N39">
            <v>932</v>
          </cell>
          <cell r="AA39">
            <v>54</v>
          </cell>
        </row>
        <row r="40">
          <cell r="N40">
            <v>751</v>
          </cell>
          <cell r="AA40">
            <v>303</v>
          </cell>
        </row>
        <row r="41">
          <cell r="N41">
            <v>650</v>
          </cell>
          <cell r="AA41">
            <v>373</v>
          </cell>
        </row>
        <row r="42">
          <cell r="N42">
            <v>694</v>
          </cell>
          <cell r="AA42">
            <v>478</v>
          </cell>
        </row>
        <row r="43">
          <cell r="N43">
            <v>917</v>
          </cell>
          <cell r="AA43">
            <v>613</v>
          </cell>
        </row>
        <row r="44">
          <cell r="N44">
            <v>937</v>
          </cell>
          <cell r="AA44">
            <v>576</v>
          </cell>
        </row>
        <row r="45">
          <cell r="N45">
            <v>750</v>
          </cell>
          <cell r="AA45">
            <v>503</v>
          </cell>
        </row>
        <row r="46">
          <cell r="N46">
            <v>592</v>
          </cell>
          <cell r="AA46">
            <v>510</v>
          </cell>
        </row>
        <row r="47">
          <cell r="N47">
            <v>569</v>
          </cell>
          <cell r="AA47">
            <v>416</v>
          </cell>
        </row>
        <row r="48">
          <cell r="N48">
            <v>629</v>
          </cell>
          <cell r="AA48">
            <v>431</v>
          </cell>
        </row>
        <row r="49">
          <cell r="N49">
            <v>534</v>
          </cell>
          <cell r="AA49">
            <v>356</v>
          </cell>
        </row>
        <row r="50">
          <cell r="N50">
            <v>412</v>
          </cell>
          <cell r="AA50">
            <v>215</v>
          </cell>
        </row>
        <row r="51">
          <cell r="N51">
            <v>350</v>
          </cell>
          <cell r="AA51">
            <v>342</v>
          </cell>
        </row>
        <row r="52">
          <cell r="N52">
            <v>8718</v>
          </cell>
          <cell r="AA52">
            <v>5171</v>
          </cell>
        </row>
        <row r="53">
          <cell r="N53">
            <v>0</v>
          </cell>
          <cell r="AA53">
            <v>0</v>
          </cell>
        </row>
        <row r="54">
          <cell r="N54">
            <v>613</v>
          </cell>
          <cell r="AA54">
            <v>64</v>
          </cell>
        </row>
        <row r="55">
          <cell r="N55">
            <v>433</v>
          </cell>
          <cell r="AA55">
            <v>257</v>
          </cell>
        </row>
        <row r="56">
          <cell r="N56">
            <v>259</v>
          </cell>
          <cell r="AA56">
            <v>325</v>
          </cell>
        </row>
        <row r="57">
          <cell r="N57">
            <v>323</v>
          </cell>
          <cell r="AA57">
            <v>378</v>
          </cell>
        </row>
        <row r="58">
          <cell r="N58">
            <v>442</v>
          </cell>
          <cell r="AA58">
            <v>485</v>
          </cell>
        </row>
        <row r="59">
          <cell r="N59">
            <v>479</v>
          </cell>
          <cell r="AA59">
            <v>501</v>
          </cell>
        </row>
        <row r="60">
          <cell r="N60">
            <v>385</v>
          </cell>
          <cell r="AA60">
            <v>479</v>
          </cell>
        </row>
        <row r="61">
          <cell r="N61">
            <v>283</v>
          </cell>
          <cell r="AA61">
            <v>389</v>
          </cell>
        </row>
        <row r="62">
          <cell r="N62">
            <v>184</v>
          </cell>
          <cell r="AA62">
            <v>271</v>
          </cell>
        </row>
        <row r="63">
          <cell r="N63">
            <v>336</v>
          </cell>
          <cell r="AA63">
            <v>313</v>
          </cell>
        </row>
        <row r="64">
          <cell r="N64">
            <v>400</v>
          </cell>
          <cell r="AA64">
            <v>242</v>
          </cell>
        </row>
        <row r="65">
          <cell r="N65">
            <v>549</v>
          </cell>
          <cell r="AA65">
            <v>150</v>
          </cell>
        </row>
        <row r="66">
          <cell r="N66">
            <v>827</v>
          </cell>
          <cell r="AA66">
            <v>337</v>
          </cell>
        </row>
        <row r="67">
          <cell r="N67">
            <v>5516</v>
          </cell>
          <cell r="AA67">
            <v>4190</v>
          </cell>
        </row>
        <row r="68">
          <cell r="N68">
            <v>0</v>
          </cell>
          <cell r="AA68">
            <v>0</v>
          </cell>
        </row>
        <row r="69">
          <cell r="N69">
            <v>124</v>
          </cell>
          <cell r="AA69">
            <v>6</v>
          </cell>
        </row>
        <row r="70">
          <cell r="N70">
            <v>237</v>
          </cell>
          <cell r="AA70">
            <v>27</v>
          </cell>
        </row>
        <row r="71">
          <cell r="N71">
            <v>403</v>
          </cell>
          <cell r="AA71">
            <v>53</v>
          </cell>
        </row>
        <row r="72">
          <cell r="N72">
            <v>535</v>
          </cell>
          <cell r="AA72">
            <v>45</v>
          </cell>
        </row>
        <row r="73">
          <cell r="N73">
            <v>454</v>
          </cell>
          <cell r="AA73">
            <v>44</v>
          </cell>
        </row>
        <row r="74">
          <cell r="N74">
            <v>421</v>
          </cell>
          <cell r="AA74">
            <v>43</v>
          </cell>
        </row>
        <row r="75">
          <cell r="N75">
            <v>410</v>
          </cell>
          <cell r="AA75">
            <v>25</v>
          </cell>
        </row>
        <row r="76">
          <cell r="N76">
            <v>474</v>
          </cell>
          <cell r="AA76">
            <v>30</v>
          </cell>
        </row>
        <row r="77">
          <cell r="N77">
            <v>513</v>
          </cell>
          <cell r="AA77">
            <v>19</v>
          </cell>
        </row>
        <row r="78">
          <cell r="N78">
            <v>340</v>
          </cell>
          <cell r="AA78">
            <v>3</v>
          </cell>
        </row>
        <row r="79">
          <cell r="N79">
            <v>216</v>
          </cell>
          <cell r="AA79">
            <v>14</v>
          </cell>
        </row>
        <row r="80">
          <cell r="N80">
            <v>106</v>
          </cell>
          <cell r="AA80">
            <v>1</v>
          </cell>
        </row>
        <row r="81">
          <cell r="N81">
            <v>72</v>
          </cell>
          <cell r="AA81">
            <v>8</v>
          </cell>
        </row>
        <row r="82">
          <cell r="N82">
            <v>4306</v>
          </cell>
          <cell r="AA82">
            <v>317</v>
          </cell>
        </row>
        <row r="83">
          <cell r="N83">
            <v>0</v>
          </cell>
          <cell r="AA83">
            <v>0</v>
          </cell>
        </row>
        <row r="84">
          <cell r="N84">
            <v>737</v>
          </cell>
          <cell r="AA84">
            <v>71</v>
          </cell>
        </row>
        <row r="85">
          <cell r="N85">
            <v>671</v>
          </cell>
          <cell r="AA85">
            <v>284</v>
          </cell>
        </row>
        <row r="86">
          <cell r="N86">
            <v>663</v>
          </cell>
          <cell r="AA86">
            <v>378</v>
          </cell>
        </row>
        <row r="87">
          <cell r="N87">
            <v>858</v>
          </cell>
          <cell r="AA87">
            <v>423</v>
          </cell>
        </row>
        <row r="88">
          <cell r="N88">
            <v>896</v>
          </cell>
          <cell r="AA88">
            <v>529</v>
          </cell>
        </row>
        <row r="89">
          <cell r="N89">
            <v>900</v>
          </cell>
          <cell r="AA89">
            <v>543</v>
          </cell>
        </row>
        <row r="90">
          <cell r="N90">
            <v>795</v>
          </cell>
          <cell r="AA90">
            <v>504</v>
          </cell>
        </row>
        <row r="91">
          <cell r="N91">
            <v>757</v>
          </cell>
          <cell r="AA91">
            <v>418</v>
          </cell>
        </row>
        <row r="92">
          <cell r="N92">
            <v>697</v>
          </cell>
          <cell r="AA92">
            <v>289</v>
          </cell>
        </row>
        <row r="93">
          <cell r="N93">
            <v>677</v>
          </cell>
          <cell r="AA93">
            <v>316</v>
          </cell>
        </row>
        <row r="94">
          <cell r="N94">
            <v>616</v>
          </cell>
          <cell r="AA94">
            <v>255</v>
          </cell>
        </row>
        <row r="95">
          <cell r="N95">
            <v>655</v>
          </cell>
          <cell r="AA95">
            <v>151</v>
          </cell>
        </row>
        <row r="96">
          <cell r="N96">
            <v>899</v>
          </cell>
          <cell r="AA96">
            <v>345</v>
          </cell>
        </row>
        <row r="97">
          <cell r="N97">
            <v>9822</v>
          </cell>
          <cell r="AA97">
            <v>4507</v>
          </cell>
        </row>
        <row r="98">
          <cell r="N98">
            <v>0</v>
          </cell>
          <cell r="AA98">
            <v>0</v>
          </cell>
        </row>
        <row r="99">
          <cell r="N99">
            <v>1392</v>
          </cell>
          <cell r="AA99">
            <v>117</v>
          </cell>
        </row>
        <row r="100">
          <cell r="N100">
            <v>966</v>
          </cell>
          <cell r="AA100">
            <v>528</v>
          </cell>
        </row>
        <row r="101">
          <cell r="N101">
            <v>602</v>
          </cell>
          <cell r="AA101">
            <v>633</v>
          </cell>
        </row>
        <row r="102">
          <cell r="N102">
            <v>633</v>
          </cell>
          <cell r="AA102">
            <v>795</v>
          </cell>
        </row>
        <row r="103">
          <cell r="N103">
            <v>930</v>
          </cell>
          <cell r="AA103">
            <v>1004</v>
          </cell>
        </row>
        <row r="104">
          <cell r="N104">
            <v>1048</v>
          </cell>
          <cell r="AA104">
            <v>1032</v>
          </cell>
        </row>
        <row r="105">
          <cell r="N105">
            <v>810</v>
          </cell>
          <cell r="AA105">
            <v>939</v>
          </cell>
        </row>
        <row r="106">
          <cell r="N106">
            <v>594</v>
          </cell>
          <cell r="AA106">
            <v>861</v>
          </cell>
        </row>
        <row r="107">
          <cell r="N107">
            <v>377</v>
          </cell>
          <cell r="AA107">
            <v>647</v>
          </cell>
        </row>
        <row r="108">
          <cell r="N108">
            <v>581</v>
          </cell>
          <cell r="AA108">
            <v>720</v>
          </cell>
        </row>
        <row r="109">
          <cell r="N109">
            <v>685</v>
          </cell>
          <cell r="AA109">
            <v>586</v>
          </cell>
        </row>
        <row r="110">
          <cell r="N110">
            <v>844</v>
          </cell>
          <cell r="AA110">
            <v>356</v>
          </cell>
        </row>
        <row r="111">
          <cell r="N111">
            <v>1128</v>
          </cell>
          <cell r="AA111">
            <v>676</v>
          </cell>
        </row>
        <row r="112">
          <cell r="N112">
            <v>10592</v>
          </cell>
          <cell r="AA112">
            <v>8892</v>
          </cell>
        </row>
        <row r="113">
          <cell r="N113">
            <v>0</v>
          </cell>
          <cell r="AA113">
            <v>0</v>
          </cell>
        </row>
        <row r="114">
          <cell r="N114">
            <v>277</v>
          </cell>
          <cell r="AA114">
            <v>8</v>
          </cell>
        </row>
        <row r="115">
          <cell r="N115">
            <v>456</v>
          </cell>
          <cell r="AA115">
            <v>60</v>
          </cell>
        </row>
        <row r="116">
          <cell r="N116">
            <v>711</v>
          </cell>
          <cell r="AA116">
            <v>118</v>
          </cell>
        </row>
        <row r="117">
          <cell r="N117">
            <v>919</v>
          </cell>
          <cell r="AA117">
            <v>107</v>
          </cell>
        </row>
        <row r="118">
          <cell r="N118">
            <v>883</v>
          </cell>
          <cell r="AA118">
            <v>138</v>
          </cell>
        </row>
        <row r="119">
          <cell r="N119">
            <v>789</v>
          </cell>
          <cell r="AA119">
            <v>87</v>
          </cell>
        </row>
        <row r="120">
          <cell r="N120">
            <v>735</v>
          </cell>
          <cell r="AA120">
            <v>68</v>
          </cell>
        </row>
        <row r="121">
          <cell r="N121">
            <v>754</v>
          </cell>
          <cell r="AA121">
            <v>68</v>
          </cell>
        </row>
        <row r="122">
          <cell r="N122">
            <v>889</v>
          </cell>
          <cell r="AA122">
            <v>58</v>
          </cell>
        </row>
        <row r="123">
          <cell r="N123">
            <v>725</v>
          </cell>
          <cell r="AA123">
            <v>27</v>
          </cell>
        </row>
        <row r="124">
          <cell r="N124">
            <v>465</v>
          </cell>
          <cell r="AA124">
            <v>26</v>
          </cell>
        </row>
        <row r="125">
          <cell r="N125">
            <v>223</v>
          </cell>
          <cell r="AA125">
            <v>10</v>
          </cell>
        </row>
        <row r="126">
          <cell r="N126">
            <v>121</v>
          </cell>
          <cell r="AA126">
            <v>11</v>
          </cell>
        </row>
        <row r="127">
          <cell r="N127">
            <v>7948</v>
          </cell>
          <cell r="AA127">
            <v>786</v>
          </cell>
        </row>
        <row r="128">
          <cell r="N128">
            <v>0</v>
          </cell>
          <cell r="AA128">
            <v>0</v>
          </cell>
        </row>
        <row r="129">
          <cell r="N129">
            <v>1669</v>
          </cell>
          <cell r="AA129">
            <v>125</v>
          </cell>
        </row>
        <row r="130">
          <cell r="N130">
            <v>1422</v>
          </cell>
          <cell r="AA130">
            <v>587</v>
          </cell>
        </row>
        <row r="131">
          <cell r="N131">
            <v>1313</v>
          </cell>
          <cell r="AA131">
            <v>751</v>
          </cell>
        </row>
        <row r="132">
          <cell r="N132">
            <v>1552</v>
          </cell>
          <cell r="AA132">
            <v>901</v>
          </cell>
        </row>
        <row r="133">
          <cell r="N133">
            <v>1813</v>
          </cell>
          <cell r="AA133">
            <v>1142</v>
          </cell>
        </row>
        <row r="134">
          <cell r="N134">
            <v>1837</v>
          </cell>
          <cell r="AA134">
            <v>1120</v>
          </cell>
        </row>
        <row r="135">
          <cell r="N135">
            <v>1545</v>
          </cell>
          <cell r="AA135">
            <v>1007</v>
          </cell>
        </row>
        <row r="136">
          <cell r="N136">
            <v>1349</v>
          </cell>
          <cell r="AA136">
            <v>929</v>
          </cell>
        </row>
        <row r="137">
          <cell r="N137">
            <v>1267</v>
          </cell>
          <cell r="AA137">
            <v>705</v>
          </cell>
        </row>
        <row r="138">
          <cell r="N138">
            <v>1306</v>
          </cell>
          <cell r="AA138">
            <v>747</v>
          </cell>
        </row>
        <row r="139">
          <cell r="N139">
            <v>1150</v>
          </cell>
          <cell r="AA139">
            <v>612</v>
          </cell>
        </row>
        <row r="140">
          <cell r="N140">
            <v>1067</v>
          </cell>
          <cell r="AA140">
            <v>366</v>
          </cell>
        </row>
        <row r="141">
          <cell r="N141">
            <v>1249</v>
          </cell>
          <cell r="AA141">
            <v>686</v>
          </cell>
        </row>
        <row r="142">
          <cell r="N142">
            <v>18539</v>
          </cell>
          <cell r="AA142">
            <v>9678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A2" sqref="A2"/>
    </sheetView>
  </sheetViews>
  <sheetFormatPr baseColWidth="10" defaultColWidth="11.5703125" defaultRowHeight="15"/>
  <cols>
    <col min="1" max="1" width="12.140625" style="96" customWidth="1"/>
    <col min="2" max="16384" width="11.5703125" style="96"/>
  </cols>
  <sheetData>
    <row r="1" spans="1:11" ht="15.75">
      <c r="A1" s="94"/>
      <c r="B1" s="95"/>
      <c r="C1" s="95"/>
      <c r="D1" s="95"/>
      <c r="E1" s="95"/>
      <c r="F1" s="95"/>
      <c r="G1" s="95"/>
      <c r="H1" s="95"/>
    </row>
    <row r="2" spans="1:11" ht="15.75">
      <c r="A2" s="94" t="s">
        <v>75</v>
      </c>
      <c r="B2" s="97"/>
      <c r="C2" s="95"/>
      <c r="D2" s="95"/>
      <c r="E2" s="95"/>
      <c r="F2" s="95"/>
      <c r="G2" s="95"/>
      <c r="H2" s="98"/>
    </row>
    <row r="3" spans="1:11" ht="15.75">
      <c r="A3" s="94"/>
      <c r="B3" s="95"/>
      <c r="C3" s="95"/>
      <c r="D3" s="95"/>
      <c r="E3" s="95"/>
      <c r="F3" s="95"/>
      <c r="G3" s="95"/>
      <c r="H3" s="95"/>
    </row>
    <row r="4" spans="1:11">
      <c r="A4" s="99" t="s">
        <v>76</v>
      </c>
      <c r="B4" s="95"/>
      <c r="C4" s="95"/>
      <c r="D4" s="95"/>
      <c r="E4" s="95"/>
      <c r="F4" s="95"/>
      <c r="G4" s="95"/>
      <c r="H4" s="98"/>
    </row>
    <row r="5" spans="1:11">
      <c r="A5" s="99"/>
      <c r="B5" s="95"/>
      <c r="C5" s="95"/>
      <c r="D5" s="95"/>
      <c r="E5" s="95"/>
      <c r="F5" s="95"/>
      <c r="G5" s="95"/>
      <c r="H5" s="95"/>
    </row>
    <row r="6" spans="1:11">
      <c r="A6" s="128" t="s">
        <v>69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1">
      <c r="A7" s="129" t="s">
        <v>95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</row>
    <row r="8" spans="1:11" ht="27" customHeight="1">
      <c r="A8" s="130" t="s">
        <v>99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</row>
    <row r="9" spans="1:11" ht="13.15" customHeight="1">
      <c r="A9" s="100"/>
      <c r="B9" s="100"/>
      <c r="C9" s="100"/>
      <c r="D9" s="100"/>
      <c r="E9" s="100"/>
      <c r="F9" s="100"/>
      <c r="G9" s="100"/>
      <c r="H9" s="100"/>
    </row>
    <row r="10" spans="1:11" ht="15.75">
      <c r="A10" s="101"/>
      <c r="B10" s="102"/>
      <c r="C10" s="102"/>
      <c r="D10" s="102"/>
      <c r="E10" s="102"/>
      <c r="F10" s="102"/>
      <c r="G10" s="102"/>
      <c r="H10" s="103"/>
    </row>
    <row r="11" spans="1:11">
      <c r="A11" s="99" t="s">
        <v>77</v>
      </c>
      <c r="B11" s="95"/>
      <c r="C11" s="95"/>
      <c r="D11" s="95"/>
      <c r="E11" s="95"/>
      <c r="F11" s="95"/>
      <c r="G11" s="95"/>
      <c r="H11" s="95"/>
    </row>
    <row r="12" spans="1:11">
      <c r="A12" s="99"/>
      <c r="B12" s="95"/>
      <c r="C12" s="95"/>
      <c r="D12" s="95"/>
      <c r="E12" s="95"/>
      <c r="F12" s="95"/>
      <c r="G12" s="95"/>
      <c r="H12" s="95"/>
    </row>
    <row r="13" spans="1:11" ht="27" customHeight="1">
      <c r="A13" s="131" t="s">
        <v>98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</row>
    <row r="14" spans="1:11">
      <c r="A14" s="124" t="s">
        <v>100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</row>
    <row r="15" spans="1:11">
      <c r="A15" s="95"/>
      <c r="B15" s="95"/>
      <c r="C15" s="95"/>
      <c r="D15" s="95"/>
      <c r="E15" s="95"/>
      <c r="F15" s="95"/>
      <c r="G15" s="95"/>
      <c r="H15" s="95"/>
    </row>
    <row r="16" spans="1:11">
      <c r="A16" s="104" t="s">
        <v>78</v>
      </c>
      <c r="B16" s="105"/>
      <c r="C16" s="105"/>
      <c r="D16" s="105"/>
      <c r="E16" s="105"/>
      <c r="F16" s="105"/>
      <c r="G16" s="105"/>
      <c r="H16" s="95"/>
    </row>
    <row r="17" spans="1:11">
      <c r="A17" s="104"/>
      <c r="B17" s="105"/>
      <c r="C17" s="105"/>
      <c r="D17" s="105"/>
      <c r="E17" s="105"/>
      <c r="F17" s="105"/>
      <c r="G17" s="105"/>
      <c r="H17" s="95"/>
    </row>
    <row r="18" spans="1:11">
      <c r="A18" s="106" t="s">
        <v>79</v>
      </c>
      <c r="B18" s="125" t="s">
        <v>80</v>
      </c>
      <c r="C18" s="125"/>
      <c r="D18" s="125"/>
      <c r="E18" s="125"/>
      <c r="F18" s="125"/>
      <c r="G18" s="125"/>
      <c r="H18" s="95"/>
    </row>
    <row r="19" spans="1:11">
      <c r="A19" s="107">
        <v>0</v>
      </c>
      <c r="B19" s="125" t="s">
        <v>81</v>
      </c>
      <c r="C19" s="125"/>
      <c r="D19" s="125"/>
      <c r="E19" s="125"/>
      <c r="F19" s="125"/>
      <c r="G19" s="125"/>
      <c r="H19" s="95"/>
    </row>
    <row r="20" spans="1:11">
      <c r="A20" s="106" t="s">
        <v>82</v>
      </c>
      <c r="B20" s="125" t="s">
        <v>83</v>
      </c>
      <c r="C20" s="125"/>
      <c r="D20" s="125"/>
      <c r="E20" s="125"/>
      <c r="F20" s="125"/>
      <c r="G20" s="125"/>
      <c r="H20" s="95"/>
    </row>
    <row r="21" spans="1:11">
      <c r="A21" s="108" t="s">
        <v>84</v>
      </c>
      <c r="B21" s="125" t="s">
        <v>85</v>
      </c>
      <c r="C21" s="125"/>
      <c r="D21" s="125"/>
      <c r="E21" s="125"/>
      <c r="F21" s="125"/>
      <c r="G21" s="125"/>
      <c r="H21" s="95"/>
    </row>
    <row r="22" spans="1:11">
      <c r="A22" s="109" t="s">
        <v>86</v>
      </c>
      <c r="B22" s="125" t="s">
        <v>87</v>
      </c>
      <c r="C22" s="125"/>
      <c r="D22" s="125"/>
      <c r="E22" s="125"/>
      <c r="F22" s="125"/>
      <c r="G22" s="125"/>
      <c r="H22" s="95"/>
    </row>
    <row r="23" spans="1:11">
      <c r="A23" s="108" t="s">
        <v>88</v>
      </c>
      <c r="B23" s="125" t="s">
        <v>89</v>
      </c>
      <c r="C23" s="125"/>
      <c r="D23" s="125"/>
      <c r="E23" s="125"/>
      <c r="F23" s="125"/>
      <c r="G23" s="125"/>
      <c r="H23" s="95"/>
    </row>
    <row r="24" spans="1:11">
      <c r="A24" s="108" t="s">
        <v>90</v>
      </c>
      <c r="B24" s="125" t="s">
        <v>91</v>
      </c>
      <c r="C24" s="125"/>
      <c r="D24" s="125"/>
      <c r="E24" s="125"/>
      <c r="F24" s="125"/>
      <c r="G24" s="125"/>
      <c r="H24" s="95"/>
    </row>
    <row r="25" spans="1:11">
      <c r="A25" s="110"/>
      <c r="B25" s="111"/>
      <c r="C25" s="111"/>
      <c r="D25" s="105"/>
      <c r="E25" s="105"/>
      <c r="F25" s="105"/>
      <c r="G25" s="105"/>
      <c r="H25" s="95"/>
    </row>
    <row r="26" spans="1:11">
      <c r="A26" s="126" t="s">
        <v>92</v>
      </c>
      <c r="B26" s="126"/>
      <c r="C26" s="126"/>
      <c r="D26" s="126"/>
      <c r="E26" s="126"/>
      <c r="F26" s="126"/>
      <c r="G26" s="105"/>
      <c r="H26" s="95"/>
    </row>
    <row r="27" spans="1:11">
      <c r="A27" s="105"/>
      <c r="B27" s="105"/>
      <c r="C27" s="105"/>
      <c r="D27" s="105"/>
      <c r="E27" s="105"/>
      <c r="F27" s="105"/>
      <c r="G27" s="105"/>
      <c r="H27" s="95"/>
    </row>
    <row r="28" spans="1:11" ht="27" customHeight="1">
      <c r="A28" s="127" t="s">
        <v>93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</row>
    <row r="29" spans="1:11">
      <c r="A29" s="112"/>
      <c r="B29" s="112"/>
      <c r="C29" s="112"/>
      <c r="D29" s="112"/>
      <c r="E29" s="112"/>
      <c r="F29" s="112"/>
      <c r="G29" s="112"/>
      <c r="H29" s="112"/>
    </row>
    <row r="30" spans="1:11">
      <c r="A30" s="95"/>
      <c r="B30" s="95"/>
      <c r="C30" s="95"/>
      <c r="D30" s="95"/>
      <c r="E30" s="95"/>
      <c r="F30" s="95"/>
      <c r="G30" s="95"/>
      <c r="H30" s="95"/>
    </row>
    <row r="31" spans="1:11">
      <c r="A31" s="95"/>
      <c r="B31" s="95"/>
      <c r="C31" s="95"/>
      <c r="D31" s="95"/>
      <c r="E31" s="95"/>
      <c r="F31" s="95"/>
      <c r="G31" s="95"/>
      <c r="H31" s="95"/>
    </row>
    <row r="32" spans="1:11">
      <c r="A32" s="95"/>
      <c r="B32" s="95"/>
      <c r="C32" s="95"/>
      <c r="D32" s="95"/>
      <c r="E32" s="95"/>
      <c r="F32" s="95"/>
      <c r="G32" s="95"/>
      <c r="H32" s="95"/>
    </row>
    <row r="33" spans="1:8">
      <c r="A33" s="95"/>
      <c r="B33" s="95"/>
      <c r="C33" s="95"/>
      <c r="D33" s="95"/>
      <c r="E33" s="95"/>
      <c r="F33" s="95"/>
      <c r="G33" s="95"/>
      <c r="H33" s="95"/>
    </row>
    <row r="34" spans="1:8">
      <c r="A34" s="95"/>
      <c r="B34" s="95"/>
      <c r="C34" s="95"/>
      <c r="D34" s="95"/>
      <c r="E34" s="95"/>
      <c r="F34" s="95"/>
      <c r="G34" s="95"/>
      <c r="H34" s="95"/>
    </row>
    <row r="35" spans="1:8">
      <c r="A35" s="95"/>
      <c r="B35" s="95"/>
      <c r="C35" s="95"/>
      <c r="D35" s="95"/>
      <c r="E35" s="95"/>
      <c r="F35" s="95"/>
      <c r="G35" s="95"/>
      <c r="H35" s="95"/>
    </row>
  </sheetData>
  <mergeCells count="14">
    <mergeCell ref="A28:K28"/>
    <mergeCell ref="A6:K6"/>
    <mergeCell ref="A7:K7"/>
    <mergeCell ref="A8:K8"/>
    <mergeCell ref="B18:G18"/>
    <mergeCell ref="B19:G19"/>
    <mergeCell ref="B20:G20"/>
    <mergeCell ref="A13:K13"/>
    <mergeCell ref="A14:K14"/>
    <mergeCell ref="B21:G21"/>
    <mergeCell ref="B22:G22"/>
    <mergeCell ref="B23:G23"/>
    <mergeCell ref="B24:G24"/>
    <mergeCell ref="A26:F26"/>
  </mergeCells>
  <hyperlinks>
    <hyperlink ref="A6:K6" location="'Abb. A4-4A'!A2" display="Abb. A4-4A: Überschneidungen der Risikolagen der unter 18-Jährigen 2014 (in %)"/>
    <hyperlink ref="A7:K7" location="'Tab. A4-1A'!A2" display="Tab. A4-1A: Lebensformen der Bevölkerung Deutschlands 2014 nach Altersgruppen, Ländergruppen und Migrationshintergrund"/>
    <hyperlink ref="A8:K8" location="'Tab. A4-2A'!A2" display="Tab. A4-2A: Kinder unter 18 Jahren 2014 nach Risikolagen¹⁾ in der Familienform für Altersgruppen, ausgewählte Familienformen und Kinder mit Migrationshintergrund (in %)"/>
    <hyperlink ref="A13:K13" location="'Tab. A4-3web'!A2" display="Tab. A4-3web: Kinder im Alter von unter 18 Jahren 2006, 2008, 2010, 2012 und 2014 nach Risikolagen¹⁾ in der Familienform für ausgewählte Familienformen und Kinder mit Migrationshintergrund (in %)"/>
    <hyperlink ref="A14:K14" location="'Tab. A4-4web'!A2" display="Tab. A4-4web: Kinder im Alter von unter 18 Jahren 2009 und 2014 nach Risikolagen¹⁾ in der Familienform und Ländern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zoomScaleNormal="100" workbookViewId="0">
      <selection sqref="A1:B1"/>
    </sheetView>
  </sheetViews>
  <sheetFormatPr baseColWidth="10" defaultRowHeight="12.75"/>
  <cols>
    <col min="1" max="1" width="11.140625" customWidth="1"/>
  </cols>
  <sheetData>
    <row r="1" spans="1:6" ht="25.9" customHeight="1">
      <c r="A1" s="133" t="s">
        <v>94</v>
      </c>
      <c r="B1" s="133"/>
    </row>
    <row r="7" spans="1:6">
      <c r="E7" s="58"/>
      <c r="F7" s="58"/>
    </row>
    <row r="24" spans="1:5" ht="92.25" hidden="1" customHeight="1">
      <c r="A24" s="132" t="s">
        <v>68</v>
      </c>
      <c r="B24" s="132"/>
      <c r="C24" s="132"/>
      <c r="D24" s="132"/>
      <c r="E24" s="132"/>
    </row>
    <row r="25" spans="1:5" ht="92.25" hidden="1" customHeight="1"/>
    <row r="26" spans="1:5">
      <c r="A26" s="84"/>
      <c r="B26" s="84"/>
      <c r="C26" s="84"/>
      <c r="D26" s="84"/>
      <c r="E26" s="84"/>
    </row>
    <row r="27" spans="1:5">
      <c r="A27" s="84"/>
      <c r="B27" s="84"/>
      <c r="C27" s="84"/>
      <c r="D27" s="84"/>
      <c r="E27" s="84"/>
    </row>
  </sheetData>
  <mergeCells count="2">
    <mergeCell ref="A24:E24"/>
    <mergeCell ref="A1:B1"/>
  </mergeCells>
  <hyperlinks>
    <hyperlink ref="A1" location="Inhalt!A1" display="Zurück zum Inhalt"/>
    <hyperlink ref="A1:B1" location="Inhalt!A1" display="Zurück zum Inhalt"/>
  </hyperlinks>
  <pageMargins left="0.7" right="0.7" top="0.78740157499999996" bottom="0.78740157499999996" header="0.3" footer="0.3"/>
  <pageSetup paperSize="9" orientation="landscape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zoomScaleNormal="100" zoomScaleSheetLayoutView="40" workbookViewId="0">
      <selection sqref="A1:B1"/>
    </sheetView>
  </sheetViews>
  <sheetFormatPr baseColWidth="10" defaultRowHeight="12.75"/>
  <cols>
    <col min="1" max="1" width="26.140625" customWidth="1"/>
    <col min="2" max="2" width="13.140625" customWidth="1"/>
    <col min="3" max="9" width="10.42578125" customWidth="1"/>
    <col min="10" max="10" width="10.85546875" customWidth="1"/>
    <col min="11" max="11" width="10.42578125" customWidth="1"/>
  </cols>
  <sheetData>
    <row r="1" spans="1:11" ht="25.9" customHeight="1">
      <c r="A1" s="133" t="s">
        <v>94</v>
      </c>
      <c r="B1" s="133"/>
    </row>
    <row r="2" spans="1:11" ht="18.75" customHeight="1">
      <c r="A2" s="141" t="s">
        <v>95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</row>
    <row r="3" spans="1:11" ht="12.75" customHeight="1">
      <c r="A3" s="142" t="s">
        <v>0</v>
      </c>
      <c r="B3" s="145" t="s">
        <v>1</v>
      </c>
      <c r="C3" s="134" t="s">
        <v>2</v>
      </c>
      <c r="D3" s="148"/>
      <c r="E3" s="148"/>
      <c r="F3" s="148"/>
      <c r="G3" s="148"/>
      <c r="H3" s="135"/>
      <c r="I3" s="145" t="s">
        <v>109</v>
      </c>
      <c r="J3" s="145" t="s">
        <v>110</v>
      </c>
      <c r="K3" s="149" t="s">
        <v>46</v>
      </c>
    </row>
    <row r="4" spans="1:11" ht="13.15" customHeight="1">
      <c r="A4" s="143"/>
      <c r="B4" s="146"/>
      <c r="C4" s="134" t="s">
        <v>3</v>
      </c>
      <c r="D4" s="135"/>
      <c r="E4" s="134" t="s">
        <v>4</v>
      </c>
      <c r="F4" s="135"/>
      <c r="G4" s="134" t="s">
        <v>5</v>
      </c>
      <c r="H4" s="135"/>
      <c r="I4" s="146"/>
      <c r="J4" s="146"/>
      <c r="K4" s="150"/>
    </row>
    <row r="5" spans="1:11" ht="22.5" customHeight="1">
      <c r="A5" s="143"/>
      <c r="B5" s="147"/>
      <c r="C5" s="9" t="s">
        <v>6</v>
      </c>
      <c r="D5" s="9" t="s">
        <v>7</v>
      </c>
      <c r="E5" s="9" t="s">
        <v>6</v>
      </c>
      <c r="F5" s="9" t="s">
        <v>7</v>
      </c>
      <c r="G5" s="9" t="s">
        <v>6</v>
      </c>
      <c r="H5" s="9" t="s">
        <v>7</v>
      </c>
      <c r="I5" s="147"/>
      <c r="J5" s="147"/>
      <c r="K5" s="151"/>
    </row>
    <row r="6" spans="1:11" ht="13.15" customHeight="1">
      <c r="A6" s="144"/>
      <c r="B6" s="30" t="s">
        <v>8</v>
      </c>
      <c r="C6" s="136" t="s">
        <v>9</v>
      </c>
      <c r="D6" s="137"/>
      <c r="E6" s="137"/>
      <c r="F6" s="137"/>
      <c r="G6" s="137"/>
      <c r="H6" s="137"/>
      <c r="I6" s="137"/>
      <c r="J6" s="137"/>
      <c r="K6" s="137"/>
    </row>
    <row r="7" spans="1:11" ht="13.15" customHeight="1">
      <c r="A7" s="152" t="s">
        <v>10</v>
      </c>
      <c r="B7" s="153"/>
      <c r="C7" s="153"/>
      <c r="D7" s="153"/>
      <c r="E7" s="153"/>
      <c r="F7" s="153"/>
      <c r="G7" s="153"/>
      <c r="H7" s="153"/>
      <c r="I7" s="153"/>
      <c r="J7" s="153"/>
      <c r="K7" s="154"/>
    </row>
    <row r="8" spans="1:11" ht="12.75" customHeight="1">
      <c r="A8" s="89" t="s">
        <v>74</v>
      </c>
      <c r="B8" s="76">
        <v>80073.3</v>
      </c>
      <c r="C8" s="80">
        <v>19.399999999999999</v>
      </c>
      <c r="D8" s="80">
        <v>16.8</v>
      </c>
      <c r="E8" s="80">
        <v>2.2999999999999998</v>
      </c>
      <c r="F8" s="80">
        <v>1.7</v>
      </c>
      <c r="G8" s="80">
        <v>3.4</v>
      </c>
      <c r="H8" s="80">
        <v>4.7</v>
      </c>
      <c r="I8" s="81">
        <v>24.2</v>
      </c>
      <c r="J8" s="81">
        <v>5</v>
      </c>
      <c r="K8" s="79">
        <v>22.4</v>
      </c>
    </row>
    <row r="9" spans="1:11" ht="12.75" customHeight="1">
      <c r="A9" s="88" t="s">
        <v>11</v>
      </c>
      <c r="B9" s="77"/>
      <c r="C9" s="77"/>
      <c r="D9" s="77"/>
      <c r="E9" s="77"/>
      <c r="F9" s="77"/>
      <c r="G9" s="77"/>
      <c r="H9" s="77"/>
      <c r="I9" s="82"/>
      <c r="J9" s="82"/>
      <c r="K9" s="83"/>
    </row>
    <row r="10" spans="1:11" ht="12.75" customHeight="1">
      <c r="A10" s="85" t="s">
        <v>12</v>
      </c>
      <c r="B10" s="76">
        <v>19072.3</v>
      </c>
      <c r="C10" s="66">
        <v>0.5</v>
      </c>
      <c r="D10" s="66">
        <v>64.3</v>
      </c>
      <c r="E10" s="66">
        <v>0.5</v>
      </c>
      <c r="F10" s="66">
        <v>6.9</v>
      </c>
      <c r="G10" s="66">
        <v>0.4</v>
      </c>
      <c r="H10" s="66">
        <v>16.399999999999999</v>
      </c>
      <c r="I10" s="66">
        <v>0.5</v>
      </c>
      <c r="J10" s="66">
        <v>2.5</v>
      </c>
      <c r="K10" s="67">
        <v>7.9</v>
      </c>
    </row>
    <row r="11" spans="1:11" ht="12.75" customHeight="1">
      <c r="A11" s="86" t="s">
        <v>105</v>
      </c>
      <c r="B11" s="68">
        <v>10035.799999999999</v>
      </c>
      <c r="C11" s="69">
        <v>22.5</v>
      </c>
      <c r="D11" s="69">
        <v>9.3000000000000007</v>
      </c>
      <c r="E11" s="69">
        <v>6.2</v>
      </c>
      <c r="F11" s="69">
        <v>0.3</v>
      </c>
      <c r="G11" s="69">
        <v>4.0999999999999996</v>
      </c>
      <c r="H11" s="69">
        <v>3.1</v>
      </c>
      <c r="I11" s="70">
        <v>8.6</v>
      </c>
      <c r="J11" s="70">
        <v>14.3</v>
      </c>
      <c r="K11" s="71">
        <v>31.6</v>
      </c>
    </row>
    <row r="12" spans="1:11" ht="12.75" customHeight="1">
      <c r="A12" s="87" t="s">
        <v>106</v>
      </c>
      <c r="B12" s="72">
        <v>10244.799999999999</v>
      </c>
      <c r="C12" s="73">
        <v>49.5</v>
      </c>
      <c r="D12" s="73">
        <v>1.8</v>
      </c>
      <c r="E12" s="73">
        <v>6.5</v>
      </c>
      <c r="F12" s="73" t="s">
        <v>82</v>
      </c>
      <c r="G12" s="73">
        <v>6.8</v>
      </c>
      <c r="H12" s="73">
        <v>1.3</v>
      </c>
      <c r="I12" s="73">
        <v>8</v>
      </c>
      <c r="J12" s="73">
        <v>5.6</v>
      </c>
      <c r="K12" s="74">
        <v>20.5</v>
      </c>
    </row>
    <row r="13" spans="1:11" ht="12.75" customHeight="1">
      <c r="A13" s="86" t="s">
        <v>107</v>
      </c>
      <c r="B13" s="75">
        <v>13179.4</v>
      </c>
      <c r="C13" s="70">
        <v>42.3</v>
      </c>
      <c r="D13" s="70">
        <v>0.6</v>
      </c>
      <c r="E13" s="70">
        <v>3.1</v>
      </c>
      <c r="F13" s="70" t="s">
        <v>82</v>
      </c>
      <c r="G13" s="70">
        <v>6.7</v>
      </c>
      <c r="H13" s="70">
        <v>1.1000000000000001</v>
      </c>
      <c r="I13" s="70">
        <v>20.7</v>
      </c>
      <c r="J13" s="70">
        <v>5</v>
      </c>
      <c r="K13" s="71">
        <v>20.5</v>
      </c>
    </row>
    <row r="14" spans="1:11" ht="12.75" customHeight="1">
      <c r="A14" s="87" t="s">
        <v>108</v>
      </c>
      <c r="B14" s="72">
        <v>10808.9</v>
      </c>
      <c r="C14" s="73">
        <v>18</v>
      </c>
      <c r="D14" s="73">
        <v>0.1</v>
      </c>
      <c r="E14" s="73">
        <v>0.7</v>
      </c>
      <c r="F14" s="73" t="s">
        <v>82</v>
      </c>
      <c r="G14" s="73">
        <v>3</v>
      </c>
      <c r="H14" s="73">
        <v>0.5</v>
      </c>
      <c r="I14" s="73">
        <v>51.1</v>
      </c>
      <c r="J14" s="73">
        <v>3.8</v>
      </c>
      <c r="K14" s="74">
        <v>22.7</v>
      </c>
    </row>
    <row r="15" spans="1:11" ht="12.75" customHeight="1">
      <c r="A15" s="90" t="s">
        <v>13</v>
      </c>
      <c r="B15" s="75">
        <v>16732.099999999999</v>
      </c>
      <c r="C15" s="70">
        <v>3.7</v>
      </c>
      <c r="D15" s="70" t="s">
        <v>82</v>
      </c>
      <c r="E15" s="70">
        <v>0.1</v>
      </c>
      <c r="F15" s="70" t="s">
        <v>82</v>
      </c>
      <c r="G15" s="70">
        <v>1.9</v>
      </c>
      <c r="H15" s="70">
        <v>0</v>
      </c>
      <c r="I15" s="70">
        <v>55.9</v>
      </c>
      <c r="J15" s="70">
        <v>2.4</v>
      </c>
      <c r="K15" s="71">
        <v>36</v>
      </c>
    </row>
    <row r="16" spans="1:11" s="1" customFormat="1" ht="12.75" customHeight="1">
      <c r="A16" s="91" t="s">
        <v>14</v>
      </c>
      <c r="B16" s="72">
        <v>39352.9</v>
      </c>
      <c r="C16" s="73">
        <v>18.899999999999999</v>
      </c>
      <c r="D16" s="73">
        <v>34</v>
      </c>
      <c r="E16" s="73">
        <v>3.5</v>
      </c>
      <c r="F16" s="73">
        <v>3.4</v>
      </c>
      <c r="G16" s="73">
        <v>3</v>
      </c>
      <c r="H16" s="73">
        <v>9.1</v>
      </c>
      <c r="I16" s="73">
        <v>4.5</v>
      </c>
      <c r="J16" s="73">
        <v>6.4</v>
      </c>
      <c r="K16" s="74">
        <v>17.3</v>
      </c>
    </row>
    <row r="17" spans="1:11" ht="12.75" customHeight="1">
      <c r="A17" s="138" t="s">
        <v>15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40"/>
    </row>
    <row r="18" spans="1:11" ht="12.75" customHeight="1">
      <c r="A18" s="89" t="s">
        <v>74</v>
      </c>
      <c r="B18" s="76">
        <v>64319.9</v>
      </c>
      <c r="C18" s="80">
        <v>20.7</v>
      </c>
      <c r="D18" s="80">
        <v>18.2</v>
      </c>
      <c r="E18" s="80">
        <v>1.8</v>
      </c>
      <c r="F18" s="80">
        <v>1.3</v>
      </c>
      <c r="G18" s="80">
        <v>3.3</v>
      </c>
      <c r="H18" s="80">
        <v>4.5999999999999996</v>
      </c>
      <c r="I18" s="81">
        <v>23.5</v>
      </c>
      <c r="J18" s="81">
        <v>4.8</v>
      </c>
      <c r="K18" s="79">
        <v>21.8</v>
      </c>
    </row>
    <row r="19" spans="1:11" ht="12.75" customHeight="1">
      <c r="A19" s="88" t="s">
        <v>11</v>
      </c>
      <c r="B19" s="77"/>
      <c r="C19" s="77"/>
      <c r="D19" s="77"/>
      <c r="E19" s="77"/>
      <c r="F19" s="77"/>
      <c r="G19" s="77"/>
      <c r="H19" s="77"/>
      <c r="I19" s="82"/>
      <c r="J19" s="82"/>
      <c r="K19" s="83"/>
    </row>
    <row r="20" spans="1:11" ht="12.75" customHeight="1">
      <c r="A20" s="87" t="s">
        <v>12</v>
      </c>
      <c r="B20" s="76">
        <v>15847.1</v>
      </c>
      <c r="C20" s="80">
        <v>0.6</v>
      </c>
      <c r="D20" s="80">
        <v>67.599999999999994</v>
      </c>
      <c r="E20" s="80">
        <v>0.4</v>
      </c>
      <c r="F20" s="80">
        <v>5.3</v>
      </c>
      <c r="G20" s="80">
        <v>0.3</v>
      </c>
      <c r="H20" s="80">
        <v>15.3</v>
      </c>
      <c r="I20" s="81">
        <v>0.6</v>
      </c>
      <c r="J20" s="81">
        <v>2.5</v>
      </c>
      <c r="K20" s="79">
        <v>7.5</v>
      </c>
    </row>
    <row r="21" spans="1:11" ht="12.75" customHeight="1">
      <c r="A21" s="86" t="s">
        <v>105</v>
      </c>
      <c r="B21" s="68">
        <v>7952.4</v>
      </c>
      <c r="C21" s="69">
        <v>24.2</v>
      </c>
      <c r="D21" s="69">
        <v>9.6</v>
      </c>
      <c r="E21" s="69">
        <v>4.5</v>
      </c>
      <c r="F21" s="69">
        <v>0.2</v>
      </c>
      <c r="G21" s="69">
        <v>3.4</v>
      </c>
      <c r="H21" s="69">
        <v>3</v>
      </c>
      <c r="I21" s="70">
        <v>9.6999999999999993</v>
      </c>
      <c r="J21" s="70">
        <v>14.6</v>
      </c>
      <c r="K21" s="71">
        <v>30.8</v>
      </c>
    </row>
    <row r="22" spans="1:11" ht="12.75" customHeight="1">
      <c r="A22" s="87" t="s">
        <v>106</v>
      </c>
      <c r="B22" s="78">
        <v>8308.2000000000007</v>
      </c>
      <c r="C22" s="81">
        <v>51.9</v>
      </c>
      <c r="D22" s="81">
        <v>1.7</v>
      </c>
      <c r="E22" s="81">
        <v>4.9000000000000004</v>
      </c>
      <c r="F22" s="81" t="s">
        <v>82</v>
      </c>
      <c r="G22" s="81">
        <v>6.2</v>
      </c>
      <c r="H22" s="81">
        <v>1.2</v>
      </c>
      <c r="I22" s="81">
        <v>8.5</v>
      </c>
      <c r="J22" s="81">
        <v>5.6</v>
      </c>
      <c r="K22" s="79">
        <v>19.899999999999999</v>
      </c>
    </row>
    <row r="23" spans="1:11" ht="12.75" customHeight="1">
      <c r="A23" s="86" t="s">
        <v>107</v>
      </c>
      <c r="B23" s="75">
        <v>10612.9</v>
      </c>
      <c r="C23" s="70">
        <v>45.3</v>
      </c>
      <c r="D23" s="70">
        <v>0.6</v>
      </c>
      <c r="E23" s="70">
        <v>2.8</v>
      </c>
      <c r="F23" s="70" t="s">
        <v>82</v>
      </c>
      <c r="G23" s="70">
        <v>6.8</v>
      </c>
      <c r="H23" s="70">
        <v>1.1000000000000001</v>
      </c>
      <c r="I23" s="70">
        <v>18.899999999999999</v>
      </c>
      <c r="J23" s="70">
        <v>4.7</v>
      </c>
      <c r="K23" s="71">
        <v>19.8</v>
      </c>
    </row>
    <row r="24" spans="1:11" ht="12.75" customHeight="1">
      <c r="A24" s="87" t="s">
        <v>108</v>
      </c>
      <c r="B24" s="78">
        <v>8447.1</v>
      </c>
      <c r="C24" s="81">
        <v>19.899999999999999</v>
      </c>
      <c r="D24" s="81">
        <v>0.1</v>
      </c>
      <c r="E24" s="81">
        <v>0.7</v>
      </c>
      <c r="F24" s="81" t="s">
        <v>82</v>
      </c>
      <c r="G24" s="81">
        <v>3.1</v>
      </c>
      <c r="H24" s="81">
        <v>0.6</v>
      </c>
      <c r="I24" s="81">
        <v>49.6</v>
      </c>
      <c r="J24" s="81">
        <v>3.6</v>
      </c>
      <c r="K24" s="79">
        <v>22.4</v>
      </c>
    </row>
    <row r="25" spans="1:11" ht="12.75" customHeight="1">
      <c r="A25" s="47" t="s">
        <v>13</v>
      </c>
      <c r="B25" s="75">
        <v>13152.2</v>
      </c>
      <c r="C25" s="70">
        <v>3.9</v>
      </c>
      <c r="D25" s="70" t="s">
        <v>82</v>
      </c>
      <c r="E25" s="70">
        <v>0.1</v>
      </c>
      <c r="F25" s="70" t="s">
        <v>82</v>
      </c>
      <c r="G25" s="70">
        <v>2</v>
      </c>
      <c r="H25" s="70">
        <v>0</v>
      </c>
      <c r="I25" s="70">
        <v>55.8</v>
      </c>
      <c r="J25" s="70">
        <v>2.2000000000000002</v>
      </c>
      <c r="K25" s="71">
        <v>36</v>
      </c>
    </row>
    <row r="26" spans="1:11" ht="12.75" customHeight="1">
      <c r="A26" s="93" t="s">
        <v>14</v>
      </c>
      <c r="B26" s="78">
        <v>32107.7</v>
      </c>
      <c r="C26" s="81">
        <v>19.7</v>
      </c>
      <c r="D26" s="81">
        <v>36.200000000000003</v>
      </c>
      <c r="E26" s="81">
        <v>2.6</v>
      </c>
      <c r="F26" s="81">
        <v>2.7</v>
      </c>
      <c r="G26" s="81">
        <v>2.6</v>
      </c>
      <c r="H26" s="81">
        <v>8.6</v>
      </c>
      <c r="I26" s="81">
        <v>4.9000000000000004</v>
      </c>
      <c r="J26" s="81">
        <v>6.3</v>
      </c>
      <c r="K26" s="79">
        <v>16.5</v>
      </c>
    </row>
    <row r="27" spans="1:11" ht="12.75" customHeight="1">
      <c r="A27" s="138" t="s">
        <v>16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40"/>
    </row>
    <row r="28" spans="1:11" ht="12.75" customHeight="1">
      <c r="A28" s="89" t="s">
        <v>74</v>
      </c>
      <c r="B28" s="76">
        <v>15753.4</v>
      </c>
      <c r="C28" s="80">
        <v>14.1</v>
      </c>
      <c r="D28" s="80">
        <v>11.2</v>
      </c>
      <c r="E28" s="80">
        <v>4.4000000000000004</v>
      </c>
      <c r="F28" s="80">
        <v>3.1</v>
      </c>
      <c r="G28" s="80">
        <v>3.9</v>
      </c>
      <c r="H28" s="80">
        <v>5.4</v>
      </c>
      <c r="I28" s="81">
        <v>27.4</v>
      </c>
      <c r="J28" s="81">
        <v>5.4</v>
      </c>
      <c r="K28" s="79">
        <v>25.1</v>
      </c>
    </row>
    <row r="29" spans="1:11" ht="12.75" customHeight="1">
      <c r="A29" s="88" t="s">
        <v>11</v>
      </c>
      <c r="B29" s="77"/>
      <c r="C29" s="77"/>
      <c r="D29" s="77"/>
      <c r="E29" s="77"/>
      <c r="F29" s="77"/>
      <c r="G29" s="77"/>
      <c r="H29" s="77"/>
      <c r="I29" s="82"/>
      <c r="J29" s="82"/>
      <c r="K29" s="83"/>
    </row>
    <row r="30" spans="1:11" ht="12.75" customHeight="1">
      <c r="A30" s="92" t="s">
        <v>12</v>
      </c>
      <c r="B30" s="76">
        <v>3225.2</v>
      </c>
      <c r="C30" s="80">
        <v>0.4</v>
      </c>
      <c r="D30" s="80">
        <v>47.9</v>
      </c>
      <c r="E30" s="80">
        <v>0.8</v>
      </c>
      <c r="F30" s="80">
        <v>14.9</v>
      </c>
      <c r="G30" s="80">
        <v>0.6</v>
      </c>
      <c r="H30" s="80">
        <v>22</v>
      </c>
      <c r="I30" s="81">
        <v>0.4</v>
      </c>
      <c r="J30" s="81">
        <v>3</v>
      </c>
      <c r="K30" s="79">
        <v>10.1</v>
      </c>
    </row>
    <row r="31" spans="1:11" ht="12.75" customHeight="1">
      <c r="A31" s="86" t="s">
        <v>105</v>
      </c>
      <c r="B31" s="68">
        <v>2083.5</v>
      </c>
      <c r="C31" s="69">
        <v>16.100000000000001</v>
      </c>
      <c r="D31" s="69">
        <v>7.9</v>
      </c>
      <c r="E31" s="69">
        <v>13</v>
      </c>
      <c r="F31" s="69">
        <v>0.5</v>
      </c>
      <c r="G31" s="69">
        <v>6.4</v>
      </c>
      <c r="H31" s="69">
        <v>3.2</v>
      </c>
      <c r="I31" s="70">
        <v>4.8</v>
      </c>
      <c r="J31" s="70">
        <v>13.5</v>
      </c>
      <c r="K31" s="71">
        <v>34.799999999999997</v>
      </c>
    </row>
    <row r="32" spans="1:11" ht="12.75" customHeight="1">
      <c r="A32" s="87" t="s">
        <v>106</v>
      </c>
      <c r="B32" s="78">
        <v>1936.5</v>
      </c>
      <c r="C32" s="81">
        <v>39.200000000000003</v>
      </c>
      <c r="D32" s="81">
        <v>2.1</v>
      </c>
      <c r="E32" s="81">
        <v>13.5</v>
      </c>
      <c r="F32" s="81" t="s">
        <v>82</v>
      </c>
      <c r="G32" s="81">
        <v>9.5</v>
      </c>
      <c r="H32" s="81">
        <v>1.4</v>
      </c>
      <c r="I32" s="81">
        <v>5.8</v>
      </c>
      <c r="J32" s="81">
        <v>5.5</v>
      </c>
      <c r="K32" s="79">
        <v>22.9</v>
      </c>
    </row>
    <row r="33" spans="1:12" ht="12.75" customHeight="1">
      <c r="A33" s="86" t="s">
        <v>107</v>
      </c>
      <c r="B33" s="75">
        <v>2566.5</v>
      </c>
      <c r="C33" s="70">
        <v>29.6</v>
      </c>
      <c r="D33" s="70">
        <v>0.7</v>
      </c>
      <c r="E33" s="70">
        <v>4.5</v>
      </c>
      <c r="F33" s="70" t="s">
        <v>82</v>
      </c>
      <c r="G33" s="70">
        <v>6.4</v>
      </c>
      <c r="H33" s="70">
        <v>1.2</v>
      </c>
      <c r="I33" s="70">
        <v>28.3</v>
      </c>
      <c r="J33" s="70">
        <v>6</v>
      </c>
      <c r="K33" s="71">
        <v>23.2</v>
      </c>
    </row>
    <row r="34" spans="1:12" ht="12.75" customHeight="1">
      <c r="A34" s="87" t="s">
        <v>108</v>
      </c>
      <c r="B34" s="78">
        <v>2361.9</v>
      </c>
      <c r="C34" s="81">
        <v>11.2</v>
      </c>
      <c r="D34" s="81" t="s">
        <v>82</v>
      </c>
      <c r="E34" s="81">
        <v>0.7</v>
      </c>
      <c r="F34" s="81" t="s">
        <v>82</v>
      </c>
      <c r="G34" s="81">
        <v>2.4</v>
      </c>
      <c r="H34" s="81">
        <v>0.4</v>
      </c>
      <c r="I34" s="81">
        <v>56.5</v>
      </c>
      <c r="J34" s="81">
        <v>4.7</v>
      </c>
      <c r="K34" s="79">
        <v>23.9</v>
      </c>
    </row>
    <row r="35" spans="1:12" ht="12.75" customHeight="1">
      <c r="A35" s="90" t="s">
        <v>13</v>
      </c>
      <c r="B35" s="75">
        <v>3579.9</v>
      </c>
      <c r="C35" s="70">
        <v>2.7</v>
      </c>
      <c r="D35" s="70" t="s">
        <v>82</v>
      </c>
      <c r="E35" s="70">
        <v>0.1</v>
      </c>
      <c r="F35" s="70" t="s">
        <v>82</v>
      </c>
      <c r="G35" s="70">
        <v>1.6</v>
      </c>
      <c r="H35" s="70" t="s">
        <v>82</v>
      </c>
      <c r="I35" s="70">
        <v>56.5</v>
      </c>
      <c r="J35" s="70">
        <v>2.8</v>
      </c>
      <c r="K35" s="71">
        <v>36.200000000000003</v>
      </c>
    </row>
    <row r="36" spans="1:12" ht="12.75" customHeight="1">
      <c r="A36" s="93" t="s">
        <v>14</v>
      </c>
      <c r="B36" s="78">
        <v>7245.2</v>
      </c>
      <c r="C36" s="81">
        <v>15.3</v>
      </c>
      <c r="D36" s="81">
        <v>24.1</v>
      </c>
      <c r="E36" s="81">
        <v>7.7</v>
      </c>
      <c r="F36" s="81">
        <v>6.8</v>
      </c>
      <c r="G36" s="81">
        <v>4.7</v>
      </c>
      <c r="H36" s="81">
        <v>11.1</v>
      </c>
      <c r="I36" s="81">
        <v>3.1</v>
      </c>
      <c r="J36" s="81">
        <v>6.7</v>
      </c>
      <c r="K36" s="79">
        <v>20.6</v>
      </c>
    </row>
    <row r="37" spans="1:12" ht="12.75" customHeight="1">
      <c r="A37" s="138" t="s">
        <v>17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40"/>
    </row>
    <row r="38" spans="1:12" ht="12.75" customHeight="1">
      <c r="A38" s="89" t="s">
        <v>74</v>
      </c>
      <c r="B38" s="76">
        <v>16337.4</v>
      </c>
      <c r="C38" s="80">
        <v>25.3</v>
      </c>
      <c r="D38" s="80">
        <v>27.9</v>
      </c>
      <c r="E38" s="80">
        <v>1.6</v>
      </c>
      <c r="F38" s="80">
        <v>1.5</v>
      </c>
      <c r="G38" s="80">
        <v>3.5</v>
      </c>
      <c r="H38" s="80">
        <v>5.4</v>
      </c>
      <c r="I38" s="81">
        <v>16.100000000000001</v>
      </c>
      <c r="J38" s="81">
        <v>2.7</v>
      </c>
      <c r="K38" s="79">
        <v>15.9</v>
      </c>
    </row>
    <row r="39" spans="1:12" ht="12.75" customHeight="1">
      <c r="A39" s="88" t="s">
        <v>11</v>
      </c>
      <c r="B39" s="77"/>
      <c r="C39" s="77"/>
      <c r="D39" s="77"/>
      <c r="E39" s="77"/>
      <c r="F39" s="77"/>
      <c r="G39" s="77"/>
      <c r="H39" s="77"/>
      <c r="I39" s="82"/>
      <c r="J39" s="82"/>
      <c r="K39" s="83"/>
    </row>
    <row r="40" spans="1:12" ht="12.75" customHeight="1">
      <c r="A40" s="92" t="s">
        <v>12</v>
      </c>
      <c r="B40" s="76">
        <v>5745.8</v>
      </c>
      <c r="C40" s="80">
        <v>0.9</v>
      </c>
      <c r="D40" s="80">
        <v>74.2</v>
      </c>
      <c r="E40" s="80">
        <v>0.3</v>
      </c>
      <c r="F40" s="80">
        <v>4.3</v>
      </c>
      <c r="G40" s="80">
        <v>0.3</v>
      </c>
      <c r="H40" s="80">
        <v>13.4</v>
      </c>
      <c r="I40" s="81">
        <v>0.9</v>
      </c>
      <c r="J40" s="81">
        <v>1</v>
      </c>
      <c r="K40" s="79">
        <v>4.7</v>
      </c>
    </row>
    <row r="41" spans="1:12" ht="12.75" customHeight="1">
      <c r="A41" s="86" t="s">
        <v>105</v>
      </c>
      <c r="B41" s="68">
        <v>2515.1</v>
      </c>
      <c r="C41" s="69">
        <v>34.9</v>
      </c>
      <c r="D41" s="69">
        <v>10.3</v>
      </c>
      <c r="E41" s="69">
        <v>3.6</v>
      </c>
      <c r="F41" s="69" t="s">
        <v>82</v>
      </c>
      <c r="G41" s="69">
        <v>4</v>
      </c>
      <c r="H41" s="69">
        <v>2.9</v>
      </c>
      <c r="I41" s="70">
        <v>11.7</v>
      </c>
      <c r="J41" s="70">
        <v>7.7</v>
      </c>
      <c r="K41" s="71">
        <v>24.8</v>
      </c>
    </row>
    <row r="42" spans="1:12" ht="12.75" customHeight="1">
      <c r="A42" s="87" t="s">
        <v>106</v>
      </c>
      <c r="B42" s="78">
        <v>2657</v>
      </c>
      <c r="C42" s="81">
        <v>60</v>
      </c>
      <c r="D42" s="81">
        <v>1.4</v>
      </c>
      <c r="E42" s="81">
        <v>3.6</v>
      </c>
      <c r="F42" s="81" t="s">
        <v>82</v>
      </c>
      <c r="G42" s="81">
        <v>7.4</v>
      </c>
      <c r="H42" s="81">
        <v>0.9</v>
      </c>
      <c r="I42" s="81">
        <v>7.5</v>
      </c>
      <c r="J42" s="81">
        <v>2.8</v>
      </c>
      <c r="K42" s="79">
        <v>16.399999999999999</v>
      </c>
    </row>
    <row r="43" spans="1:12" ht="12.75" customHeight="1">
      <c r="A43" s="86" t="s">
        <v>107</v>
      </c>
      <c r="B43" s="75">
        <v>2181.5</v>
      </c>
      <c r="C43" s="70">
        <v>51.6</v>
      </c>
      <c r="D43" s="70">
        <v>0.4</v>
      </c>
      <c r="E43" s="70">
        <v>1.9</v>
      </c>
      <c r="F43" s="70" t="s">
        <v>82</v>
      </c>
      <c r="G43" s="70">
        <v>7.2</v>
      </c>
      <c r="H43" s="70">
        <v>0.6</v>
      </c>
      <c r="I43" s="70">
        <v>18.8</v>
      </c>
      <c r="J43" s="70">
        <v>2.6</v>
      </c>
      <c r="K43" s="71">
        <v>17</v>
      </c>
    </row>
    <row r="44" spans="1:12" ht="12.75" customHeight="1">
      <c r="A44" s="87" t="s">
        <v>108</v>
      </c>
      <c r="B44" s="78">
        <v>1656.1</v>
      </c>
      <c r="C44" s="81">
        <v>22.7</v>
      </c>
      <c r="D44" s="81" t="s">
        <v>82</v>
      </c>
      <c r="E44" s="81">
        <v>0.4</v>
      </c>
      <c r="F44" s="81" t="s">
        <v>82</v>
      </c>
      <c r="G44" s="81">
        <v>3.5</v>
      </c>
      <c r="H44" s="81">
        <v>0.3</v>
      </c>
      <c r="I44" s="81">
        <v>49.4</v>
      </c>
      <c r="J44" s="81">
        <v>2.2999999999999998</v>
      </c>
      <c r="K44" s="79">
        <v>21.3</v>
      </c>
    </row>
    <row r="45" spans="1:12" ht="12.75" customHeight="1">
      <c r="A45" s="90" t="s">
        <v>13</v>
      </c>
      <c r="B45" s="75">
        <v>1581.9</v>
      </c>
      <c r="C45" s="70">
        <v>6.9</v>
      </c>
      <c r="D45" s="70" t="s">
        <v>82</v>
      </c>
      <c r="E45" s="70">
        <v>0.1</v>
      </c>
      <c r="F45" s="70" t="s">
        <v>82</v>
      </c>
      <c r="G45" s="70">
        <v>2.5</v>
      </c>
      <c r="H45" s="70" t="s">
        <v>82</v>
      </c>
      <c r="I45" s="70">
        <v>54</v>
      </c>
      <c r="J45" s="70">
        <v>1.7</v>
      </c>
      <c r="K45" s="71">
        <v>34.799999999999997</v>
      </c>
    </row>
    <row r="46" spans="1:12" ht="12.75" customHeight="1">
      <c r="A46" s="93" t="s">
        <v>14</v>
      </c>
      <c r="B46" s="78">
        <v>10917.9</v>
      </c>
      <c r="C46" s="81">
        <v>23.1</v>
      </c>
      <c r="D46" s="81">
        <v>41.7</v>
      </c>
      <c r="E46" s="81">
        <v>1.9</v>
      </c>
      <c r="F46" s="81">
        <v>2.2999999999999998</v>
      </c>
      <c r="G46" s="81">
        <v>2.9</v>
      </c>
      <c r="H46" s="81">
        <v>8</v>
      </c>
      <c r="I46" s="81">
        <v>5</v>
      </c>
      <c r="J46" s="81">
        <v>3</v>
      </c>
      <c r="K46" s="79">
        <v>12.2</v>
      </c>
    </row>
    <row r="47" spans="1:12" ht="12.75" customHeight="1">
      <c r="A47" s="138" t="s">
        <v>72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40"/>
    </row>
    <row r="48" spans="1:12" ht="12.75" customHeight="1">
      <c r="A48" s="89" t="s">
        <v>74</v>
      </c>
      <c r="B48" s="78">
        <v>10820.4</v>
      </c>
      <c r="C48" s="80">
        <v>35</v>
      </c>
      <c r="D48" s="80">
        <v>7.1</v>
      </c>
      <c r="E48" s="80">
        <v>2.1</v>
      </c>
      <c r="F48" s="80">
        <v>0.4</v>
      </c>
      <c r="G48" s="80">
        <v>4.8</v>
      </c>
      <c r="H48" s="80">
        <v>2.1</v>
      </c>
      <c r="I48" s="81">
        <v>23.1</v>
      </c>
      <c r="J48" s="81">
        <v>3.7</v>
      </c>
      <c r="K48" s="79">
        <v>21.9</v>
      </c>
      <c r="L48" s="1"/>
    </row>
    <row r="49" spans="1:12" ht="12.75" customHeight="1">
      <c r="A49" s="90" t="s">
        <v>14</v>
      </c>
      <c r="B49" s="75">
        <v>5566.7</v>
      </c>
      <c r="C49" s="70">
        <v>40</v>
      </c>
      <c r="D49" s="70">
        <v>13.6</v>
      </c>
      <c r="E49" s="70">
        <v>3.2</v>
      </c>
      <c r="F49" s="70">
        <v>0.7</v>
      </c>
      <c r="G49" s="70">
        <v>4.9000000000000004</v>
      </c>
      <c r="H49" s="70">
        <v>3.8</v>
      </c>
      <c r="I49" s="70">
        <v>8.3000000000000007</v>
      </c>
      <c r="J49" s="70">
        <v>5.0999999999999996</v>
      </c>
      <c r="K49" s="71">
        <v>20.5</v>
      </c>
      <c r="L49" s="1"/>
    </row>
    <row r="50" spans="1:12" ht="12.75" customHeight="1">
      <c r="A50" s="138" t="s">
        <v>55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40"/>
      <c r="L50" s="1"/>
    </row>
    <row r="51" spans="1:12" ht="12.75" customHeight="1">
      <c r="A51" s="89" t="s">
        <v>74</v>
      </c>
      <c r="B51" s="76">
        <v>5517.1</v>
      </c>
      <c r="C51" s="80">
        <v>6.3</v>
      </c>
      <c r="D51" s="80">
        <v>68.900000000000006</v>
      </c>
      <c r="E51" s="80">
        <v>0.5</v>
      </c>
      <c r="F51" s="80">
        <v>3.9</v>
      </c>
      <c r="G51" s="80">
        <v>0.9</v>
      </c>
      <c r="H51" s="80">
        <v>12</v>
      </c>
      <c r="I51" s="81">
        <v>2.2999999999999998</v>
      </c>
      <c r="J51" s="81">
        <v>0.9</v>
      </c>
      <c r="K51" s="79">
        <v>4.2</v>
      </c>
      <c r="L51" s="1"/>
    </row>
    <row r="52" spans="1:12" ht="12.75" customHeight="1">
      <c r="A52" s="90" t="s">
        <v>14</v>
      </c>
      <c r="B52" s="75">
        <v>5351.2</v>
      </c>
      <c r="C52" s="70">
        <v>5.6</v>
      </c>
      <c r="D52" s="70">
        <v>71</v>
      </c>
      <c r="E52" s="70">
        <v>0.5</v>
      </c>
      <c r="F52" s="70">
        <v>4</v>
      </c>
      <c r="G52" s="70">
        <v>0.8</v>
      </c>
      <c r="H52" s="70">
        <v>12.3</v>
      </c>
      <c r="I52" s="70">
        <v>1.5</v>
      </c>
      <c r="J52" s="70">
        <v>0.8</v>
      </c>
      <c r="K52" s="71">
        <v>3.5</v>
      </c>
      <c r="L52" s="1"/>
    </row>
    <row r="53" spans="1:12" ht="12.75" customHeight="1">
      <c r="A53" s="138" t="s">
        <v>18</v>
      </c>
      <c r="B53" s="139"/>
      <c r="C53" s="139"/>
      <c r="D53" s="139"/>
      <c r="E53" s="139"/>
      <c r="F53" s="139"/>
      <c r="G53" s="139"/>
      <c r="H53" s="139"/>
      <c r="I53" s="139"/>
      <c r="J53" s="139"/>
      <c r="K53" s="140"/>
    </row>
    <row r="54" spans="1:12" ht="12.75" customHeight="1">
      <c r="A54" s="89" t="s">
        <v>74</v>
      </c>
      <c r="B54" s="76">
        <v>63735.8</v>
      </c>
      <c r="C54" s="80">
        <v>17.899999999999999</v>
      </c>
      <c r="D54" s="80">
        <v>13.9</v>
      </c>
      <c r="E54" s="80">
        <v>2.5</v>
      </c>
      <c r="F54" s="80">
        <v>1.7</v>
      </c>
      <c r="G54" s="80">
        <v>3.4</v>
      </c>
      <c r="H54" s="80">
        <v>4.5</v>
      </c>
      <c r="I54" s="81">
        <v>26.3</v>
      </c>
      <c r="J54" s="81">
        <v>5.5</v>
      </c>
      <c r="K54" s="79">
        <v>24.1</v>
      </c>
    </row>
    <row r="55" spans="1:12" ht="12.75" customHeight="1">
      <c r="A55" s="116" t="s">
        <v>14</v>
      </c>
      <c r="B55" s="117">
        <v>28434.9</v>
      </c>
      <c r="C55" s="118">
        <v>17.3</v>
      </c>
      <c r="D55" s="118">
        <v>31</v>
      </c>
      <c r="E55" s="118">
        <v>4.0999999999999996</v>
      </c>
      <c r="F55" s="118">
        <v>3.9</v>
      </c>
      <c r="G55" s="118">
        <v>3.1</v>
      </c>
      <c r="H55" s="118">
        <v>9.5</v>
      </c>
      <c r="I55" s="118">
        <v>4.4000000000000004</v>
      </c>
      <c r="J55" s="118">
        <v>7.7</v>
      </c>
      <c r="K55" s="119">
        <v>19.2</v>
      </c>
    </row>
    <row r="56" spans="1:12">
      <c r="A56" s="2" t="s">
        <v>71</v>
      </c>
    </row>
    <row r="57" spans="1:12">
      <c r="A57" s="120" t="s">
        <v>67</v>
      </c>
    </row>
  </sheetData>
  <mergeCells count="19">
    <mergeCell ref="A50:K50"/>
    <mergeCell ref="I3:I5"/>
    <mergeCell ref="J3:J5"/>
    <mergeCell ref="K3:K5"/>
    <mergeCell ref="C4:D4"/>
    <mergeCell ref="A47:K47"/>
    <mergeCell ref="A7:K7"/>
    <mergeCell ref="A17:K17"/>
    <mergeCell ref="A27:K27"/>
    <mergeCell ref="A1:B1"/>
    <mergeCell ref="E4:F4"/>
    <mergeCell ref="G4:H4"/>
    <mergeCell ref="C6:K6"/>
    <mergeCell ref="A37:K37"/>
    <mergeCell ref="A53:K53"/>
    <mergeCell ref="A2:K2"/>
    <mergeCell ref="A3:A6"/>
    <mergeCell ref="B3:B5"/>
    <mergeCell ref="C3:H3"/>
  </mergeCells>
  <hyperlinks>
    <hyperlink ref="A1" location="Inhalt!A1" display="Zurück zum Inhalt"/>
    <hyperlink ref="A1:B1" location="Inhalt!A1" display="Zurück zum Inhalt"/>
  </hyperlinks>
  <pageMargins left="0.75000000000000011" right="0.75000000000000011" top="0.984251969" bottom="0.984251969" header="0.49" footer="0.49"/>
  <pageSetup paperSize="9" scale="61" fitToWidth="0" fitToHeight="0" orientation="portrait" r:id="rId1"/>
  <headerFooter alignWithMargins="0"/>
  <rowBreaks count="1" manualBreakCount="1">
    <brk id="57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sqref="A1:B1"/>
    </sheetView>
  </sheetViews>
  <sheetFormatPr baseColWidth="10" defaultRowHeight="12.75"/>
  <cols>
    <col min="1" max="1" width="20.140625" style="41" customWidth="1"/>
    <col min="2" max="2" width="9.42578125" style="32" customWidth="1"/>
    <col min="3" max="10" width="10.7109375" style="32" customWidth="1"/>
    <col min="11" max="11" width="12.28515625" style="32" bestFit="1" customWidth="1"/>
    <col min="12" max="16384" width="11.42578125" style="32"/>
  </cols>
  <sheetData>
    <row r="1" spans="1:12" customFormat="1" ht="25.5" customHeight="1">
      <c r="A1" s="133" t="s">
        <v>94</v>
      </c>
      <c r="B1" s="133"/>
    </row>
    <row r="2" spans="1:12" ht="30" customHeight="1">
      <c r="A2" s="155" t="s">
        <v>96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65"/>
    </row>
    <row r="3" spans="1:12" ht="13.15" customHeight="1">
      <c r="A3" s="156" t="s">
        <v>51</v>
      </c>
      <c r="B3" s="159" t="s">
        <v>44</v>
      </c>
      <c r="C3" s="163" t="s">
        <v>43</v>
      </c>
      <c r="D3" s="164"/>
      <c r="E3" s="164"/>
      <c r="F3" s="164"/>
      <c r="G3" s="164"/>
      <c r="H3" s="164"/>
      <c r="I3" s="164"/>
      <c r="J3" s="164"/>
      <c r="K3" s="164"/>
      <c r="L3" s="65"/>
    </row>
    <row r="4" spans="1:12" ht="13.15" customHeight="1">
      <c r="A4" s="157"/>
      <c r="B4" s="160"/>
      <c r="C4" s="162" t="s">
        <v>19</v>
      </c>
      <c r="D4" s="162" t="s">
        <v>42</v>
      </c>
      <c r="E4" s="162" t="s">
        <v>112</v>
      </c>
      <c r="F4" s="162" t="s">
        <v>50</v>
      </c>
      <c r="G4" s="163" t="s">
        <v>43</v>
      </c>
      <c r="H4" s="164"/>
      <c r="I4" s="164"/>
      <c r="J4" s="164"/>
      <c r="K4" s="164"/>
      <c r="L4" s="65"/>
    </row>
    <row r="5" spans="1:12" ht="51" customHeight="1">
      <c r="A5" s="157"/>
      <c r="B5" s="161"/>
      <c r="C5" s="162"/>
      <c r="D5" s="162"/>
      <c r="E5" s="162"/>
      <c r="F5" s="162"/>
      <c r="G5" s="59" t="s">
        <v>45</v>
      </c>
      <c r="H5" s="59" t="s">
        <v>113</v>
      </c>
      <c r="I5" s="59" t="s">
        <v>111</v>
      </c>
      <c r="J5" s="59" t="s">
        <v>63</v>
      </c>
      <c r="K5" s="12" t="s">
        <v>62</v>
      </c>
      <c r="L5" s="65"/>
    </row>
    <row r="6" spans="1:12" ht="13.15" customHeight="1">
      <c r="A6" s="158"/>
      <c r="B6" s="165" t="s">
        <v>9</v>
      </c>
      <c r="C6" s="166"/>
      <c r="D6" s="166"/>
      <c r="E6" s="166"/>
      <c r="F6" s="166"/>
      <c r="G6" s="166"/>
      <c r="H6" s="166"/>
      <c r="I6" s="166"/>
      <c r="J6" s="166"/>
      <c r="K6" s="166"/>
      <c r="L6" s="65"/>
    </row>
    <row r="7" spans="1:12" ht="13.15" customHeight="1">
      <c r="A7" s="167" t="s">
        <v>48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65"/>
    </row>
    <row r="8" spans="1:12" ht="13.15" customHeight="1">
      <c r="A8" s="44" t="s">
        <v>47</v>
      </c>
      <c r="B8" s="34">
        <v>9.6</v>
      </c>
      <c r="C8" s="35">
        <v>4.7</v>
      </c>
      <c r="D8" s="36">
        <v>32.200000000000003</v>
      </c>
      <c r="E8" s="36">
        <v>7.5</v>
      </c>
      <c r="F8" s="34">
        <v>14</v>
      </c>
      <c r="G8" s="34">
        <v>11.9</v>
      </c>
      <c r="H8" s="34">
        <v>11.2</v>
      </c>
      <c r="I8" s="34">
        <v>17.5</v>
      </c>
      <c r="J8" s="34">
        <v>15.8</v>
      </c>
      <c r="K8" s="35">
        <v>29.4</v>
      </c>
      <c r="L8" s="65"/>
    </row>
    <row r="9" spans="1:12" ht="13.15" customHeight="1">
      <c r="A9" s="45" t="s">
        <v>56</v>
      </c>
      <c r="B9" s="38">
        <v>11.7</v>
      </c>
      <c r="C9" s="39">
        <v>5.9</v>
      </c>
      <c r="D9" s="40">
        <v>48.5</v>
      </c>
      <c r="E9" s="40">
        <v>9.6</v>
      </c>
      <c r="F9" s="38">
        <v>15.6</v>
      </c>
      <c r="G9" s="38">
        <v>13.6</v>
      </c>
      <c r="H9" s="38">
        <v>11.8</v>
      </c>
      <c r="I9" s="38">
        <v>19.899999999999999</v>
      </c>
      <c r="J9" s="38">
        <v>15.1</v>
      </c>
      <c r="K9" s="39">
        <v>32.6</v>
      </c>
      <c r="L9" s="65"/>
    </row>
    <row r="10" spans="1:12" ht="13.15" customHeight="1">
      <c r="A10" s="44" t="s">
        <v>58</v>
      </c>
      <c r="B10" s="34">
        <v>9.5</v>
      </c>
      <c r="C10" s="35">
        <v>4.4000000000000004</v>
      </c>
      <c r="D10" s="36">
        <v>32.1</v>
      </c>
      <c r="E10" s="36">
        <v>7.2</v>
      </c>
      <c r="F10" s="34">
        <v>13.8</v>
      </c>
      <c r="G10" s="34">
        <v>11.6</v>
      </c>
      <c r="H10" s="34">
        <v>12</v>
      </c>
      <c r="I10" s="34">
        <v>16.100000000000001</v>
      </c>
      <c r="J10" s="34">
        <v>13.5</v>
      </c>
      <c r="K10" s="35">
        <v>33.200000000000003</v>
      </c>
      <c r="L10" s="65"/>
    </row>
    <row r="11" spans="1:12" ht="13.15" customHeight="1">
      <c r="A11" s="45" t="s">
        <v>57</v>
      </c>
      <c r="B11" s="38">
        <v>8</v>
      </c>
      <c r="C11" s="39">
        <v>3.9</v>
      </c>
      <c r="D11" s="40">
        <v>23.1</v>
      </c>
      <c r="E11" s="40">
        <v>6.1</v>
      </c>
      <c r="F11" s="38">
        <v>12.5</v>
      </c>
      <c r="G11" s="38">
        <v>10.4</v>
      </c>
      <c r="H11" s="38">
        <v>9.9</v>
      </c>
      <c r="I11" s="38">
        <v>17.399999999999999</v>
      </c>
      <c r="J11" s="38">
        <v>17.399999999999999</v>
      </c>
      <c r="K11" s="39">
        <v>23.3</v>
      </c>
      <c r="L11" s="65"/>
    </row>
    <row r="12" spans="1:12" ht="13.15" customHeight="1">
      <c r="A12" s="167" t="s">
        <v>70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65"/>
    </row>
    <row r="13" spans="1:12" ht="13.15" customHeight="1">
      <c r="A13" s="44" t="s">
        <v>47</v>
      </c>
      <c r="B13" s="34">
        <v>11.2</v>
      </c>
      <c r="C13" s="35">
        <v>8.6</v>
      </c>
      <c r="D13" s="36">
        <v>23.3</v>
      </c>
      <c r="E13" s="36">
        <v>5.3</v>
      </c>
      <c r="F13" s="34">
        <v>23.5</v>
      </c>
      <c r="G13" s="34">
        <v>19.7</v>
      </c>
      <c r="H13" s="34">
        <v>20.9</v>
      </c>
      <c r="I13" s="34">
        <v>39</v>
      </c>
      <c r="J13" s="34">
        <v>45.3</v>
      </c>
      <c r="K13" s="35">
        <v>38</v>
      </c>
      <c r="L13" s="65"/>
    </row>
    <row r="14" spans="1:12" ht="13.15" customHeight="1">
      <c r="A14" s="45" t="s">
        <v>56</v>
      </c>
      <c r="B14" s="38">
        <v>11.3</v>
      </c>
      <c r="C14" s="39">
        <v>8.3000000000000007</v>
      </c>
      <c r="D14" s="40">
        <v>30.8</v>
      </c>
      <c r="E14" s="40">
        <v>6.2</v>
      </c>
      <c r="F14" s="38">
        <v>20.9</v>
      </c>
      <c r="G14" s="38">
        <v>18.100000000000001</v>
      </c>
      <c r="H14" s="38">
        <v>17.399999999999999</v>
      </c>
      <c r="I14" s="38">
        <v>35.200000000000003</v>
      </c>
      <c r="J14" s="38">
        <v>36.1</v>
      </c>
      <c r="K14" s="39">
        <v>35.5</v>
      </c>
      <c r="L14" s="65"/>
    </row>
    <row r="15" spans="1:12" ht="13.15" customHeight="1">
      <c r="A15" s="44" t="s">
        <v>58</v>
      </c>
      <c r="B15" s="34">
        <v>11.5</v>
      </c>
      <c r="C15" s="35">
        <v>8.8000000000000007</v>
      </c>
      <c r="D15" s="36">
        <v>23.6</v>
      </c>
      <c r="E15" s="36">
        <v>5</v>
      </c>
      <c r="F15" s="34">
        <v>23.6</v>
      </c>
      <c r="G15" s="34">
        <v>20.3</v>
      </c>
      <c r="H15" s="34">
        <v>21.6</v>
      </c>
      <c r="I15" s="34">
        <v>38.1</v>
      </c>
      <c r="J15" s="34">
        <v>43.3</v>
      </c>
      <c r="K15" s="35">
        <v>41.4</v>
      </c>
      <c r="L15" s="65"/>
    </row>
    <row r="16" spans="1:12" ht="13.15" customHeight="1">
      <c r="A16" s="45" t="s">
        <v>57</v>
      </c>
      <c r="B16" s="38">
        <v>11</v>
      </c>
      <c r="C16" s="39">
        <v>8.8000000000000007</v>
      </c>
      <c r="D16" s="40">
        <v>18.899999999999999</v>
      </c>
      <c r="E16" s="40">
        <v>4.5999999999999996</v>
      </c>
      <c r="F16" s="38">
        <v>26</v>
      </c>
      <c r="G16" s="38">
        <v>21</v>
      </c>
      <c r="H16" s="38">
        <v>23.3</v>
      </c>
      <c r="I16" s="38">
        <v>41.1</v>
      </c>
      <c r="J16" s="38">
        <v>50</v>
      </c>
      <c r="K16" s="39">
        <v>37.200000000000003</v>
      </c>
      <c r="L16" s="65"/>
    </row>
    <row r="17" spans="1:13" ht="13.15" customHeight="1">
      <c r="A17" s="167" t="s">
        <v>49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65"/>
    </row>
    <row r="18" spans="1:13" ht="13.15" customHeight="1">
      <c r="A18" s="33" t="s">
        <v>47</v>
      </c>
      <c r="B18" s="34">
        <v>18.899999999999999</v>
      </c>
      <c r="C18" s="35">
        <v>14.2</v>
      </c>
      <c r="D18" s="36">
        <v>40.799999999999997</v>
      </c>
      <c r="E18" s="36">
        <v>13.6</v>
      </c>
      <c r="F18" s="34">
        <v>29.9</v>
      </c>
      <c r="G18" s="34">
        <v>26.1</v>
      </c>
      <c r="H18" s="34">
        <v>28.7</v>
      </c>
      <c r="I18" s="34">
        <v>37.299999999999997</v>
      </c>
      <c r="J18" s="34">
        <v>36.9</v>
      </c>
      <c r="K18" s="35">
        <v>52.4</v>
      </c>
      <c r="L18" s="65"/>
    </row>
    <row r="19" spans="1:13" ht="13.15" customHeight="1">
      <c r="A19" s="37" t="s">
        <v>56</v>
      </c>
      <c r="B19" s="38">
        <v>19.399999999999999</v>
      </c>
      <c r="C19" s="39">
        <v>14.9</v>
      </c>
      <c r="D19" s="40">
        <v>48</v>
      </c>
      <c r="E19" s="40">
        <v>14.3</v>
      </c>
      <c r="F19" s="38">
        <v>29.1</v>
      </c>
      <c r="G19" s="38">
        <v>25.7</v>
      </c>
      <c r="H19" s="38">
        <v>28.3</v>
      </c>
      <c r="I19" s="38">
        <v>34.5</v>
      </c>
      <c r="J19" s="38">
        <v>33.700000000000003</v>
      </c>
      <c r="K19" s="39">
        <v>49.2</v>
      </c>
      <c r="L19" s="65"/>
    </row>
    <row r="20" spans="1:13" ht="13.15" customHeight="1">
      <c r="A20" s="33" t="s">
        <v>58</v>
      </c>
      <c r="B20" s="34">
        <v>18.3</v>
      </c>
      <c r="C20" s="35">
        <v>13.9</v>
      </c>
      <c r="D20" s="36">
        <v>37.799999999999997</v>
      </c>
      <c r="E20" s="36">
        <v>12.5</v>
      </c>
      <c r="F20" s="34">
        <v>29.2</v>
      </c>
      <c r="G20" s="34">
        <v>25.4</v>
      </c>
      <c r="H20" s="34">
        <v>28.7</v>
      </c>
      <c r="I20" s="34">
        <v>36.5</v>
      </c>
      <c r="J20" s="34">
        <v>35</v>
      </c>
      <c r="K20" s="35">
        <v>53.5</v>
      </c>
      <c r="L20" s="65"/>
    </row>
    <row r="21" spans="1:13" ht="13.15" customHeight="1">
      <c r="A21" s="42" t="s">
        <v>57</v>
      </c>
      <c r="B21" s="38">
        <v>19.100000000000001</v>
      </c>
      <c r="C21" s="39">
        <v>13.7</v>
      </c>
      <c r="D21" s="40">
        <v>39</v>
      </c>
      <c r="E21" s="40">
        <v>13.8</v>
      </c>
      <c r="F21" s="38">
        <v>31.5</v>
      </c>
      <c r="G21" s="38">
        <v>27.3</v>
      </c>
      <c r="H21" s="38">
        <v>29.2</v>
      </c>
      <c r="I21" s="38">
        <v>38.9</v>
      </c>
      <c r="J21" s="38">
        <v>39.200000000000003</v>
      </c>
      <c r="K21" s="39">
        <v>54.3</v>
      </c>
      <c r="L21" s="65"/>
    </row>
    <row r="22" spans="1:13" ht="13.15" customHeight="1">
      <c r="A22" s="167" t="s">
        <v>23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65"/>
    </row>
    <row r="23" spans="1:13" ht="13.15" customHeight="1">
      <c r="A23" s="33" t="s">
        <v>47</v>
      </c>
      <c r="B23" s="34">
        <v>27.5</v>
      </c>
      <c r="C23" s="35">
        <v>20.399999999999999</v>
      </c>
      <c r="D23" s="36">
        <v>59.7</v>
      </c>
      <c r="E23" s="36">
        <v>19.100000000000001</v>
      </c>
      <c r="F23" s="34">
        <v>44.4</v>
      </c>
      <c r="G23" s="34">
        <v>39.4</v>
      </c>
      <c r="H23" s="34">
        <v>41.3</v>
      </c>
      <c r="I23" s="34">
        <v>59.5</v>
      </c>
      <c r="J23" s="34">
        <v>62.3</v>
      </c>
      <c r="K23" s="35">
        <v>68.900000000000006</v>
      </c>
      <c r="L23" s="65"/>
    </row>
    <row r="24" spans="1:13" ht="13.15" customHeight="1">
      <c r="A24" s="37" t="s">
        <v>56</v>
      </c>
      <c r="B24" s="38">
        <v>27.5</v>
      </c>
      <c r="C24" s="39">
        <v>20.7</v>
      </c>
      <c r="D24" s="40">
        <v>71.3</v>
      </c>
      <c r="E24" s="40">
        <v>19.8</v>
      </c>
      <c r="F24" s="38">
        <v>42.1</v>
      </c>
      <c r="G24" s="38">
        <v>38</v>
      </c>
      <c r="H24" s="38">
        <v>39.6</v>
      </c>
      <c r="I24" s="38">
        <v>55.1</v>
      </c>
      <c r="J24" s="38">
        <v>55.8</v>
      </c>
      <c r="K24" s="39">
        <v>62.6</v>
      </c>
      <c r="L24" s="65"/>
    </row>
    <row r="25" spans="1:13" ht="13.15" customHeight="1">
      <c r="A25" s="33" t="s">
        <v>58</v>
      </c>
      <c r="B25" s="34">
        <v>27.1</v>
      </c>
      <c r="C25" s="35">
        <v>20.100000000000001</v>
      </c>
      <c r="D25" s="36">
        <v>58.2</v>
      </c>
      <c r="E25" s="36">
        <v>18.100000000000001</v>
      </c>
      <c r="F25" s="34">
        <v>44</v>
      </c>
      <c r="G25" s="34">
        <v>39.4</v>
      </c>
      <c r="H25" s="34">
        <v>41.7</v>
      </c>
      <c r="I25" s="34">
        <v>58.6</v>
      </c>
      <c r="J25" s="34">
        <v>59.7</v>
      </c>
      <c r="K25" s="35">
        <v>72.900000000000006</v>
      </c>
      <c r="L25" s="65"/>
    </row>
    <row r="26" spans="1:13" ht="13.15" customHeight="1">
      <c r="A26" s="46" t="s">
        <v>57</v>
      </c>
      <c r="B26" s="38">
        <v>27.7</v>
      </c>
      <c r="C26" s="39">
        <v>20.5</v>
      </c>
      <c r="D26" s="40">
        <v>54.3</v>
      </c>
      <c r="E26" s="40">
        <v>19.5</v>
      </c>
      <c r="F26" s="38">
        <v>47.2</v>
      </c>
      <c r="G26" s="38">
        <v>41.1</v>
      </c>
      <c r="H26" s="38">
        <v>42.5</v>
      </c>
      <c r="I26" s="38">
        <v>62</v>
      </c>
      <c r="J26" s="38">
        <v>66.3</v>
      </c>
      <c r="K26" s="39">
        <v>70.900000000000006</v>
      </c>
      <c r="L26" s="65"/>
    </row>
    <row r="27" spans="1:13" ht="13.15" customHeight="1">
      <c r="A27" s="167" t="s">
        <v>24</v>
      </c>
      <c r="B27" s="167"/>
      <c r="C27" s="167"/>
      <c r="D27" s="167"/>
      <c r="E27" s="167"/>
      <c r="F27" s="167"/>
      <c r="G27" s="167"/>
      <c r="H27" s="167"/>
      <c r="I27" s="167"/>
      <c r="J27" s="167"/>
      <c r="K27" s="167"/>
      <c r="L27" s="65"/>
    </row>
    <row r="28" spans="1:13" ht="13.15" customHeight="1">
      <c r="A28" s="33" t="s">
        <v>47</v>
      </c>
      <c r="B28" s="34">
        <v>3.7</v>
      </c>
      <c r="C28" s="35">
        <v>1.9</v>
      </c>
      <c r="D28" s="36">
        <v>11.9</v>
      </c>
      <c r="E28" s="36">
        <v>2.2999999999999998</v>
      </c>
      <c r="F28" s="34">
        <v>6.6</v>
      </c>
      <c r="G28" s="34">
        <v>5.2</v>
      </c>
      <c r="H28" s="34">
        <v>4.8</v>
      </c>
      <c r="I28" s="34">
        <v>10.1</v>
      </c>
      <c r="J28" s="34">
        <v>10.5</v>
      </c>
      <c r="K28" s="35">
        <v>14.6</v>
      </c>
      <c r="L28" s="65"/>
    </row>
    <row r="29" spans="1:13" ht="13.15" customHeight="1">
      <c r="A29" s="42" t="s">
        <v>56</v>
      </c>
      <c r="B29" s="38">
        <v>4.5999999999999996</v>
      </c>
      <c r="C29" s="39">
        <v>2.2999999999999998</v>
      </c>
      <c r="D29" s="40">
        <v>19.2</v>
      </c>
      <c r="E29" s="40">
        <v>3.3</v>
      </c>
      <c r="F29" s="38">
        <v>7.1</v>
      </c>
      <c r="G29" s="38">
        <v>5.8</v>
      </c>
      <c r="H29" s="38">
        <v>4.8</v>
      </c>
      <c r="I29" s="38">
        <v>11.3</v>
      </c>
      <c r="J29" s="38">
        <v>8.3000000000000007</v>
      </c>
      <c r="K29" s="39">
        <v>16.3</v>
      </c>
      <c r="L29" s="65"/>
    </row>
    <row r="30" spans="1:13" ht="13.15" customHeight="1">
      <c r="A30" s="43" t="s">
        <v>58</v>
      </c>
      <c r="B30" s="34">
        <v>3.6</v>
      </c>
      <c r="C30" s="35">
        <v>1.8</v>
      </c>
      <c r="D30" s="36">
        <v>11.6</v>
      </c>
      <c r="E30" s="36">
        <v>2.1</v>
      </c>
      <c r="F30" s="34">
        <v>6.3</v>
      </c>
      <c r="G30" s="34">
        <v>5</v>
      </c>
      <c r="H30" s="34">
        <v>5.0999999999999996</v>
      </c>
      <c r="I30" s="34">
        <v>8.1</v>
      </c>
      <c r="J30" s="34">
        <v>8.6999999999999993</v>
      </c>
      <c r="K30" s="35">
        <v>16.399999999999999</v>
      </c>
      <c r="L30" s="65"/>
    </row>
    <row r="31" spans="1:13" ht="13.15" customHeight="1">
      <c r="A31" s="60" t="s">
        <v>57</v>
      </c>
      <c r="B31" s="61">
        <v>3</v>
      </c>
      <c r="C31" s="62">
        <v>1.6</v>
      </c>
      <c r="D31" s="63">
        <v>8</v>
      </c>
      <c r="E31" s="63">
        <v>1.6</v>
      </c>
      <c r="F31" s="61">
        <v>6.2</v>
      </c>
      <c r="G31" s="61">
        <v>4.8</v>
      </c>
      <c r="H31" s="61">
        <v>4.7</v>
      </c>
      <c r="I31" s="61">
        <v>10.8</v>
      </c>
      <c r="J31" s="61">
        <v>12.4</v>
      </c>
      <c r="K31" s="62">
        <v>11.8</v>
      </c>
      <c r="L31" s="65"/>
    </row>
    <row r="32" spans="1:13" ht="13.15" customHeight="1">
      <c r="A32" s="113" t="s">
        <v>97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5"/>
      <c r="M32" s="114"/>
    </row>
    <row r="33" spans="1:13" ht="13.15" customHeight="1">
      <c r="A33" s="113" t="s">
        <v>64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</row>
    <row r="34" spans="1:13">
      <c r="A34" s="113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</row>
  </sheetData>
  <mergeCells count="16">
    <mergeCell ref="E4:E5"/>
    <mergeCell ref="A22:K22"/>
    <mergeCell ref="A27:K27"/>
    <mergeCell ref="A17:K17"/>
    <mergeCell ref="A7:K7"/>
    <mergeCell ref="A12:K12"/>
    <mergeCell ref="A1:B1"/>
    <mergeCell ref="A2:K2"/>
    <mergeCell ref="A3:A6"/>
    <mergeCell ref="B3:B5"/>
    <mergeCell ref="C4:C5"/>
    <mergeCell ref="D4:D5"/>
    <mergeCell ref="F4:F5"/>
    <mergeCell ref="C3:K3"/>
    <mergeCell ref="G4:K4"/>
    <mergeCell ref="B6:K6"/>
  </mergeCells>
  <hyperlinks>
    <hyperlink ref="A1" location="Inhalt!A1" display="Zurück zum Inhalt"/>
    <hyperlink ref="A1:B1" location="Inhalt!A1" display="Zurück zum Inhalt"/>
  </hyperlinks>
  <pageMargins left="0.75000000000000011" right="0.75000000000000011" top="0.984251969" bottom="0.984251969" header="0.49" footer="0.49"/>
  <pageSetup paperSize="9" fitToHeight="0" orientation="landscape" r:id="rId1"/>
  <headerFooter alignWithMargins="0"/>
  <rowBreaks count="1" manualBreakCount="1">
    <brk id="8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Normal="100" workbookViewId="0">
      <selection sqref="A1:B1"/>
    </sheetView>
  </sheetViews>
  <sheetFormatPr baseColWidth="10" defaultRowHeight="12.75"/>
  <cols>
    <col min="1" max="1" width="10.140625" style="8" customWidth="1"/>
    <col min="2" max="2" width="9.42578125" customWidth="1"/>
    <col min="3" max="12" width="10.7109375" customWidth="1"/>
  </cols>
  <sheetData>
    <row r="1" spans="1:13" ht="25.9" customHeight="1">
      <c r="A1" s="133" t="s">
        <v>94</v>
      </c>
      <c r="B1" s="133"/>
    </row>
    <row r="2" spans="1:13" ht="30" customHeight="1">
      <c r="A2" s="169" t="s">
        <v>101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3" ht="12" customHeight="1">
      <c r="A3" s="156" t="s">
        <v>51</v>
      </c>
      <c r="B3" s="159" t="s">
        <v>44</v>
      </c>
      <c r="C3" s="163" t="s">
        <v>43</v>
      </c>
      <c r="D3" s="164"/>
      <c r="E3" s="164"/>
      <c r="F3" s="164"/>
      <c r="G3" s="164"/>
      <c r="H3" s="164"/>
      <c r="I3" s="164"/>
      <c r="J3" s="164"/>
      <c r="K3" s="164"/>
      <c r="L3" s="164"/>
      <c r="M3" s="5"/>
    </row>
    <row r="4" spans="1:13" ht="12" customHeight="1">
      <c r="A4" s="157"/>
      <c r="B4" s="160"/>
      <c r="C4" s="162" t="s">
        <v>19</v>
      </c>
      <c r="D4" s="162" t="s">
        <v>42</v>
      </c>
      <c r="E4" s="162" t="s">
        <v>66</v>
      </c>
      <c r="F4" s="162" t="s">
        <v>50</v>
      </c>
      <c r="G4" s="164" t="s">
        <v>43</v>
      </c>
      <c r="H4" s="164"/>
      <c r="I4" s="164"/>
      <c r="J4" s="164"/>
      <c r="K4" s="164"/>
      <c r="L4" s="164"/>
      <c r="M4" s="5"/>
    </row>
    <row r="5" spans="1:13" ht="48">
      <c r="A5" s="157"/>
      <c r="B5" s="161"/>
      <c r="C5" s="162"/>
      <c r="D5" s="162"/>
      <c r="E5" s="162"/>
      <c r="F5" s="162"/>
      <c r="G5" s="59" t="s">
        <v>45</v>
      </c>
      <c r="H5" s="59" t="s">
        <v>60</v>
      </c>
      <c r="I5" s="59" t="s">
        <v>20</v>
      </c>
      <c r="J5" s="59" t="s">
        <v>63</v>
      </c>
      <c r="K5" s="59" t="s">
        <v>61</v>
      </c>
      <c r="L5" s="12" t="s">
        <v>62</v>
      </c>
      <c r="M5" s="5"/>
    </row>
    <row r="6" spans="1:13">
      <c r="A6" s="158"/>
      <c r="B6" s="165" t="s">
        <v>9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5"/>
    </row>
    <row r="7" spans="1:13" ht="12" customHeight="1">
      <c r="A7" s="168" t="s">
        <v>48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5"/>
    </row>
    <row r="8" spans="1:13">
      <c r="A8" s="121">
        <v>2006</v>
      </c>
      <c r="B8" s="13">
        <v>11.7</v>
      </c>
      <c r="C8" s="14">
        <v>6.9</v>
      </c>
      <c r="D8" s="15">
        <v>36.4</v>
      </c>
      <c r="E8" s="13">
        <v>8.8000000000000007</v>
      </c>
      <c r="F8" s="13">
        <v>18.7</v>
      </c>
      <c r="G8" s="13">
        <v>15.4</v>
      </c>
      <c r="H8" s="13">
        <v>12.3</v>
      </c>
      <c r="I8" s="13">
        <v>23.4</v>
      </c>
      <c r="J8" s="13">
        <v>21.9</v>
      </c>
      <c r="K8" s="13">
        <v>42.5</v>
      </c>
      <c r="L8" s="15">
        <v>32.799999999999997</v>
      </c>
      <c r="M8" s="5"/>
    </row>
    <row r="9" spans="1:13">
      <c r="A9" s="122">
        <v>2008</v>
      </c>
      <c r="B9" s="16">
        <v>10.3</v>
      </c>
      <c r="C9" s="17">
        <v>5.5</v>
      </c>
      <c r="D9" s="18">
        <v>34.700000000000003</v>
      </c>
      <c r="E9" s="16">
        <v>8</v>
      </c>
      <c r="F9" s="16">
        <v>15.6</v>
      </c>
      <c r="G9" s="16">
        <v>12.9</v>
      </c>
      <c r="H9" s="16">
        <v>9.4</v>
      </c>
      <c r="I9" s="16">
        <v>18.5</v>
      </c>
      <c r="J9" s="16">
        <v>18.7</v>
      </c>
      <c r="K9" s="16">
        <v>33.9</v>
      </c>
      <c r="L9" s="18">
        <v>33.4</v>
      </c>
      <c r="M9" s="5"/>
    </row>
    <row r="10" spans="1:13">
      <c r="A10" s="121">
        <v>2010</v>
      </c>
      <c r="B10" s="13">
        <v>10.1</v>
      </c>
      <c r="C10" s="14">
        <v>5.3</v>
      </c>
      <c r="D10" s="15">
        <v>33.5</v>
      </c>
      <c r="E10" s="13">
        <v>7.8</v>
      </c>
      <c r="F10" s="13">
        <v>15.2</v>
      </c>
      <c r="G10" s="13">
        <v>13</v>
      </c>
      <c r="H10" s="13">
        <v>9.6</v>
      </c>
      <c r="I10" s="13">
        <v>19.3</v>
      </c>
      <c r="J10" s="13">
        <v>18.7</v>
      </c>
      <c r="K10" s="13">
        <v>31</v>
      </c>
      <c r="L10" s="15">
        <v>28.1</v>
      </c>
      <c r="M10" s="5"/>
    </row>
    <row r="11" spans="1:13">
      <c r="A11" s="122">
        <v>2012</v>
      </c>
      <c r="B11" s="16">
        <v>9.4</v>
      </c>
      <c r="C11" s="17">
        <v>4.5999999999999996</v>
      </c>
      <c r="D11" s="18">
        <v>32.1</v>
      </c>
      <c r="E11" s="16">
        <v>7.5</v>
      </c>
      <c r="F11" s="16">
        <v>13.3</v>
      </c>
      <c r="G11" s="16">
        <v>11.9</v>
      </c>
      <c r="H11" s="16">
        <v>9.9</v>
      </c>
      <c r="I11" s="16">
        <v>16.399999999999999</v>
      </c>
      <c r="J11" s="16">
        <v>16.399999999999999</v>
      </c>
      <c r="K11" s="16">
        <v>22.1</v>
      </c>
      <c r="L11" s="18">
        <v>25</v>
      </c>
      <c r="M11" s="5"/>
    </row>
    <row r="12" spans="1:13">
      <c r="A12" s="121">
        <v>2014</v>
      </c>
      <c r="B12" s="13">
        <v>9.6</v>
      </c>
      <c r="C12" s="14">
        <v>4.7</v>
      </c>
      <c r="D12" s="15">
        <v>32.200000000000003</v>
      </c>
      <c r="E12" s="19">
        <v>7.5</v>
      </c>
      <c r="F12" s="19">
        <v>14</v>
      </c>
      <c r="G12" s="19">
        <v>11.9</v>
      </c>
      <c r="H12" s="19">
        <v>11.2</v>
      </c>
      <c r="I12" s="19">
        <v>17.5</v>
      </c>
      <c r="J12" s="19">
        <v>15.8</v>
      </c>
      <c r="K12" s="19">
        <v>29.1</v>
      </c>
      <c r="L12" s="21">
        <v>29.4</v>
      </c>
      <c r="M12" s="5"/>
    </row>
    <row r="13" spans="1:13">
      <c r="A13" s="168" t="s">
        <v>70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5"/>
    </row>
    <row r="14" spans="1:13">
      <c r="A14" s="121">
        <v>2006</v>
      </c>
      <c r="B14" s="13">
        <v>13.3</v>
      </c>
      <c r="C14" s="14">
        <v>10.8</v>
      </c>
      <c r="D14" s="15">
        <v>26.3</v>
      </c>
      <c r="E14" s="13">
        <v>6.8</v>
      </c>
      <c r="F14" s="13">
        <v>29.3</v>
      </c>
      <c r="G14" s="13">
        <v>21.5</v>
      </c>
      <c r="H14" s="13">
        <v>22.5</v>
      </c>
      <c r="I14" s="13">
        <v>48.7</v>
      </c>
      <c r="J14" s="13">
        <v>58.3</v>
      </c>
      <c r="K14" s="13">
        <v>51.4</v>
      </c>
      <c r="L14" s="15">
        <v>39.1</v>
      </c>
      <c r="M14" s="5"/>
    </row>
    <row r="15" spans="1:13">
      <c r="A15" s="122">
        <v>2008</v>
      </c>
      <c r="B15" s="16">
        <v>12.1</v>
      </c>
      <c r="C15" s="17">
        <v>9.6999999999999993</v>
      </c>
      <c r="D15" s="18">
        <v>24.3</v>
      </c>
      <c r="E15" s="16">
        <v>5.5</v>
      </c>
      <c r="F15" s="16">
        <v>27.1</v>
      </c>
      <c r="G15" s="16">
        <v>20.6</v>
      </c>
      <c r="H15" s="16">
        <v>21.4</v>
      </c>
      <c r="I15" s="16">
        <v>43.8</v>
      </c>
      <c r="J15" s="16">
        <v>52.2</v>
      </c>
      <c r="K15" s="16">
        <v>40</v>
      </c>
      <c r="L15" s="18">
        <v>43</v>
      </c>
      <c r="M15" s="5"/>
    </row>
    <row r="16" spans="1:13">
      <c r="A16" s="121">
        <v>2010</v>
      </c>
      <c r="B16" s="13">
        <v>11.6</v>
      </c>
      <c r="C16" s="14">
        <v>9.1999999999999993</v>
      </c>
      <c r="D16" s="15">
        <v>23.9</v>
      </c>
      <c r="E16" s="13">
        <v>5.3</v>
      </c>
      <c r="F16" s="13">
        <v>25.6</v>
      </c>
      <c r="G16" s="13">
        <v>20.5</v>
      </c>
      <c r="H16" s="13">
        <v>18.3</v>
      </c>
      <c r="I16" s="13">
        <v>42.9</v>
      </c>
      <c r="J16" s="13">
        <v>51.7</v>
      </c>
      <c r="K16" s="13">
        <v>31.1</v>
      </c>
      <c r="L16" s="15">
        <v>40.6</v>
      </c>
      <c r="M16" s="5"/>
    </row>
    <row r="17" spans="1:13">
      <c r="A17" s="122">
        <v>2012</v>
      </c>
      <c r="B17" s="16">
        <v>11.5</v>
      </c>
      <c r="C17" s="17">
        <v>8.9</v>
      </c>
      <c r="D17" s="18">
        <v>23.9</v>
      </c>
      <c r="E17" s="16">
        <v>5.3</v>
      </c>
      <c r="F17" s="16">
        <v>24.5</v>
      </c>
      <c r="G17" s="16">
        <v>20.5</v>
      </c>
      <c r="H17" s="16">
        <v>18</v>
      </c>
      <c r="I17" s="16">
        <v>41.4</v>
      </c>
      <c r="J17" s="16">
        <v>51</v>
      </c>
      <c r="K17" s="16">
        <v>30.3</v>
      </c>
      <c r="L17" s="18">
        <v>37.5</v>
      </c>
      <c r="M17" s="5"/>
    </row>
    <row r="18" spans="1:13">
      <c r="A18" s="121">
        <v>2014</v>
      </c>
      <c r="B18" s="13">
        <v>11.2</v>
      </c>
      <c r="C18" s="14">
        <v>8.6</v>
      </c>
      <c r="D18" s="15">
        <v>23.3</v>
      </c>
      <c r="E18" s="19">
        <v>5.3</v>
      </c>
      <c r="F18" s="19">
        <v>23.5</v>
      </c>
      <c r="G18" s="19">
        <v>19.7</v>
      </c>
      <c r="H18" s="19">
        <v>20.9</v>
      </c>
      <c r="I18" s="19">
        <v>39</v>
      </c>
      <c r="J18" s="19">
        <v>45.3</v>
      </c>
      <c r="K18" s="19">
        <v>36.4</v>
      </c>
      <c r="L18" s="21">
        <v>38</v>
      </c>
      <c r="M18" s="5"/>
    </row>
    <row r="19" spans="1:13" ht="12" customHeight="1">
      <c r="A19" s="168" t="s">
        <v>49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5"/>
    </row>
    <row r="20" spans="1:13">
      <c r="A20" s="121">
        <v>2006</v>
      </c>
      <c r="B20" s="13">
        <v>18.5</v>
      </c>
      <c r="C20" s="14">
        <v>14.9</v>
      </c>
      <c r="D20" s="15">
        <v>36.9</v>
      </c>
      <c r="E20" s="13">
        <v>13.2</v>
      </c>
      <c r="F20" s="13">
        <v>31.3</v>
      </c>
      <c r="G20" s="13">
        <v>25.7</v>
      </c>
      <c r="H20" s="13">
        <v>23.1</v>
      </c>
      <c r="I20" s="13">
        <v>40.299999999999997</v>
      </c>
      <c r="J20" s="13">
        <v>37.700000000000003</v>
      </c>
      <c r="K20" s="13">
        <v>55.5</v>
      </c>
      <c r="L20" s="15">
        <v>56.3</v>
      </c>
      <c r="M20" s="5"/>
    </row>
    <row r="21" spans="1:13">
      <c r="A21" s="122">
        <v>2008</v>
      </c>
      <c r="B21" s="16">
        <v>18.399999999999999</v>
      </c>
      <c r="C21" s="17">
        <v>14.3</v>
      </c>
      <c r="D21" s="18">
        <v>39</v>
      </c>
      <c r="E21" s="16">
        <v>13</v>
      </c>
      <c r="F21" s="16">
        <v>30.5</v>
      </c>
      <c r="G21" s="16">
        <v>25.8</v>
      </c>
      <c r="H21" s="16">
        <v>21.3</v>
      </c>
      <c r="I21" s="16">
        <v>38.6</v>
      </c>
      <c r="J21" s="16">
        <v>39.1</v>
      </c>
      <c r="K21" s="16">
        <v>54.3</v>
      </c>
      <c r="L21" s="18">
        <v>54.6</v>
      </c>
      <c r="M21" s="5"/>
    </row>
    <row r="22" spans="1:13">
      <c r="A22" s="121">
        <v>2010</v>
      </c>
      <c r="B22" s="13">
        <v>18.100000000000001</v>
      </c>
      <c r="C22" s="14">
        <v>14</v>
      </c>
      <c r="D22" s="15">
        <v>38.4</v>
      </c>
      <c r="E22" s="13">
        <v>12.8</v>
      </c>
      <c r="F22" s="13">
        <v>30</v>
      </c>
      <c r="G22" s="13">
        <v>26.3</v>
      </c>
      <c r="H22" s="13">
        <v>20.5</v>
      </c>
      <c r="I22" s="13">
        <v>39.9</v>
      </c>
      <c r="J22" s="13">
        <v>40.6</v>
      </c>
      <c r="K22" s="13">
        <v>52.9</v>
      </c>
      <c r="L22" s="15">
        <v>50.8</v>
      </c>
      <c r="M22" s="5"/>
    </row>
    <row r="23" spans="1:13">
      <c r="A23" s="122">
        <v>2012</v>
      </c>
      <c r="B23" s="16">
        <v>18.8</v>
      </c>
      <c r="C23" s="17">
        <v>14.2</v>
      </c>
      <c r="D23" s="18">
        <v>40.799999999999997</v>
      </c>
      <c r="E23" s="16">
        <v>13.4</v>
      </c>
      <c r="F23" s="16">
        <v>30.2</v>
      </c>
      <c r="G23" s="16">
        <v>26.9</v>
      </c>
      <c r="H23" s="16">
        <v>24.3</v>
      </c>
      <c r="I23" s="16">
        <v>40.299999999999997</v>
      </c>
      <c r="J23" s="16">
        <v>39.6</v>
      </c>
      <c r="K23" s="16">
        <v>45.3</v>
      </c>
      <c r="L23" s="18">
        <v>47.1</v>
      </c>
      <c r="M23" s="5"/>
    </row>
    <row r="24" spans="1:13">
      <c r="A24" s="121">
        <v>2014</v>
      </c>
      <c r="B24" s="13">
        <v>18.899999999999999</v>
      </c>
      <c r="C24" s="14">
        <v>14.2</v>
      </c>
      <c r="D24" s="15">
        <v>40.799999999999997</v>
      </c>
      <c r="E24" s="19">
        <v>13.6</v>
      </c>
      <c r="F24" s="19">
        <v>29.9</v>
      </c>
      <c r="G24" s="19">
        <v>26.1</v>
      </c>
      <c r="H24" s="19">
        <v>28.7</v>
      </c>
      <c r="I24" s="19">
        <v>37.299999999999997</v>
      </c>
      <c r="J24" s="19">
        <v>36.9</v>
      </c>
      <c r="K24" s="19">
        <v>49.8</v>
      </c>
      <c r="L24" s="21">
        <v>52.4</v>
      </c>
      <c r="M24" s="5"/>
    </row>
    <row r="25" spans="1:13" ht="12.75" customHeight="1">
      <c r="A25" s="168" t="s">
        <v>23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5"/>
    </row>
    <row r="26" spans="1:13">
      <c r="A26" s="121">
        <v>2006</v>
      </c>
      <c r="B26" s="13">
        <v>31.8</v>
      </c>
      <c r="C26" s="14">
        <v>25.8</v>
      </c>
      <c r="D26" s="15">
        <v>63.3</v>
      </c>
      <c r="E26" s="13">
        <v>23</v>
      </c>
      <c r="F26" s="13">
        <v>53.5</v>
      </c>
      <c r="G26" s="13">
        <v>45.5</v>
      </c>
      <c r="H26" s="13">
        <v>42.4</v>
      </c>
      <c r="I26" s="13">
        <v>71.599999999999994</v>
      </c>
      <c r="J26" s="13">
        <v>74</v>
      </c>
      <c r="K26" s="13">
        <v>85</v>
      </c>
      <c r="L26" s="15">
        <v>73.099999999999994</v>
      </c>
      <c r="M26" s="5"/>
    </row>
    <row r="27" spans="1:13">
      <c r="A27" s="122">
        <v>2008</v>
      </c>
      <c r="B27" s="16">
        <v>28.4</v>
      </c>
      <c r="C27" s="17">
        <v>22.2</v>
      </c>
      <c r="D27" s="18">
        <v>59.8</v>
      </c>
      <c r="E27" s="16">
        <v>19.7</v>
      </c>
      <c r="F27" s="16">
        <v>48.1</v>
      </c>
      <c r="G27" s="16">
        <v>41.2</v>
      </c>
      <c r="H27" s="16">
        <v>38.1</v>
      </c>
      <c r="I27" s="16">
        <v>64.099999999999994</v>
      </c>
      <c r="J27" s="16">
        <v>69</v>
      </c>
      <c r="K27" s="16">
        <v>75.099999999999994</v>
      </c>
      <c r="L27" s="18">
        <v>73.2</v>
      </c>
      <c r="M27" s="5"/>
    </row>
    <row r="28" spans="1:13">
      <c r="A28" s="121">
        <v>2010</v>
      </c>
      <c r="B28" s="13">
        <v>28.6</v>
      </c>
      <c r="C28" s="14">
        <v>22.5</v>
      </c>
      <c r="D28" s="15">
        <v>58.4</v>
      </c>
      <c r="E28" s="13">
        <v>19.8</v>
      </c>
      <c r="F28" s="13">
        <v>48</v>
      </c>
      <c r="G28" s="13">
        <v>42.3</v>
      </c>
      <c r="H28" s="13">
        <v>36.700000000000003</v>
      </c>
      <c r="I28" s="13">
        <v>66.2</v>
      </c>
      <c r="J28" s="13">
        <v>70.7</v>
      </c>
      <c r="K28" s="13">
        <v>71.8</v>
      </c>
      <c r="L28" s="15">
        <v>70.900000000000006</v>
      </c>
      <c r="M28" s="5"/>
    </row>
    <row r="29" spans="1:13">
      <c r="A29" s="122">
        <v>2012</v>
      </c>
      <c r="B29" s="16">
        <v>29.1</v>
      </c>
      <c r="C29" s="17">
        <v>22.2</v>
      </c>
      <c r="D29" s="18">
        <v>62.2</v>
      </c>
      <c r="E29" s="16">
        <v>20.5</v>
      </c>
      <c r="F29" s="16">
        <v>47.2</v>
      </c>
      <c r="G29" s="16">
        <v>42.4</v>
      </c>
      <c r="H29" s="16">
        <v>39.6</v>
      </c>
      <c r="I29" s="16">
        <v>63.5</v>
      </c>
      <c r="J29" s="16">
        <v>68.2</v>
      </c>
      <c r="K29" s="16">
        <v>66.2</v>
      </c>
      <c r="L29" s="18">
        <v>67.099999999999994</v>
      </c>
      <c r="M29" s="5"/>
    </row>
    <row r="30" spans="1:13" ht="12" customHeight="1">
      <c r="A30" s="121">
        <v>2014</v>
      </c>
      <c r="B30" s="19">
        <v>27.5</v>
      </c>
      <c r="C30" s="20">
        <v>20.399999999999999</v>
      </c>
      <c r="D30" s="21">
        <v>59.7</v>
      </c>
      <c r="E30" s="19">
        <v>19.100000000000001</v>
      </c>
      <c r="F30" s="19">
        <v>44.4</v>
      </c>
      <c r="G30" s="19">
        <v>39.4</v>
      </c>
      <c r="H30" s="19">
        <v>41.3</v>
      </c>
      <c r="I30" s="19">
        <v>59.5</v>
      </c>
      <c r="J30" s="19">
        <v>62.3</v>
      </c>
      <c r="K30" s="19">
        <v>66.599999999999994</v>
      </c>
      <c r="L30" s="21">
        <v>68.900000000000006</v>
      </c>
      <c r="M30" s="5"/>
    </row>
    <row r="31" spans="1:13" ht="12" customHeight="1">
      <c r="A31" s="168" t="s">
        <v>24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5"/>
    </row>
    <row r="32" spans="1:13">
      <c r="A32" s="121">
        <v>2006</v>
      </c>
      <c r="B32" s="13">
        <v>3.8</v>
      </c>
      <c r="C32" s="14">
        <v>2.1</v>
      </c>
      <c r="D32" s="15">
        <v>12.6</v>
      </c>
      <c r="E32" s="13">
        <v>2.1</v>
      </c>
      <c r="F32" s="13">
        <v>7.9</v>
      </c>
      <c r="G32" s="13">
        <v>5.3</v>
      </c>
      <c r="H32" s="13">
        <v>4.5</v>
      </c>
      <c r="I32" s="13">
        <v>12.3</v>
      </c>
      <c r="J32" s="13">
        <v>14</v>
      </c>
      <c r="K32" s="13">
        <v>23.1</v>
      </c>
      <c r="L32" s="15">
        <v>15.8</v>
      </c>
      <c r="M32" s="5"/>
    </row>
    <row r="33" spans="1:13">
      <c r="A33" s="122">
        <v>2008</v>
      </c>
      <c r="B33" s="16">
        <v>3.5</v>
      </c>
      <c r="C33" s="17">
        <v>1.9</v>
      </c>
      <c r="D33" s="18">
        <v>11.4</v>
      </c>
      <c r="E33" s="16">
        <v>1.9</v>
      </c>
      <c r="F33" s="16">
        <v>7.1</v>
      </c>
      <c r="G33" s="16">
        <v>4.9000000000000004</v>
      </c>
      <c r="H33" s="16">
        <v>3.4</v>
      </c>
      <c r="I33" s="16">
        <v>10.9</v>
      </c>
      <c r="J33" s="16">
        <v>12.4</v>
      </c>
      <c r="K33" s="16">
        <v>16.899999999999999</v>
      </c>
      <c r="L33" s="18">
        <v>16.8</v>
      </c>
      <c r="M33" s="5"/>
    </row>
    <row r="34" spans="1:13">
      <c r="A34" s="121">
        <v>2010</v>
      </c>
      <c r="B34" s="13">
        <v>3.4</v>
      </c>
      <c r="C34" s="14">
        <v>1.8</v>
      </c>
      <c r="D34" s="15">
        <v>11.4</v>
      </c>
      <c r="E34" s="13">
        <v>2</v>
      </c>
      <c r="F34" s="13">
        <v>6.7</v>
      </c>
      <c r="G34" s="13">
        <v>5.0999999999999996</v>
      </c>
      <c r="H34" s="13">
        <v>3.5</v>
      </c>
      <c r="I34" s="13">
        <v>10.199999999999999</v>
      </c>
      <c r="J34" s="13">
        <v>11.5</v>
      </c>
      <c r="K34" s="13">
        <v>10.3</v>
      </c>
      <c r="L34" s="15">
        <v>15</v>
      </c>
      <c r="M34" s="5"/>
    </row>
    <row r="35" spans="1:13" ht="12" customHeight="1">
      <c r="A35" s="122">
        <v>2012</v>
      </c>
      <c r="B35" s="16">
        <v>3.4</v>
      </c>
      <c r="C35" s="17">
        <v>1.6</v>
      </c>
      <c r="D35" s="18">
        <v>11.7</v>
      </c>
      <c r="E35" s="16">
        <v>2.1</v>
      </c>
      <c r="F35" s="16">
        <v>6.2</v>
      </c>
      <c r="G35" s="16">
        <v>5.0999999999999996</v>
      </c>
      <c r="H35" s="16">
        <v>3.2</v>
      </c>
      <c r="I35" s="16">
        <v>9.5</v>
      </c>
      <c r="J35" s="16">
        <v>10.8</v>
      </c>
      <c r="K35" s="16">
        <v>11.3</v>
      </c>
      <c r="L35" s="18">
        <v>13.5</v>
      </c>
      <c r="M35" s="5"/>
    </row>
    <row r="36" spans="1:13">
      <c r="A36" s="123">
        <v>2014</v>
      </c>
      <c r="B36" s="19">
        <v>3.7</v>
      </c>
      <c r="C36" s="20">
        <v>1.9</v>
      </c>
      <c r="D36" s="19">
        <v>11.9</v>
      </c>
      <c r="E36" s="19">
        <v>2.2999999999999998</v>
      </c>
      <c r="F36" s="19">
        <v>6.6</v>
      </c>
      <c r="G36" s="19">
        <v>5.2</v>
      </c>
      <c r="H36" s="19">
        <v>4.8</v>
      </c>
      <c r="I36" s="19">
        <v>10.1</v>
      </c>
      <c r="J36" s="19">
        <v>10.5</v>
      </c>
      <c r="K36" s="19">
        <v>17.7</v>
      </c>
      <c r="L36" s="21">
        <v>14.6</v>
      </c>
      <c r="M36" s="5"/>
    </row>
    <row r="37" spans="1:13">
      <c r="A37" s="7" t="s">
        <v>97</v>
      </c>
    </row>
    <row r="38" spans="1:13">
      <c r="A38" s="7" t="s">
        <v>59</v>
      </c>
    </row>
    <row r="40" spans="1:13">
      <c r="A40" s="31"/>
    </row>
  </sheetData>
  <mergeCells count="16">
    <mergeCell ref="G4:L4"/>
    <mergeCell ref="B6:L6"/>
    <mergeCell ref="A13:L13"/>
    <mergeCell ref="A7:L7"/>
    <mergeCell ref="A19:L19"/>
    <mergeCell ref="E4:E5"/>
    <mergeCell ref="A31:L31"/>
    <mergeCell ref="A25:L25"/>
    <mergeCell ref="A1:B1"/>
    <mergeCell ref="A2:L2"/>
    <mergeCell ref="A3:A6"/>
    <mergeCell ref="B3:B5"/>
    <mergeCell ref="C3:L3"/>
    <mergeCell ref="C4:C5"/>
    <mergeCell ref="D4:D5"/>
    <mergeCell ref="F4:F5"/>
  </mergeCells>
  <hyperlinks>
    <hyperlink ref="A1" location="Inhalt!A1" display="Zurück zum Inhalt"/>
    <hyperlink ref="A1:B1" location="Inhalt!A1" display="Zurück zum Inhalt"/>
  </hyperlinks>
  <pageMargins left="0.75000000000000011" right="0.75000000000000011" top="0.984251969" bottom="0.984251969" header="0.49" footer="0.49"/>
  <pageSetup paperSize="9" scale="88" orientation="landscape" r:id="rId1"/>
  <headerFooter alignWithMargins="0"/>
  <rowBreaks count="1" manualBreakCount="1">
    <brk id="85" max="16383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zoomScaleNormal="100" workbookViewId="0">
      <selection sqref="A1:C1"/>
    </sheetView>
  </sheetViews>
  <sheetFormatPr baseColWidth="10" defaultColWidth="10.85546875" defaultRowHeight="12.75"/>
  <cols>
    <col min="1" max="1" width="5.140625" style="4" customWidth="1"/>
    <col min="2" max="2" width="10.140625" style="6" customWidth="1"/>
    <col min="3" max="3" width="11.28515625" style="4" customWidth="1"/>
    <col min="4" max="5" width="12.7109375" style="4" customWidth="1"/>
    <col min="6" max="6" width="10.28515625" style="4" customWidth="1"/>
    <col min="7" max="7" width="10.7109375" style="4" customWidth="1"/>
    <col min="8" max="8" width="11.28515625" style="4" customWidth="1"/>
    <col min="9" max="9" width="12.7109375" style="4" customWidth="1"/>
    <col min="10" max="10" width="12.42578125" style="4" customWidth="1"/>
    <col min="11" max="11" width="10.28515625" style="4" customWidth="1"/>
    <col min="12" max="12" width="10.7109375" style="4" customWidth="1"/>
    <col min="13" max="14" width="10.85546875" style="4"/>
    <col min="15" max="19" width="11.5703125" style="4" hidden="1" customWidth="1"/>
    <col min="20" max="16384" width="10.85546875" style="4"/>
  </cols>
  <sheetData>
    <row r="1" spans="1:19" customFormat="1" ht="25.5" customHeight="1">
      <c r="A1" s="133" t="s">
        <v>94</v>
      </c>
      <c r="B1" s="133"/>
      <c r="C1" s="133"/>
    </row>
    <row r="2" spans="1:19" ht="30" customHeight="1">
      <c r="A2" s="178" t="s">
        <v>102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22"/>
    </row>
    <row r="3" spans="1:19" ht="13.15" customHeight="1">
      <c r="A3" s="142" t="s">
        <v>21</v>
      </c>
      <c r="B3" s="145" t="s">
        <v>44</v>
      </c>
      <c r="C3" s="172" t="s">
        <v>22</v>
      </c>
      <c r="D3" s="172"/>
      <c r="E3" s="172"/>
      <c r="F3" s="172" t="s">
        <v>23</v>
      </c>
      <c r="G3" s="172" t="s">
        <v>24</v>
      </c>
      <c r="H3" s="171" t="s">
        <v>22</v>
      </c>
      <c r="I3" s="171"/>
      <c r="J3" s="171"/>
      <c r="K3" s="171" t="s">
        <v>23</v>
      </c>
      <c r="L3" s="134" t="s">
        <v>24</v>
      </c>
      <c r="M3" s="22"/>
    </row>
    <row r="4" spans="1:19" s="3" customFormat="1" ht="27.75" customHeight="1">
      <c r="A4" s="143"/>
      <c r="B4" s="146"/>
      <c r="C4" s="172" t="s">
        <v>54</v>
      </c>
      <c r="D4" s="172"/>
      <c r="E4" s="172" t="s">
        <v>73</v>
      </c>
      <c r="F4" s="172"/>
      <c r="G4" s="172"/>
      <c r="H4" s="171" t="s">
        <v>54</v>
      </c>
      <c r="I4" s="171"/>
      <c r="J4" s="171" t="s">
        <v>104</v>
      </c>
      <c r="K4" s="171"/>
      <c r="L4" s="134"/>
      <c r="M4" s="11"/>
    </row>
    <row r="5" spans="1:19" s="3" customFormat="1" ht="51" customHeight="1">
      <c r="A5" s="143"/>
      <c r="B5" s="147"/>
      <c r="C5" s="9" t="s">
        <v>53</v>
      </c>
      <c r="D5" s="9" t="s">
        <v>52</v>
      </c>
      <c r="E5" s="172"/>
      <c r="F5" s="172"/>
      <c r="G5" s="172"/>
      <c r="H5" s="9" t="s">
        <v>53</v>
      </c>
      <c r="I5" s="9" t="s">
        <v>52</v>
      </c>
      <c r="J5" s="171"/>
      <c r="K5" s="171"/>
      <c r="L5" s="134"/>
      <c r="M5" s="11"/>
    </row>
    <row r="6" spans="1:19" s="3" customFormat="1">
      <c r="A6" s="23"/>
      <c r="B6" s="170" t="s">
        <v>8</v>
      </c>
      <c r="C6" s="170"/>
      <c r="D6" s="170"/>
      <c r="E6" s="170"/>
      <c r="F6" s="170"/>
      <c r="G6" s="170"/>
      <c r="H6" s="173" t="s">
        <v>9</v>
      </c>
      <c r="I6" s="173"/>
      <c r="J6" s="173"/>
      <c r="K6" s="173"/>
      <c r="L6" s="174"/>
      <c r="M6" s="11"/>
      <c r="O6" s="54"/>
      <c r="P6" s="55"/>
      <c r="Q6" s="55"/>
    </row>
    <row r="7" spans="1:19" s="3" customFormat="1">
      <c r="A7" s="176">
        <v>2009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1"/>
    </row>
    <row r="8" spans="1:19" s="3" customFormat="1">
      <c r="A8" s="24" t="s">
        <v>25</v>
      </c>
      <c r="B8" s="48">
        <v>12106.6</v>
      </c>
      <c r="C8" s="48">
        <v>1283.5999999999999</v>
      </c>
      <c r="D8" s="48">
        <v>1449.1</v>
      </c>
      <c r="E8" s="48">
        <v>2257.5274432978567</v>
      </c>
      <c r="F8" s="48">
        <v>3441.2</v>
      </c>
      <c r="G8" s="48">
        <v>429.4</v>
      </c>
      <c r="H8" s="49">
        <v>10.6</v>
      </c>
      <c r="I8" s="49">
        <v>12</v>
      </c>
      <c r="J8" s="49">
        <v>18.600000000000001</v>
      </c>
      <c r="K8" s="49">
        <v>28.4</v>
      </c>
      <c r="L8" s="27">
        <v>3.5</v>
      </c>
      <c r="M8" s="11"/>
      <c r="O8" s="64">
        <f>SUM((C8*100)/$B$8)</f>
        <v>10.602481291196536</v>
      </c>
      <c r="P8" s="64">
        <f>SUM((D8*100)/B8)</f>
        <v>11.969504237358136</v>
      </c>
      <c r="Q8" s="64">
        <f>SUM((E8*100)/B8)</f>
        <v>18.647080462705109</v>
      </c>
      <c r="R8" s="64">
        <f>SUM((F8*100)/B8)</f>
        <v>28.424165331306888</v>
      </c>
      <c r="S8" s="64">
        <f>SUM((G8*100)/B8)</f>
        <v>3.5468256983793962</v>
      </c>
    </row>
    <row r="9" spans="1:19" s="3" customFormat="1">
      <c r="A9" s="25" t="s">
        <v>26</v>
      </c>
      <c r="B9" s="50">
        <v>1757.8</v>
      </c>
      <c r="C9" s="50">
        <v>108.4</v>
      </c>
      <c r="D9" s="50">
        <v>189</v>
      </c>
      <c r="E9" s="50">
        <v>224.54564827261601</v>
      </c>
      <c r="F9" s="50">
        <v>398.4</v>
      </c>
      <c r="G9" s="50">
        <v>29.1</v>
      </c>
      <c r="H9" s="51">
        <v>6.2</v>
      </c>
      <c r="I9" s="51">
        <v>10.8</v>
      </c>
      <c r="J9" s="51">
        <v>12.8</v>
      </c>
      <c r="K9" s="51">
        <v>22.7</v>
      </c>
      <c r="L9" s="28">
        <v>1.7</v>
      </c>
      <c r="M9" s="11"/>
      <c r="O9" s="64">
        <f>SUM((C9*100)/$B$9)</f>
        <v>6.1667994083513484</v>
      </c>
      <c r="P9" s="64">
        <f t="shared" ref="P9:P24" si="0">SUM((D9*100)/B9)</f>
        <v>10.752076459210377</v>
      </c>
      <c r="Q9" s="64">
        <f t="shared" ref="Q9:Q24" si="1">SUM((E9*100)/B9)</f>
        <v>12.774243274127661</v>
      </c>
      <c r="R9" s="64">
        <f t="shared" ref="R9:R24" si="2">SUM((F9*100)/B9)</f>
        <v>22.664694504494253</v>
      </c>
      <c r="S9" s="64">
        <f t="shared" ref="S9:S24" si="3">SUM((G9*100)/B9)</f>
        <v>1.6554784389577881</v>
      </c>
    </row>
    <row r="10" spans="1:19" s="3" customFormat="1" ht="15" customHeight="1">
      <c r="A10" s="24" t="s">
        <v>27</v>
      </c>
      <c r="B10" s="48">
        <v>2051.8000000000002</v>
      </c>
      <c r="C10" s="48">
        <v>128.5</v>
      </c>
      <c r="D10" s="48">
        <v>178.5</v>
      </c>
      <c r="E10" s="48">
        <v>255.16715962513018</v>
      </c>
      <c r="F10" s="48">
        <v>428.2</v>
      </c>
      <c r="G10" s="48">
        <v>35.9</v>
      </c>
      <c r="H10" s="49">
        <v>6.3</v>
      </c>
      <c r="I10" s="49">
        <v>8.6999999999999993</v>
      </c>
      <c r="J10" s="49">
        <v>12.4</v>
      </c>
      <c r="K10" s="49">
        <v>20.9</v>
      </c>
      <c r="L10" s="27">
        <v>1.8</v>
      </c>
      <c r="M10" s="11"/>
      <c r="O10" s="64">
        <f>SUM((C10*100)/B10)</f>
        <v>6.262793644604737</v>
      </c>
      <c r="P10" s="64">
        <f t="shared" si="0"/>
        <v>8.6996783312213655</v>
      </c>
      <c r="Q10" s="64">
        <f t="shared" si="1"/>
        <v>12.436258876358815</v>
      </c>
      <c r="R10" s="64">
        <f t="shared" si="2"/>
        <v>20.86948045618481</v>
      </c>
      <c r="S10" s="64">
        <f t="shared" si="3"/>
        <v>1.7496832049907396</v>
      </c>
    </row>
    <row r="11" spans="1:19" s="3" customFormat="1" ht="15" customHeight="1">
      <c r="A11" s="25" t="s">
        <v>28</v>
      </c>
      <c r="B11" s="50">
        <v>476.3</v>
      </c>
      <c r="C11" s="50">
        <v>104.9</v>
      </c>
      <c r="D11" s="50">
        <v>98.2</v>
      </c>
      <c r="E11" s="50">
        <v>122.78837913691997</v>
      </c>
      <c r="F11" s="50">
        <v>200</v>
      </c>
      <c r="G11" s="50">
        <v>38</v>
      </c>
      <c r="H11" s="51">
        <v>22</v>
      </c>
      <c r="I11" s="51">
        <v>20.6</v>
      </c>
      <c r="J11" s="51">
        <v>25.8</v>
      </c>
      <c r="K11" s="51">
        <v>42</v>
      </c>
      <c r="L11" s="28">
        <v>8</v>
      </c>
      <c r="M11" s="11"/>
      <c r="O11" s="64">
        <f t="shared" ref="O11:O24" si="4">SUM((C11*100)/B11)</f>
        <v>22.023934495066133</v>
      </c>
      <c r="P11" s="64">
        <f t="shared" si="0"/>
        <v>20.617258030652948</v>
      </c>
      <c r="Q11" s="64">
        <f t="shared" si="1"/>
        <v>25.779630303783325</v>
      </c>
      <c r="R11" s="64">
        <f t="shared" si="2"/>
        <v>41.990342221289104</v>
      </c>
      <c r="S11" s="64">
        <f t="shared" si="3"/>
        <v>7.9781650220449292</v>
      </c>
    </row>
    <row r="12" spans="1:19" s="3" customFormat="1">
      <c r="A12" s="24" t="s">
        <v>29</v>
      </c>
      <c r="B12" s="48">
        <v>299.3</v>
      </c>
      <c r="C12" s="48">
        <v>40.1</v>
      </c>
      <c r="D12" s="48">
        <v>14.7</v>
      </c>
      <c r="E12" s="48">
        <v>64.022366986708363</v>
      </c>
      <c r="F12" s="48">
        <v>83</v>
      </c>
      <c r="G12" s="48">
        <v>7.7</v>
      </c>
      <c r="H12" s="49">
        <v>13.4</v>
      </c>
      <c r="I12" s="49">
        <v>4.9000000000000004</v>
      </c>
      <c r="J12" s="49">
        <v>21.4</v>
      </c>
      <c r="K12" s="49">
        <v>27.7</v>
      </c>
      <c r="L12" s="27">
        <v>2.6</v>
      </c>
      <c r="M12" s="11"/>
      <c r="O12" s="64">
        <f t="shared" si="4"/>
        <v>13.397928499832943</v>
      </c>
      <c r="P12" s="64">
        <f t="shared" si="0"/>
        <v>4.9114600735048448</v>
      </c>
      <c r="Q12" s="64">
        <f t="shared" si="1"/>
        <v>21.390700630373662</v>
      </c>
      <c r="R12" s="64">
        <f t="shared" si="2"/>
        <v>27.731373204143001</v>
      </c>
      <c r="S12" s="64">
        <f t="shared" si="3"/>
        <v>2.5726695623120612</v>
      </c>
    </row>
    <row r="13" spans="1:19" s="3" customFormat="1">
      <c r="A13" s="25" t="s">
        <v>30</v>
      </c>
      <c r="B13" s="50">
        <v>95.6</v>
      </c>
      <c r="C13" s="50">
        <v>20.5</v>
      </c>
      <c r="D13" s="50">
        <v>23.2</v>
      </c>
      <c r="E13" s="50">
        <v>27.038717387003153</v>
      </c>
      <c r="F13" s="50">
        <v>42.3</v>
      </c>
      <c r="G13" s="50">
        <v>8.4</v>
      </c>
      <c r="H13" s="51">
        <v>21.4</v>
      </c>
      <c r="I13" s="51">
        <v>24.3</v>
      </c>
      <c r="J13" s="51">
        <v>28.3</v>
      </c>
      <c r="K13" s="51">
        <v>44.2</v>
      </c>
      <c r="L13" s="28">
        <v>8.8000000000000007</v>
      </c>
      <c r="M13" s="11"/>
      <c r="O13" s="64">
        <f t="shared" si="4"/>
        <v>21.443514644351467</v>
      </c>
      <c r="P13" s="64">
        <f t="shared" si="0"/>
        <v>24.267782426778243</v>
      </c>
      <c r="Q13" s="64">
        <f t="shared" si="1"/>
        <v>28.283177183057692</v>
      </c>
      <c r="R13" s="64">
        <f t="shared" si="2"/>
        <v>44.246861924686193</v>
      </c>
      <c r="S13" s="64">
        <f t="shared" si="3"/>
        <v>8.7866108786610884</v>
      </c>
    </row>
    <row r="14" spans="1:19" s="3" customFormat="1">
      <c r="A14" s="24" t="s">
        <v>31</v>
      </c>
      <c r="B14" s="48">
        <v>225.6</v>
      </c>
      <c r="C14" s="48">
        <v>31.6</v>
      </c>
      <c r="D14" s="48">
        <v>37.9</v>
      </c>
      <c r="E14" s="48">
        <v>48.987933309798727</v>
      </c>
      <c r="F14" s="48">
        <v>76.099999999999994</v>
      </c>
      <c r="G14" s="48">
        <v>13.3</v>
      </c>
      <c r="H14" s="49">
        <v>14</v>
      </c>
      <c r="I14" s="49">
        <v>16.8</v>
      </c>
      <c r="J14" s="49">
        <v>21.7</v>
      </c>
      <c r="K14" s="49">
        <v>33.799999999999997</v>
      </c>
      <c r="L14" s="27">
        <v>5.9</v>
      </c>
      <c r="M14" s="11"/>
      <c r="O14" s="64">
        <f t="shared" si="4"/>
        <v>14.00709219858156</v>
      </c>
      <c r="P14" s="64">
        <f t="shared" si="0"/>
        <v>16.799645390070921</v>
      </c>
      <c r="Q14" s="64">
        <f t="shared" si="1"/>
        <v>21.714509445832771</v>
      </c>
      <c r="R14" s="64">
        <f t="shared" si="2"/>
        <v>33.7322695035461</v>
      </c>
      <c r="S14" s="64">
        <f t="shared" si="3"/>
        <v>5.8953900709219855</v>
      </c>
    </row>
    <row r="15" spans="1:19" s="3" customFormat="1" ht="12" customHeight="1">
      <c r="A15" s="25" t="s">
        <v>32</v>
      </c>
      <c r="B15" s="50">
        <v>917.1</v>
      </c>
      <c r="C15" s="50">
        <v>76.400000000000006</v>
      </c>
      <c r="D15" s="50">
        <v>113.1</v>
      </c>
      <c r="E15" s="50">
        <v>146.76853307583406</v>
      </c>
      <c r="F15" s="50">
        <v>238.7</v>
      </c>
      <c r="G15" s="50">
        <v>26.2</v>
      </c>
      <c r="H15" s="51">
        <v>8.3000000000000007</v>
      </c>
      <c r="I15" s="51">
        <v>12.3</v>
      </c>
      <c r="J15" s="51">
        <v>16</v>
      </c>
      <c r="K15" s="51">
        <v>26</v>
      </c>
      <c r="L15" s="28">
        <v>2.9</v>
      </c>
      <c r="M15" s="11"/>
      <c r="O15" s="64">
        <f t="shared" si="4"/>
        <v>8.3306073492530803</v>
      </c>
      <c r="P15" s="64">
        <f t="shared" si="0"/>
        <v>12.332351979064441</v>
      </c>
      <c r="Q15" s="64">
        <f t="shared" si="1"/>
        <v>16.00354738587221</v>
      </c>
      <c r="R15" s="64">
        <f t="shared" si="2"/>
        <v>26.027695998255371</v>
      </c>
      <c r="S15" s="64">
        <f t="shared" si="3"/>
        <v>2.8568313161051138</v>
      </c>
    </row>
    <row r="16" spans="1:19" s="3" customFormat="1">
      <c r="A16" s="24" t="s">
        <v>33</v>
      </c>
      <c r="B16" s="48">
        <v>201.6</v>
      </c>
      <c r="C16" s="48">
        <v>36.4</v>
      </c>
      <c r="D16" s="48">
        <v>12.6</v>
      </c>
      <c r="E16" s="48">
        <v>65.64841711902632</v>
      </c>
      <c r="F16" s="48">
        <v>82</v>
      </c>
      <c r="G16" s="48">
        <v>7.2</v>
      </c>
      <c r="H16" s="49">
        <v>18.100000000000001</v>
      </c>
      <c r="I16" s="49">
        <v>6.2</v>
      </c>
      <c r="J16" s="49">
        <v>32.6</v>
      </c>
      <c r="K16" s="49">
        <v>40.700000000000003</v>
      </c>
      <c r="L16" s="27">
        <v>3.6</v>
      </c>
      <c r="M16" s="11"/>
      <c r="O16" s="64">
        <f t="shared" si="4"/>
        <v>18.055555555555557</v>
      </c>
      <c r="P16" s="64">
        <f t="shared" si="0"/>
        <v>6.25</v>
      </c>
      <c r="Q16" s="64">
        <f t="shared" si="1"/>
        <v>32.563698967770989</v>
      </c>
      <c r="R16" s="64">
        <f t="shared" si="2"/>
        <v>40.674603174603178</v>
      </c>
      <c r="S16" s="64">
        <f t="shared" si="3"/>
        <v>3.5714285714285716</v>
      </c>
    </row>
    <row r="17" spans="1:19" s="3" customFormat="1">
      <c r="A17" s="25" t="s">
        <v>34</v>
      </c>
      <c r="B17" s="50">
        <v>1297.3</v>
      </c>
      <c r="C17" s="50">
        <v>143.69999999999999</v>
      </c>
      <c r="D17" s="50">
        <v>162.30000000000001</v>
      </c>
      <c r="E17" s="50">
        <v>267.88231482628248</v>
      </c>
      <c r="F17" s="50">
        <v>386.2</v>
      </c>
      <c r="G17" s="50">
        <v>52.4</v>
      </c>
      <c r="H17" s="51">
        <v>11.1</v>
      </c>
      <c r="I17" s="51">
        <v>12.5</v>
      </c>
      <c r="J17" s="51">
        <v>20.6</v>
      </c>
      <c r="K17" s="51">
        <v>29.8</v>
      </c>
      <c r="L17" s="28">
        <v>4</v>
      </c>
      <c r="M17" s="11"/>
      <c r="O17" s="64">
        <f t="shared" si="4"/>
        <v>11.076851923225158</v>
      </c>
      <c r="P17" s="64">
        <f t="shared" si="0"/>
        <v>12.510598936252219</v>
      </c>
      <c r="Q17" s="64">
        <f t="shared" si="1"/>
        <v>20.649218748653549</v>
      </c>
      <c r="R17" s="64">
        <f t="shared" si="2"/>
        <v>29.769521313497265</v>
      </c>
      <c r="S17" s="64">
        <f t="shared" si="3"/>
        <v>4.0391582517536424</v>
      </c>
    </row>
    <row r="18" spans="1:19" s="3" customFormat="1">
      <c r="A18" s="24" t="s">
        <v>35</v>
      </c>
      <c r="B18" s="48">
        <v>2595</v>
      </c>
      <c r="C18" s="48">
        <v>321.5</v>
      </c>
      <c r="D18" s="48">
        <v>428.5</v>
      </c>
      <c r="E18" s="48">
        <v>544.96144678595226</v>
      </c>
      <c r="F18" s="48">
        <v>839.5</v>
      </c>
      <c r="G18" s="48">
        <v>139.1</v>
      </c>
      <c r="H18" s="49">
        <v>12.4</v>
      </c>
      <c r="I18" s="49">
        <v>16.5</v>
      </c>
      <c r="J18" s="49">
        <v>21</v>
      </c>
      <c r="K18" s="49">
        <v>32.4</v>
      </c>
      <c r="L18" s="27">
        <v>5.4</v>
      </c>
      <c r="M18" s="11"/>
      <c r="O18" s="64">
        <f t="shared" si="4"/>
        <v>12.389210019267823</v>
      </c>
      <c r="P18" s="64">
        <f t="shared" si="0"/>
        <v>16.51252408477842</v>
      </c>
      <c r="Q18" s="64">
        <f t="shared" si="1"/>
        <v>21.000441109285251</v>
      </c>
      <c r="R18" s="64">
        <f t="shared" si="2"/>
        <v>32.350674373795762</v>
      </c>
      <c r="S18" s="64">
        <f t="shared" si="3"/>
        <v>5.3603082851637769</v>
      </c>
    </row>
    <row r="19" spans="1:19" s="3" customFormat="1">
      <c r="A19" s="25" t="s">
        <v>36</v>
      </c>
      <c r="B19" s="50">
        <v>614.9</v>
      </c>
      <c r="C19" s="50">
        <v>54.9</v>
      </c>
      <c r="D19" s="50">
        <v>80.099999999999994</v>
      </c>
      <c r="E19" s="50">
        <v>111.92213586587233</v>
      </c>
      <c r="F19" s="50">
        <v>171.2</v>
      </c>
      <c r="G19" s="50">
        <v>23.5</v>
      </c>
      <c r="H19" s="51">
        <v>8.9</v>
      </c>
      <c r="I19" s="51">
        <v>13</v>
      </c>
      <c r="J19" s="51">
        <v>18.2</v>
      </c>
      <c r="K19" s="51">
        <v>27.8</v>
      </c>
      <c r="L19" s="28">
        <v>3.8</v>
      </c>
      <c r="M19" s="11"/>
      <c r="O19" s="64">
        <f t="shared" si="4"/>
        <v>8.9282810213042776</v>
      </c>
      <c r="P19" s="64">
        <f t="shared" si="0"/>
        <v>13.026508375345584</v>
      </c>
      <c r="Q19" s="64">
        <f t="shared" si="1"/>
        <v>18.201680901914511</v>
      </c>
      <c r="R19" s="64">
        <f t="shared" si="2"/>
        <v>27.841925516344123</v>
      </c>
      <c r="S19" s="64">
        <f t="shared" si="3"/>
        <v>3.821759635713124</v>
      </c>
    </row>
    <row r="20" spans="1:19">
      <c r="A20" s="24" t="s">
        <v>37</v>
      </c>
      <c r="B20" s="48">
        <v>140.4</v>
      </c>
      <c r="C20" s="48">
        <v>15.6</v>
      </c>
      <c r="D20" s="48">
        <v>13.5</v>
      </c>
      <c r="E20" s="48">
        <v>27.268268022429382</v>
      </c>
      <c r="F20" s="48">
        <v>39</v>
      </c>
      <c r="G20" s="48">
        <v>5.4</v>
      </c>
      <c r="H20" s="49">
        <v>11.1</v>
      </c>
      <c r="I20" s="49">
        <v>9.6</v>
      </c>
      <c r="J20" s="49">
        <v>19.399999999999999</v>
      </c>
      <c r="K20" s="49">
        <v>27.8</v>
      </c>
      <c r="L20" s="27">
        <v>3.8</v>
      </c>
      <c r="M20" s="22"/>
      <c r="O20" s="64">
        <f t="shared" si="4"/>
        <v>11.111111111111111</v>
      </c>
      <c r="P20" s="64">
        <f t="shared" si="0"/>
        <v>9.615384615384615</v>
      </c>
      <c r="Q20" s="64">
        <f t="shared" si="1"/>
        <v>19.421843320818649</v>
      </c>
      <c r="R20" s="64">
        <f t="shared" si="2"/>
        <v>27.777777777777775</v>
      </c>
      <c r="S20" s="64">
        <f t="shared" si="3"/>
        <v>3.8461538461538458</v>
      </c>
    </row>
    <row r="21" spans="1:19" s="3" customFormat="1">
      <c r="A21" s="25" t="s">
        <v>38</v>
      </c>
      <c r="B21" s="50">
        <v>507.2</v>
      </c>
      <c r="C21" s="50">
        <v>71.7</v>
      </c>
      <c r="D21" s="50">
        <v>25.8</v>
      </c>
      <c r="E21" s="50">
        <v>132.16012989199345</v>
      </c>
      <c r="F21" s="50">
        <v>165.9</v>
      </c>
      <c r="G21" s="50">
        <v>12.5</v>
      </c>
      <c r="H21" s="51">
        <v>14.1</v>
      </c>
      <c r="I21" s="51">
        <v>5.0999999999999996</v>
      </c>
      <c r="J21" s="51">
        <v>26.1</v>
      </c>
      <c r="K21" s="51">
        <v>32.700000000000003</v>
      </c>
      <c r="L21" s="28">
        <v>2.5</v>
      </c>
      <c r="M21" s="11"/>
      <c r="O21" s="64">
        <f t="shared" si="4"/>
        <v>14.136435331230285</v>
      </c>
      <c r="P21" s="64">
        <f t="shared" si="0"/>
        <v>5.086750788643533</v>
      </c>
      <c r="Q21" s="64">
        <f t="shared" si="1"/>
        <v>26.056807944005019</v>
      </c>
      <c r="R21" s="64">
        <f t="shared" si="2"/>
        <v>32.708990536277604</v>
      </c>
      <c r="S21" s="64">
        <f t="shared" si="3"/>
        <v>2.4645110410094637</v>
      </c>
    </row>
    <row r="22" spans="1:19" s="3" customFormat="1">
      <c r="A22" s="24" t="s">
        <v>39</v>
      </c>
      <c r="B22" s="48">
        <v>254.7</v>
      </c>
      <c r="C22" s="48">
        <v>52.4</v>
      </c>
      <c r="D22" s="48">
        <v>19.2</v>
      </c>
      <c r="E22" s="48">
        <v>80.070792890201815</v>
      </c>
      <c r="F22" s="48">
        <v>98.6</v>
      </c>
      <c r="G22" s="48">
        <v>13.2</v>
      </c>
      <c r="H22" s="49">
        <v>20.6</v>
      </c>
      <c r="I22" s="49">
        <v>7.5</v>
      </c>
      <c r="J22" s="49">
        <v>31.4</v>
      </c>
      <c r="K22" s="49">
        <v>38.700000000000003</v>
      </c>
      <c r="L22" s="27">
        <v>5.2</v>
      </c>
      <c r="M22" s="11"/>
      <c r="O22" s="64">
        <f t="shared" si="4"/>
        <v>20.573223400078525</v>
      </c>
      <c r="P22" s="64">
        <f t="shared" si="0"/>
        <v>7.5382803297997647</v>
      </c>
      <c r="Q22" s="64">
        <f t="shared" si="1"/>
        <v>31.437295991441626</v>
      </c>
      <c r="R22" s="64">
        <f t="shared" si="2"/>
        <v>38.71221044365921</v>
      </c>
      <c r="S22" s="64">
        <f t="shared" si="3"/>
        <v>5.1825677267373385</v>
      </c>
    </row>
    <row r="23" spans="1:19" s="3" customFormat="1">
      <c r="A23" s="25" t="s">
        <v>40</v>
      </c>
      <c r="B23" s="50">
        <v>426.2</v>
      </c>
      <c r="C23" s="50">
        <v>40.299999999999997</v>
      </c>
      <c r="D23" s="50">
        <v>41</v>
      </c>
      <c r="E23" s="50">
        <v>73.201599423242854</v>
      </c>
      <c r="F23" s="50">
        <v>108.1</v>
      </c>
      <c r="G23" s="50">
        <v>12.9</v>
      </c>
      <c r="H23" s="51">
        <v>9.5</v>
      </c>
      <c r="I23" s="51">
        <v>9.6</v>
      </c>
      <c r="J23" s="51">
        <v>17.2</v>
      </c>
      <c r="K23" s="51">
        <v>25.4</v>
      </c>
      <c r="L23" s="28">
        <v>3</v>
      </c>
      <c r="M23" s="11"/>
      <c r="O23" s="64">
        <f t="shared" si="4"/>
        <v>9.4556546222430775</v>
      </c>
      <c r="P23" s="64">
        <f t="shared" si="0"/>
        <v>9.6198967620835294</v>
      </c>
      <c r="Q23" s="64">
        <f t="shared" si="1"/>
        <v>17.175410470024133</v>
      </c>
      <c r="R23" s="64">
        <f t="shared" si="2"/>
        <v>25.363679023932427</v>
      </c>
      <c r="S23" s="64">
        <f t="shared" si="3"/>
        <v>3.0267480056311591</v>
      </c>
    </row>
    <row r="24" spans="1:19" s="3" customFormat="1">
      <c r="A24" s="24" t="s">
        <v>41</v>
      </c>
      <c r="B24" s="48">
        <v>246</v>
      </c>
      <c r="C24" s="48">
        <v>36.700000000000003</v>
      </c>
      <c r="D24" s="48">
        <v>11.4</v>
      </c>
      <c r="E24" s="48">
        <v>65.093600678817324</v>
      </c>
      <c r="F24" s="48">
        <v>84</v>
      </c>
      <c r="G24" s="48">
        <v>4.5999999999999996</v>
      </c>
      <c r="H24" s="49">
        <v>14.9</v>
      </c>
      <c r="I24" s="49">
        <v>4.5999999999999996</v>
      </c>
      <c r="J24" s="49">
        <v>26.5</v>
      </c>
      <c r="K24" s="49">
        <v>34.1</v>
      </c>
      <c r="L24" s="27">
        <v>1.9</v>
      </c>
      <c r="M24" s="11"/>
      <c r="O24" s="64">
        <f t="shared" si="4"/>
        <v>14.918699186991871</v>
      </c>
      <c r="P24" s="64">
        <f t="shared" si="0"/>
        <v>4.6341463414634143</v>
      </c>
      <c r="Q24" s="64">
        <f t="shared" si="1"/>
        <v>26.460813284072085</v>
      </c>
      <c r="R24" s="64">
        <f t="shared" si="2"/>
        <v>34.146341463414636</v>
      </c>
      <c r="S24" s="64">
        <f t="shared" si="3"/>
        <v>1.8699186991869916</v>
      </c>
    </row>
    <row r="25" spans="1:19" s="3" customFormat="1">
      <c r="A25" s="176">
        <v>2014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1"/>
      <c r="O25" s="64"/>
      <c r="P25" s="64"/>
      <c r="Q25" s="64"/>
      <c r="R25" s="64"/>
      <c r="S25" s="64"/>
    </row>
    <row r="26" spans="1:19">
      <c r="A26" s="24" t="s">
        <v>25</v>
      </c>
      <c r="B26" s="48">
        <v>12504.3</v>
      </c>
      <c r="C26" s="48">
        <v>1206.5</v>
      </c>
      <c r="D26" s="48">
        <v>1406.4</v>
      </c>
      <c r="E26" s="48">
        <v>2367.3000000000002</v>
      </c>
      <c r="F26" s="48">
        <v>3433.2</v>
      </c>
      <c r="G26" s="48">
        <v>461.2</v>
      </c>
      <c r="H26" s="49">
        <v>9.6</v>
      </c>
      <c r="I26" s="49">
        <v>11.2</v>
      </c>
      <c r="J26" s="49">
        <v>18.899999999999999</v>
      </c>
      <c r="K26" s="49">
        <v>27.5</v>
      </c>
      <c r="L26" s="27">
        <v>3.7</v>
      </c>
      <c r="M26" s="22"/>
      <c r="O26" s="64">
        <f>SUM((C26*100)/B26)</f>
        <v>9.6486808537862974</v>
      </c>
      <c r="P26" s="64">
        <f>SUM((D26*100)/B26)</f>
        <v>11.247330918164153</v>
      </c>
      <c r="Q26" s="64">
        <f>SUM((E26*100)/B26)</f>
        <v>18.931887430723833</v>
      </c>
      <c r="R26" s="64">
        <f>SUM((F26*100)/B26)</f>
        <v>27.45615508265157</v>
      </c>
      <c r="S26" s="64">
        <f>SUM((G26*100)/B26)</f>
        <v>3.6883312140623628</v>
      </c>
    </row>
    <row r="27" spans="1:19">
      <c r="A27" s="25" t="s">
        <v>26</v>
      </c>
      <c r="B27" s="50">
        <v>1783.3</v>
      </c>
      <c r="C27" s="50">
        <v>94.7</v>
      </c>
      <c r="D27" s="50">
        <v>177.5</v>
      </c>
      <c r="E27" s="50">
        <v>224.3</v>
      </c>
      <c r="F27" s="50">
        <v>368.5</v>
      </c>
      <c r="G27" s="50">
        <v>31</v>
      </c>
      <c r="H27" s="51">
        <v>5.3</v>
      </c>
      <c r="I27" s="51">
        <v>10</v>
      </c>
      <c r="J27" s="51">
        <v>12.6</v>
      </c>
      <c r="K27" s="51">
        <v>20.7</v>
      </c>
      <c r="L27" s="28">
        <v>1.7</v>
      </c>
      <c r="M27" s="22"/>
      <c r="O27" s="64">
        <f t="shared" ref="O27:O42" si="5">SUM((C27*100)/B27)</f>
        <v>5.3103796332641737</v>
      </c>
      <c r="P27" s="64">
        <f t="shared" ref="P27:P42" si="6">SUM((D27*100)/B27)</f>
        <v>9.9534570739639996</v>
      </c>
      <c r="Q27" s="64">
        <f t="shared" ref="Q27:Q42" si="7">SUM((E27*100)/B27)</f>
        <v>12.577805192620422</v>
      </c>
      <c r="R27" s="64">
        <f t="shared" ref="R27:R42" si="8">SUM((F27*100)/B27)</f>
        <v>20.663937643694275</v>
      </c>
      <c r="S27" s="64">
        <f t="shared" ref="S27:S42" si="9">SUM((G27*100)/B27)</f>
        <v>1.7383502495373746</v>
      </c>
    </row>
    <row r="28" spans="1:19">
      <c r="A28" s="24" t="s">
        <v>27</v>
      </c>
      <c r="B28" s="48">
        <v>1995.3</v>
      </c>
      <c r="C28" s="48">
        <v>103.8</v>
      </c>
      <c r="D28" s="48">
        <v>131.6</v>
      </c>
      <c r="E28" s="48">
        <v>235.1</v>
      </c>
      <c r="F28" s="48">
        <v>366.4</v>
      </c>
      <c r="G28" s="48">
        <v>27.2</v>
      </c>
      <c r="H28" s="49">
        <v>5.2</v>
      </c>
      <c r="I28" s="49">
        <v>6.6</v>
      </c>
      <c r="J28" s="49">
        <v>11.8</v>
      </c>
      <c r="K28" s="49">
        <v>18.399999999999999</v>
      </c>
      <c r="L28" s="27">
        <v>1.4</v>
      </c>
      <c r="M28" s="22"/>
      <c r="O28" s="64">
        <f t="shared" si="5"/>
        <v>5.2022252292888291</v>
      </c>
      <c r="P28" s="64">
        <f t="shared" si="6"/>
        <v>6.5954994236455668</v>
      </c>
      <c r="Q28" s="64">
        <f t="shared" si="7"/>
        <v>11.782689319901769</v>
      </c>
      <c r="R28" s="64">
        <f t="shared" si="8"/>
        <v>18.363153410514709</v>
      </c>
      <c r="S28" s="64">
        <f t="shared" si="9"/>
        <v>1.3632035282914849</v>
      </c>
    </row>
    <row r="29" spans="1:19">
      <c r="A29" s="25" t="s">
        <v>28</v>
      </c>
      <c r="B29" s="50">
        <v>528.9</v>
      </c>
      <c r="C29" s="50">
        <v>104.8</v>
      </c>
      <c r="D29" s="50">
        <v>101.8</v>
      </c>
      <c r="E29" s="50">
        <v>141.4</v>
      </c>
      <c r="F29" s="50">
        <v>220.1</v>
      </c>
      <c r="G29" s="50">
        <v>42.8</v>
      </c>
      <c r="H29" s="51">
        <v>19.8</v>
      </c>
      <c r="I29" s="51">
        <v>19.2</v>
      </c>
      <c r="J29" s="51">
        <v>26.7</v>
      </c>
      <c r="K29" s="51">
        <v>41.6</v>
      </c>
      <c r="L29" s="28">
        <v>8.1</v>
      </c>
      <c r="M29" s="22"/>
      <c r="O29" s="64">
        <f t="shared" si="5"/>
        <v>19.814709775004729</v>
      </c>
      <c r="P29" s="64">
        <f t="shared" si="6"/>
        <v>19.247494800529402</v>
      </c>
      <c r="Q29" s="64">
        <f t="shared" si="7"/>
        <v>26.734732463603706</v>
      </c>
      <c r="R29" s="64">
        <f t="shared" si="8"/>
        <v>41.6146719606731</v>
      </c>
      <c r="S29" s="64">
        <f t="shared" si="9"/>
        <v>8.0922669691813205</v>
      </c>
    </row>
    <row r="30" spans="1:19">
      <c r="A30" s="24" t="s">
        <v>29</v>
      </c>
      <c r="B30" s="48">
        <v>353</v>
      </c>
      <c r="C30" s="48">
        <v>39.1</v>
      </c>
      <c r="D30" s="48">
        <v>19.899999999999999</v>
      </c>
      <c r="E30" s="48">
        <v>75.099999999999994</v>
      </c>
      <c r="F30" s="48">
        <v>94.3</v>
      </c>
      <c r="G30" s="48">
        <v>10.4</v>
      </c>
      <c r="H30" s="49">
        <v>11.1</v>
      </c>
      <c r="I30" s="49">
        <v>5.6</v>
      </c>
      <c r="J30" s="49">
        <v>21.3</v>
      </c>
      <c r="K30" s="49">
        <v>26.7</v>
      </c>
      <c r="L30" s="27">
        <v>3</v>
      </c>
      <c r="M30" s="22"/>
      <c r="O30" s="64">
        <f t="shared" si="5"/>
        <v>11.076487252124647</v>
      </c>
      <c r="P30" s="64">
        <f t="shared" si="6"/>
        <v>5.6373937677053814</v>
      </c>
      <c r="Q30" s="64">
        <f t="shared" si="7"/>
        <v>21.274787535410763</v>
      </c>
      <c r="R30" s="64">
        <f t="shared" si="8"/>
        <v>26.71388101983003</v>
      </c>
      <c r="S30" s="64">
        <f t="shared" si="9"/>
        <v>2.9461756373937678</v>
      </c>
    </row>
    <row r="31" spans="1:19">
      <c r="A31" s="25" t="s">
        <v>30</v>
      </c>
      <c r="B31" s="50">
        <v>96.3</v>
      </c>
      <c r="C31" s="50">
        <v>19.3</v>
      </c>
      <c r="D31" s="50">
        <v>19.600000000000001</v>
      </c>
      <c r="E31" s="50">
        <v>31.7</v>
      </c>
      <c r="F31" s="50">
        <v>41.9</v>
      </c>
      <c r="G31" s="50">
        <v>9.6</v>
      </c>
      <c r="H31" s="51">
        <v>20.100000000000001</v>
      </c>
      <c r="I31" s="51">
        <v>20.3</v>
      </c>
      <c r="J31" s="51">
        <v>32.9</v>
      </c>
      <c r="K31" s="51">
        <v>43.6</v>
      </c>
      <c r="L31" s="28">
        <v>10</v>
      </c>
      <c r="M31" s="22"/>
      <c r="O31" s="64">
        <f t="shared" si="5"/>
        <v>20.041536863966773</v>
      </c>
      <c r="P31" s="64">
        <f t="shared" si="6"/>
        <v>20.353063343717551</v>
      </c>
      <c r="Q31" s="64">
        <f t="shared" si="7"/>
        <v>32.917964693665631</v>
      </c>
      <c r="R31" s="64">
        <f t="shared" si="8"/>
        <v>43.509865005192111</v>
      </c>
      <c r="S31" s="64">
        <f t="shared" si="9"/>
        <v>9.9688473520249232</v>
      </c>
    </row>
    <row r="32" spans="1:19">
      <c r="A32" s="24" t="s">
        <v>31</v>
      </c>
      <c r="B32" s="48">
        <v>249.2</v>
      </c>
      <c r="C32" s="48">
        <v>25.7</v>
      </c>
      <c r="D32" s="48">
        <v>33.200000000000003</v>
      </c>
      <c r="E32" s="48">
        <v>50.4</v>
      </c>
      <c r="F32" s="48">
        <v>74.7</v>
      </c>
      <c r="G32" s="48">
        <v>10.3</v>
      </c>
      <c r="H32" s="49">
        <v>10.3</v>
      </c>
      <c r="I32" s="49">
        <v>13.3</v>
      </c>
      <c r="J32" s="49">
        <v>20.2</v>
      </c>
      <c r="K32" s="49">
        <v>30</v>
      </c>
      <c r="L32" s="27">
        <v>4.0999999999999996</v>
      </c>
      <c r="M32" s="22"/>
      <c r="O32" s="64">
        <f t="shared" si="5"/>
        <v>10.313001605136437</v>
      </c>
      <c r="P32" s="64">
        <f t="shared" si="6"/>
        <v>13.322632423756021</v>
      </c>
      <c r="Q32" s="64">
        <f t="shared" si="7"/>
        <v>20.224719101123597</v>
      </c>
      <c r="R32" s="64">
        <f t="shared" si="8"/>
        <v>29.975922953451043</v>
      </c>
      <c r="S32" s="64">
        <f t="shared" si="9"/>
        <v>4.13322632423756</v>
      </c>
    </row>
    <row r="33" spans="1:19">
      <c r="A33" s="25" t="s">
        <v>32</v>
      </c>
      <c r="B33" s="50">
        <v>994.1</v>
      </c>
      <c r="C33" s="50">
        <v>86.4</v>
      </c>
      <c r="D33" s="50">
        <v>128.30000000000001</v>
      </c>
      <c r="E33" s="50">
        <v>166.7</v>
      </c>
      <c r="F33" s="50">
        <v>267.10000000000002</v>
      </c>
      <c r="G33" s="50">
        <v>34.1</v>
      </c>
      <c r="H33" s="51">
        <v>8.6999999999999993</v>
      </c>
      <c r="I33" s="51">
        <v>12.9</v>
      </c>
      <c r="J33" s="51">
        <v>16.8</v>
      </c>
      <c r="K33" s="51">
        <v>26.9</v>
      </c>
      <c r="L33" s="28">
        <v>3.4</v>
      </c>
      <c r="M33" s="22"/>
      <c r="O33" s="64">
        <f t="shared" si="5"/>
        <v>8.6912785434060957</v>
      </c>
      <c r="P33" s="64">
        <f t="shared" si="6"/>
        <v>12.906146262951415</v>
      </c>
      <c r="Q33" s="64">
        <f t="shared" si="7"/>
        <v>16.768936726687457</v>
      </c>
      <c r="R33" s="64">
        <f t="shared" si="8"/>
        <v>26.868524293330655</v>
      </c>
      <c r="S33" s="64">
        <f t="shared" si="9"/>
        <v>3.4302384065989338</v>
      </c>
    </row>
    <row r="34" spans="1:19">
      <c r="A34" s="24" t="s">
        <v>33</v>
      </c>
      <c r="B34" s="48">
        <v>225.6</v>
      </c>
      <c r="C34" s="48">
        <v>27.9</v>
      </c>
      <c r="D34" s="48">
        <v>13.5</v>
      </c>
      <c r="E34" s="48">
        <v>60.3</v>
      </c>
      <c r="F34" s="48">
        <v>77.099999999999994</v>
      </c>
      <c r="G34" s="48">
        <v>6</v>
      </c>
      <c r="H34" s="49">
        <v>12.4</v>
      </c>
      <c r="I34" s="49">
        <v>6</v>
      </c>
      <c r="J34" s="49">
        <v>26.7</v>
      </c>
      <c r="K34" s="49">
        <v>34.200000000000003</v>
      </c>
      <c r="L34" s="27">
        <v>2.7</v>
      </c>
      <c r="M34" s="22"/>
      <c r="O34" s="64">
        <f t="shared" si="5"/>
        <v>12.367021276595745</v>
      </c>
      <c r="P34" s="64">
        <f t="shared" si="6"/>
        <v>5.9840425531914896</v>
      </c>
      <c r="Q34" s="64">
        <f t="shared" si="7"/>
        <v>26.728723404255319</v>
      </c>
      <c r="R34" s="64">
        <f t="shared" si="8"/>
        <v>34.175531914893611</v>
      </c>
      <c r="S34" s="64">
        <f t="shared" si="9"/>
        <v>2.6595744680851063</v>
      </c>
    </row>
    <row r="35" spans="1:19">
      <c r="A35" s="25" t="s">
        <v>34</v>
      </c>
      <c r="B35" s="50">
        <v>1259</v>
      </c>
      <c r="C35" s="50">
        <v>129.30000000000001</v>
      </c>
      <c r="D35" s="50">
        <v>140.6</v>
      </c>
      <c r="E35" s="50">
        <v>246.8</v>
      </c>
      <c r="F35" s="50">
        <v>352.2</v>
      </c>
      <c r="G35" s="50">
        <v>53.1</v>
      </c>
      <c r="H35" s="51">
        <v>10.3</v>
      </c>
      <c r="I35" s="51">
        <v>11.2</v>
      </c>
      <c r="J35" s="51">
        <v>19.600000000000001</v>
      </c>
      <c r="K35" s="51">
        <v>28</v>
      </c>
      <c r="L35" s="28">
        <v>4.2</v>
      </c>
      <c r="M35" s="22"/>
      <c r="O35" s="64">
        <f t="shared" si="5"/>
        <v>10.270055599682289</v>
      </c>
      <c r="P35" s="64">
        <f t="shared" si="6"/>
        <v>11.167593328038125</v>
      </c>
      <c r="Q35" s="64">
        <f t="shared" si="7"/>
        <v>19.602859412231929</v>
      </c>
      <c r="R35" s="64">
        <f t="shared" si="8"/>
        <v>27.974583002382843</v>
      </c>
      <c r="S35" s="64">
        <f t="shared" si="9"/>
        <v>4.2176330420969022</v>
      </c>
    </row>
    <row r="36" spans="1:19">
      <c r="A36" s="24" t="s">
        <v>35</v>
      </c>
      <c r="B36" s="48">
        <v>2736.8</v>
      </c>
      <c r="C36" s="48">
        <v>334.5</v>
      </c>
      <c r="D36" s="48">
        <v>461.3</v>
      </c>
      <c r="E36" s="48">
        <v>643.1</v>
      </c>
      <c r="F36" s="48">
        <v>907.3</v>
      </c>
      <c r="G36" s="48">
        <v>163.19999999999999</v>
      </c>
      <c r="H36" s="49">
        <v>12.2</v>
      </c>
      <c r="I36" s="49">
        <v>16.899999999999999</v>
      </c>
      <c r="J36" s="49">
        <v>23.5</v>
      </c>
      <c r="K36" s="49">
        <v>33.200000000000003</v>
      </c>
      <c r="L36" s="27">
        <v>6</v>
      </c>
      <c r="M36" s="22"/>
      <c r="O36" s="64">
        <f t="shared" si="5"/>
        <v>12.222303420052615</v>
      </c>
      <c r="P36" s="64">
        <f t="shared" si="6"/>
        <v>16.855451622332652</v>
      </c>
      <c r="Q36" s="64">
        <f t="shared" si="7"/>
        <v>23.498246126863489</v>
      </c>
      <c r="R36" s="64">
        <f t="shared" si="8"/>
        <v>33.151856182402803</v>
      </c>
      <c r="S36" s="64">
        <f t="shared" si="9"/>
        <v>5.9631686641332937</v>
      </c>
    </row>
    <row r="37" spans="1:19">
      <c r="A37" s="25" t="s">
        <v>36</v>
      </c>
      <c r="B37" s="50">
        <v>580.9</v>
      </c>
      <c r="C37" s="50">
        <v>48.2</v>
      </c>
      <c r="D37" s="50">
        <v>64.900000000000006</v>
      </c>
      <c r="E37" s="50">
        <v>114.8</v>
      </c>
      <c r="F37" s="50">
        <v>160.1</v>
      </c>
      <c r="G37" s="50">
        <v>21.2</v>
      </c>
      <c r="H37" s="51">
        <v>8.3000000000000007</v>
      </c>
      <c r="I37" s="51">
        <v>11.2</v>
      </c>
      <c r="J37" s="51">
        <v>19.8</v>
      </c>
      <c r="K37" s="51">
        <v>27.6</v>
      </c>
      <c r="L37" s="28">
        <v>3.6</v>
      </c>
      <c r="M37" s="22"/>
      <c r="O37" s="64">
        <f t="shared" si="5"/>
        <v>8.2974694439662589</v>
      </c>
      <c r="P37" s="64">
        <f t="shared" si="6"/>
        <v>11.17231881563092</v>
      </c>
      <c r="Q37" s="64">
        <f t="shared" si="7"/>
        <v>19.762437596832502</v>
      </c>
      <c r="R37" s="64">
        <f t="shared" si="8"/>
        <v>27.560681700809091</v>
      </c>
      <c r="S37" s="64">
        <f t="shared" si="9"/>
        <v>3.6495093819934588</v>
      </c>
    </row>
    <row r="38" spans="1:19">
      <c r="A38" s="24" t="s">
        <v>37</v>
      </c>
      <c r="B38" s="48">
        <v>140.6</v>
      </c>
      <c r="C38" s="48">
        <v>16.399999999999999</v>
      </c>
      <c r="D38" s="48">
        <v>23</v>
      </c>
      <c r="E38" s="48">
        <v>29.4</v>
      </c>
      <c r="F38" s="48">
        <v>44.5</v>
      </c>
      <c r="G38" s="48">
        <v>7</v>
      </c>
      <c r="H38" s="49">
        <v>11.7</v>
      </c>
      <c r="I38" s="49">
        <v>16.3</v>
      </c>
      <c r="J38" s="49">
        <v>20.9</v>
      </c>
      <c r="K38" s="49">
        <v>31.6</v>
      </c>
      <c r="L38" s="27">
        <v>5</v>
      </c>
      <c r="M38" s="22"/>
      <c r="O38" s="64">
        <f t="shared" si="5"/>
        <v>11.664295874822189</v>
      </c>
      <c r="P38" s="64">
        <f t="shared" si="6"/>
        <v>16.358463726884779</v>
      </c>
      <c r="Q38" s="64">
        <f t="shared" si="7"/>
        <v>20.910384068278805</v>
      </c>
      <c r="R38" s="64">
        <f t="shared" si="8"/>
        <v>31.650071123755335</v>
      </c>
      <c r="S38" s="64">
        <f t="shared" si="9"/>
        <v>4.978662873399716</v>
      </c>
    </row>
    <row r="39" spans="1:19">
      <c r="A39" s="25" t="s">
        <v>38</v>
      </c>
      <c r="B39" s="50">
        <v>579.29999999999995</v>
      </c>
      <c r="C39" s="50">
        <v>68</v>
      </c>
      <c r="D39" s="50">
        <v>22.8</v>
      </c>
      <c r="E39" s="50">
        <v>127.5</v>
      </c>
      <c r="F39" s="50">
        <v>172.2</v>
      </c>
      <c r="G39" s="50">
        <v>11.8</v>
      </c>
      <c r="H39" s="51">
        <v>11.7</v>
      </c>
      <c r="I39" s="51">
        <v>3.9</v>
      </c>
      <c r="J39" s="51">
        <v>22</v>
      </c>
      <c r="K39" s="51">
        <v>29.7</v>
      </c>
      <c r="L39" s="28">
        <v>2</v>
      </c>
      <c r="M39" s="22"/>
      <c r="O39" s="64">
        <f t="shared" si="5"/>
        <v>11.738304850681859</v>
      </c>
      <c r="P39" s="64">
        <f t="shared" si="6"/>
        <v>3.9357845675815644</v>
      </c>
      <c r="Q39" s="64">
        <f t="shared" si="7"/>
        <v>22.009321595028485</v>
      </c>
      <c r="R39" s="64">
        <f t="shared" si="8"/>
        <v>29.725530813050234</v>
      </c>
      <c r="S39" s="64">
        <f t="shared" si="9"/>
        <v>2.0369411358536165</v>
      </c>
    </row>
    <row r="40" spans="1:19">
      <c r="A40" s="24" t="s">
        <v>39</v>
      </c>
      <c r="B40" s="48">
        <v>281.2</v>
      </c>
      <c r="C40" s="48">
        <v>41.1</v>
      </c>
      <c r="D40" s="48">
        <v>19.5</v>
      </c>
      <c r="E40" s="48">
        <v>80.2</v>
      </c>
      <c r="F40" s="48">
        <v>98.5</v>
      </c>
      <c r="G40" s="48">
        <v>11.2</v>
      </c>
      <c r="H40" s="49">
        <v>14.6</v>
      </c>
      <c r="I40" s="49">
        <v>6.9</v>
      </c>
      <c r="J40" s="49">
        <v>28.5</v>
      </c>
      <c r="K40" s="49">
        <v>35</v>
      </c>
      <c r="L40" s="27">
        <v>4</v>
      </c>
      <c r="M40" s="22"/>
      <c r="O40" s="64">
        <f t="shared" si="5"/>
        <v>14.61593172119488</v>
      </c>
      <c r="P40" s="64">
        <f t="shared" si="6"/>
        <v>6.9345661450924609</v>
      </c>
      <c r="Q40" s="64">
        <f t="shared" si="7"/>
        <v>28.520625889046944</v>
      </c>
      <c r="R40" s="64">
        <f t="shared" si="8"/>
        <v>35.028449502133711</v>
      </c>
      <c r="S40" s="64">
        <f t="shared" si="9"/>
        <v>3.9829302987197726</v>
      </c>
    </row>
    <row r="41" spans="1:19">
      <c r="A41" s="25" t="s">
        <v>40</v>
      </c>
      <c r="B41" s="50">
        <v>408.1</v>
      </c>
      <c r="C41" s="50">
        <v>35.9</v>
      </c>
      <c r="D41" s="50">
        <v>37.700000000000003</v>
      </c>
      <c r="E41" s="50">
        <v>71.3</v>
      </c>
      <c r="F41" s="50">
        <v>98.5</v>
      </c>
      <c r="G41" s="50">
        <v>15.6</v>
      </c>
      <c r="H41" s="51">
        <v>8.8000000000000007</v>
      </c>
      <c r="I41" s="51">
        <v>9.1999999999999993</v>
      </c>
      <c r="J41" s="51">
        <v>17.5</v>
      </c>
      <c r="K41" s="51">
        <v>24.1</v>
      </c>
      <c r="L41" s="28">
        <v>3.8</v>
      </c>
      <c r="M41" s="22"/>
      <c r="O41" s="64">
        <f t="shared" si="5"/>
        <v>8.7968635138446452</v>
      </c>
      <c r="P41" s="64">
        <f t="shared" si="6"/>
        <v>9.2379318794413141</v>
      </c>
      <c r="Q41" s="64">
        <f t="shared" si="7"/>
        <v>17.471208037245773</v>
      </c>
      <c r="R41" s="64">
        <f t="shared" si="8"/>
        <v>24.136241117373192</v>
      </c>
      <c r="S41" s="64">
        <f t="shared" si="9"/>
        <v>3.8225925018377844</v>
      </c>
    </row>
    <row r="42" spans="1:19">
      <c r="A42" s="26" t="s">
        <v>41</v>
      </c>
      <c r="B42" s="52">
        <v>292.89999999999998</v>
      </c>
      <c r="C42" s="52">
        <v>31.5</v>
      </c>
      <c r="D42" s="52">
        <v>11.2</v>
      </c>
      <c r="E42" s="52">
        <v>69.099999999999994</v>
      </c>
      <c r="F42" s="52">
        <v>90</v>
      </c>
      <c r="G42" s="52">
        <v>6.9</v>
      </c>
      <c r="H42" s="53">
        <v>10.8</v>
      </c>
      <c r="I42" s="53">
        <v>3.8</v>
      </c>
      <c r="J42" s="53">
        <v>23.6</v>
      </c>
      <c r="K42" s="53">
        <v>30.7</v>
      </c>
      <c r="L42" s="29">
        <v>2.4</v>
      </c>
      <c r="M42" s="22"/>
      <c r="O42" s="64">
        <f t="shared" si="5"/>
        <v>10.754523728234894</v>
      </c>
      <c r="P42" s="64">
        <f t="shared" si="6"/>
        <v>3.823830658927962</v>
      </c>
      <c r="Q42" s="64">
        <f t="shared" si="7"/>
        <v>23.591669511778761</v>
      </c>
      <c r="R42" s="64">
        <f t="shared" si="8"/>
        <v>30.727210652099696</v>
      </c>
      <c r="S42" s="64">
        <f t="shared" si="9"/>
        <v>2.3557528166609765</v>
      </c>
    </row>
    <row r="43" spans="1:19">
      <c r="A43" s="177" t="s">
        <v>97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22"/>
      <c r="O43" s="64"/>
      <c r="P43" s="64"/>
      <c r="Q43" s="64"/>
      <c r="R43" s="64"/>
      <c r="S43" s="64"/>
    </row>
    <row r="44" spans="1:19">
      <c r="A44" s="175" t="s">
        <v>103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</row>
    <row r="45" spans="1:19">
      <c r="A45" s="175" t="s">
        <v>65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</row>
    <row r="46" spans="1:19">
      <c r="A46" s="10"/>
      <c r="B46" s="57"/>
      <c r="C46" s="56"/>
      <c r="D46" s="56"/>
      <c r="E46" s="56"/>
      <c r="F46" s="56"/>
      <c r="G46" s="56"/>
    </row>
  </sheetData>
  <mergeCells count="21">
    <mergeCell ref="L3:L5"/>
    <mergeCell ref="A44:L44"/>
    <mergeCell ref="A3:A5"/>
    <mergeCell ref="B3:B5"/>
    <mergeCell ref="H3:J3"/>
    <mergeCell ref="A1:C1"/>
    <mergeCell ref="A43:L43"/>
    <mergeCell ref="C4:D4"/>
    <mergeCell ref="A2:L2"/>
    <mergeCell ref="G3:G5"/>
    <mergeCell ref="C3:E3"/>
    <mergeCell ref="B6:G6"/>
    <mergeCell ref="J4:J5"/>
    <mergeCell ref="F3:F5"/>
    <mergeCell ref="H6:L6"/>
    <mergeCell ref="A45:L45"/>
    <mergeCell ref="A7:L7"/>
    <mergeCell ref="A25:L25"/>
    <mergeCell ref="E4:E5"/>
    <mergeCell ref="H4:I4"/>
    <mergeCell ref="K3:K5"/>
  </mergeCells>
  <hyperlinks>
    <hyperlink ref="A1" location="Inhalt!A1" display="Zurück zum Inhalt"/>
    <hyperlink ref="A1:B1" location="Inhalt!A1" display="Zurück zum Inhalt"/>
  </hyperlinks>
  <pageMargins left="0.75000000000000011" right="0.75000000000000011" top="0.984251969" bottom="0.984251969" header="0.49" footer="0.49"/>
  <pageSetup paperSize="9" scale="66" fitToHeight="0" orientation="landscape" r:id="rId1"/>
  <headerFooter alignWithMargins="0"/>
  <rowBreaks count="1" manualBreakCount="1"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Inhalt</vt:lpstr>
      <vt:lpstr>Abb. A4-4A</vt:lpstr>
      <vt:lpstr>Tab. A4-1A</vt:lpstr>
      <vt:lpstr>Tab. A4-2A</vt:lpstr>
      <vt:lpstr>Tab. A4-3web</vt:lpstr>
      <vt:lpstr>Tab. A4-4web</vt:lpstr>
      <vt:lpstr>'Tab. A4-1A'!Druckbereich</vt:lpstr>
      <vt:lpstr>'Tab. A4-2A'!Druckbereich</vt:lpstr>
      <vt:lpstr>'Tab. A4-3web'!Druckbereich</vt:lpstr>
      <vt:lpstr>'Tab. A4-4web'!Druckbereich</vt:lpstr>
    </vt:vector>
  </TitlesOfParts>
  <Company>AfS 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Leerhoff</dc:creator>
  <cp:lastModifiedBy>Hiwi_Komm</cp:lastModifiedBy>
  <cp:lastPrinted>2016-04-14T08:28:44Z</cp:lastPrinted>
  <dcterms:created xsi:type="dcterms:W3CDTF">2013-07-31T08:10:04Z</dcterms:created>
  <dcterms:modified xsi:type="dcterms:W3CDTF">2016-07-06T09:57:12Z</dcterms:modified>
</cp:coreProperties>
</file>