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90" windowWidth="7380" windowHeight="4140" tabRatio="692"/>
  </bookViews>
  <sheets>
    <sheet name="Inhalt" sheetId="102" r:id="rId1"/>
    <sheet name="Abb. G1-4A" sheetId="107" r:id="rId2"/>
    <sheet name="Abb. G1-5A" sheetId="108" r:id="rId3"/>
    <sheet name="Tab. G1-1A" sheetId="110" r:id="rId4"/>
    <sheet name="Tab.G1-2A" sheetId="111" r:id="rId5"/>
    <sheet name="Tab. G1-3A" sheetId="112" r:id="rId6"/>
    <sheet name="Tab. G1-4A" sheetId="113" r:id="rId7"/>
    <sheet name="Tab. G1-5web" sheetId="114" r:id="rId8"/>
    <sheet name="Abb. G1-6web" sheetId="109" r:id="rId9"/>
  </sheets>
  <definedNames>
    <definedName name="_xlnm.Print_Area" localSheetId="1">'Abb. G1-4A'!$A$2:$H$40</definedName>
    <definedName name="_xlnm.Print_Area" localSheetId="2">'Abb. G1-5A'!$A$2:$H$29</definedName>
    <definedName name="_xlnm.Print_Area" localSheetId="8">'Abb. G1-6web'!$A$2:$I$28</definedName>
    <definedName name="_xlnm.Print_Area" localSheetId="0">Inhalt!$A$1:$J$32</definedName>
    <definedName name="_xlnm.Print_Area" localSheetId="3">'Tab. G1-1A'!$A$2:$I$24</definedName>
    <definedName name="_xlnm.Print_Area" localSheetId="5">'Tab. G1-3A'!$A$2:$K$29</definedName>
    <definedName name="_xlnm.Print_Area" localSheetId="6">'Tab. G1-4A'!$A$2:$K$29</definedName>
    <definedName name="_xlnm.Print_Area" localSheetId="7">'Tab. G1-5web'!$A$2:$I$42</definedName>
    <definedName name="_xlnm.Print_Area" localSheetId="4">'Tab.G1-2A'!$A$2:$D$16</definedName>
  </definedNames>
  <calcPr calcId="145621"/>
</workbook>
</file>

<file path=xl/calcChain.xml><?xml version="1.0" encoding="utf-8"?>
<calcChain xmlns="http://schemas.openxmlformats.org/spreadsheetml/2006/main">
  <c r="K26" i="113" l="1"/>
  <c r="J26" i="113"/>
  <c r="I26" i="113"/>
  <c r="H26" i="113"/>
  <c r="G26" i="113"/>
  <c r="F26" i="113"/>
  <c r="E26" i="113"/>
  <c r="D26" i="113"/>
  <c r="C26" i="113"/>
  <c r="B26" i="113"/>
  <c r="K25" i="113"/>
  <c r="J25" i="113"/>
  <c r="I25" i="113"/>
  <c r="H25" i="113"/>
  <c r="G25" i="113"/>
  <c r="F25" i="113"/>
  <c r="E25" i="113"/>
  <c r="D25" i="113"/>
  <c r="C25" i="113"/>
  <c r="B25" i="113"/>
  <c r="K24" i="113"/>
  <c r="J24" i="113"/>
  <c r="I24" i="113"/>
  <c r="H24" i="113"/>
  <c r="G24" i="113"/>
  <c r="F24" i="113"/>
  <c r="E24" i="113"/>
  <c r="D24" i="113"/>
  <c r="C24" i="113"/>
  <c r="B24" i="113"/>
  <c r="K23" i="113"/>
  <c r="J23" i="113"/>
  <c r="I23" i="113"/>
  <c r="H23" i="113"/>
  <c r="G23" i="113"/>
  <c r="F23" i="113"/>
  <c r="E23" i="113"/>
  <c r="D23" i="113"/>
  <c r="C23" i="113"/>
  <c r="B23" i="113"/>
  <c r="K22" i="113"/>
  <c r="J22" i="113"/>
  <c r="I22" i="113"/>
  <c r="H22" i="113"/>
  <c r="G22" i="113"/>
  <c r="F22" i="113"/>
  <c r="E22" i="113"/>
  <c r="D22" i="113"/>
  <c r="C22" i="113"/>
  <c r="B22" i="113"/>
  <c r="K21" i="113"/>
  <c r="J21" i="113"/>
  <c r="I21" i="113"/>
  <c r="H21" i="113"/>
  <c r="G21" i="113"/>
  <c r="F21" i="113"/>
  <c r="E21" i="113"/>
  <c r="D21" i="113"/>
  <c r="C21" i="113"/>
  <c r="B21" i="113"/>
  <c r="K20" i="113"/>
  <c r="J20" i="113"/>
  <c r="I20" i="113"/>
  <c r="H20" i="113"/>
  <c r="G20" i="113"/>
  <c r="F20" i="113"/>
  <c r="E20" i="113"/>
  <c r="D20" i="113"/>
  <c r="C20" i="113"/>
  <c r="B20" i="113"/>
  <c r="K19" i="113"/>
  <c r="J19" i="113"/>
  <c r="I19" i="113"/>
  <c r="H19" i="113"/>
  <c r="G19" i="113"/>
  <c r="F19" i="113"/>
  <c r="E19" i="113"/>
  <c r="D19" i="113"/>
  <c r="C19" i="113"/>
  <c r="B19" i="113"/>
  <c r="K18" i="113"/>
  <c r="J18" i="113"/>
  <c r="I18" i="113"/>
  <c r="H18" i="113"/>
  <c r="G18" i="113"/>
  <c r="F18" i="113"/>
  <c r="E18" i="113"/>
  <c r="D18" i="113"/>
  <c r="C18" i="113"/>
  <c r="B18" i="113"/>
  <c r="K26" i="112"/>
  <c r="J26" i="112"/>
  <c r="I26" i="112"/>
  <c r="H26" i="112"/>
  <c r="G26" i="112"/>
  <c r="F26" i="112"/>
  <c r="E26" i="112"/>
  <c r="D26" i="112"/>
  <c r="C26" i="112"/>
  <c r="B26" i="112"/>
  <c r="K25" i="112"/>
  <c r="J25" i="112"/>
  <c r="I25" i="112"/>
  <c r="H25" i="112"/>
  <c r="G25" i="112"/>
  <c r="F25" i="112"/>
  <c r="E25" i="112"/>
  <c r="D25" i="112"/>
  <c r="C25" i="112"/>
  <c r="B25" i="112"/>
  <c r="K24" i="112"/>
  <c r="J24" i="112"/>
  <c r="I24" i="112"/>
  <c r="H24" i="112"/>
  <c r="G24" i="112"/>
  <c r="F24" i="112"/>
  <c r="E24" i="112"/>
  <c r="D24" i="112"/>
  <c r="C24" i="112"/>
  <c r="B24" i="112"/>
  <c r="K23" i="112"/>
  <c r="J23" i="112"/>
  <c r="I23" i="112"/>
  <c r="H23" i="112"/>
  <c r="G23" i="112"/>
  <c r="F23" i="112"/>
  <c r="E23" i="112"/>
  <c r="D23" i="112"/>
  <c r="C23" i="112"/>
  <c r="B23" i="112"/>
  <c r="K22" i="112"/>
  <c r="J22" i="112"/>
  <c r="I22" i="112"/>
  <c r="H22" i="112"/>
  <c r="G22" i="112"/>
  <c r="F22" i="112"/>
  <c r="E22" i="112"/>
  <c r="D22" i="112"/>
  <c r="C22" i="112"/>
  <c r="B22" i="112"/>
  <c r="K21" i="112"/>
  <c r="J21" i="112"/>
  <c r="I21" i="112"/>
  <c r="H21" i="112"/>
  <c r="G21" i="112"/>
  <c r="F21" i="112"/>
  <c r="E21" i="112"/>
  <c r="D21" i="112"/>
  <c r="C21" i="112"/>
  <c r="B21" i="112"/>
  <c r="K20" i="112"/>
  <c r="J20" i="112"/>
  <c r="I20" i="112"/>
  <c r="H20" i="112"/>
  <c r="G20" i="112"/>
  <c r="F20" i="112"/>
  <c r="E20" i="112"/>
  <c r="D20" i="112"/>
  <c r="C20" i="112"/>
  <c r="B20" i="112"/>
  <c r="K19" i="112"/>
  <c r="J19" i="112"/>
  <c r="I19" i="112"/>
  <c r="H19" i="112"/>
  <c r="G19" i="112"/>
  <c r="F19" i="112"/>
  <c r="E19" i="112"/>
  <c r="D19" i="112"/>
  <c r="C19" i="112"/>
  <c r="B19" i="112"/>
  <c r="K18" i="112"/>
  <c r="J18" i="112"/>
  <c r="I18" i="112"/>
  <c r="H18" i="112"/>
  <c r="G18" i="112"/>
  <c r="F18" i="112"/>
  <c r="E18" i="112"/>
  <c r="D18" i="112"/>
  <c r="C18" i="112"/>
  <c r="B18" i="112"/>
</calcChain>
</file>

<file path=xl/sharedStrings.xml><?xml version="1.0" encoding="utf-8"?>
<sst xmlns="http://schemas.openxmlformats.org/spreadsheetml/2006/main" count="190" uniqueCount="102">
  <si>
    <t>Anzahl</t>
  </si>
  <si>
    <t>–</t>
  </si>
  <si>
    <t>·</t>
  </si>
  <si>
    <t>X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</si>
  <si>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</si>
  <si>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</si>
  <si>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</si>
  <si>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</si>
  <si>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</si>
  <si>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</si>
  <si>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</si>
  <si>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</si>
  <si>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</si>
  <si>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</si>
  <si>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</si>
  <si>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</si>
  <si>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</si>
  <si>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</si>
  <si>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</si>
  <si>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</si>
  <si>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</si>
  <si>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G1-6web: Absolvent/innen von Fachschulen* (ohne Erstausbildung**) 2002 bis 2011 nach Berufsgruppen (Anzahl)</t>
  </si>
  <si>
    <t>Tab. G1-1A: Teilnahme an Weiterbildung 2010 und 2012 nach Weiterbildungstypen, Alter, Migrationshintergrund, allgemeinbildendem Abschluss und Erwerbsstatus (in %)*</t>
  </si>
  <si>
    <t>Tab. G1-3A: Teilnehmer/innen im 1. Schuljahr an Fachschulen* (ohne Erstausbildung**) 2002 bis 2011 nach Berufsgruppen</t>
  </si>
  <si>
    <t>Tab. G1-4A: Absolvent/innen von Fachschulen* (ohne Erstausbildung**) 2002 bis 2011 nach Berufsgruppen</t>
  </si>
  <si>
    <t>Insgesamt</t>
  </si>
  <si>
    <t>35- bis unter 50-Jährige</t>
  </si>
  <si>
    <t>50- bis unter 65-Jährige</t>
  </si>
  <si>
    <t>Quelle: TNS Infratest Sozialforschung/DIE, AES, eigene Berechnungen</t>
  </si>
  <si>
    <t>Weiterbildung insgesamt</t>
  </si>
  <si>
    <t>Betriebliche Weiterbildung</t>
  </si>
  <si>
    <t>Individuell-berufsbezogene Weiterbildung</t>
  </si>
  <si>
    <t>Nicht berufsbezogene Weiterbildung</t>
  </si>
  <si>
    <t>* Einschließlich Fachakademien in Bayern.</t>
  </si>
  <si>
    <t>Quelle: Statistische Ämter des Bundes und der Länder, Schulstatistik, eigene Berechnungen</t>
  </si>
  <si>
    <t>Land-, Tier-, Forstwirtsch., Gartenbau</t>
  </si>
  <si>
    <t>Technische Berufe</t>
  </si>
  <si>
    <t>Datenverar-
beitung, Informatik</t>
  </si>
  <si>
    <t>Gastronomie, Hauswirt-
schaft</t>
  </si>
  <si>
    <t>Sozialarbeit, Sozialpäda-
gogik</t>
  </si>
  <si>
    <t>Sonstige Dienstleist-
ungsberufe</t>
  </si>
  <si>
    <t>Ohne Berufs-
angabe</t>
  </si>
  <si>
    <t>Individuell-berufsbezogene
Weiterbildung</t>
  </si>
  <si>
    <t>in %</t>
  </si>
  <si>
    <t>18- bzw. 19- bis unter 35-Jährige</t>
  </si>
  <si>
    <t>Altersgruppe/
Migrationshintergrund/
Allgemeinbildender Abschluss/
Erwerbsstatus</t>
  </si>
  <si>
    <t xml:space="preserve">Davon nach Altersgruppen </t>
  </si>
  <si>
    <t xml:space="preserve">Davon nach Migrationshintergrund </t>
  </si>
  <si>
    <t>Ohne Migrationshintergrund</t>
  </si>
  <si>
    <t>Mit Migrationshintergrund</t>
  </si>
  <si>
    <t xml:space="preserve">Davon nach allgemeinbildendem Abschluss </t>
  </si>
  <si>
    <t>Mit/Ohne Hauptschulabschluss</t>
  </si>
  <si>
    <t>Mittlerer Abschluss</t>
  </si>
  <si>
    <t>(Fach-)Hochschulreife</t>
  </si>
  <si>
    <t>Davon nach Erwerbsstatus</t>
  </si>
  <si>
    <t>Erwerbstätige</t>
  </si>
  <si>
    <t>11</t>
  </si>
  <si>
    <t>10</t>
  </si>
  <si>
    <t>Arbeitslose</t>
  </si>
  <si>
    <t>6</t>
  </si>
  <si>
    <t>Personen in schulischer/beruflicher Bildung</t>
  </si>
  <si>
    <t>22</t>
  </si>
  <si>
    <t>28</t>
  </si>
  <si>
    <t xml:space="preserve">Sonstige Nichterwerbstätige </t>
  </si>
  <si>
    <t>Weiterbildungstyp</t>
  </si>
  <si>
    <t>Bevölkerung</t>
  </si>
  <si>
    <t>* Mehrfachnennungen möglich.</t>
  </si>
  <si>
    <t>Quelle: TNS Infratest Sozialforschung/DIE, AES; BMBF (2013). Weiterbildungsverhalten in Deutschland. AES 2012 Trendbericht, S. 21</t>
  </si>
  <si>
    <t>Jahr</t>
  </si>
  <si>
    <t>Fertigungs-berufe</t>
  </si>
  <si>
    <t>Dienstleistungsberufe</t>
  </si>
  <si>
    <t>Index (2003 = 100%)</t>
  </si>
  <si>
    <t>Altersgruppe/
Geschlecht/
Migrationshintergrund/
Allgemeinbildender Abschluss/
Beruflicher Ausbildungsabschluss/
Erwerbsstatus/
Ländergruppe</t>
  </si>
  <si>
    <t xml:space="preserve">Davon nach Geschlecht und Altersgruppen </t>
  </si>
  <si>
    <t>Männlich</t>
  </si>
  <si>
    <t>Weiblich</t>
  </si>
  <si>
    <t xml:space="preserve">Davon nach höchstem beruflichen Ausbildungsabschluss </t>
  </si>
  <si>
    <t>Kein beruflicher Abschluss</t>
  </si>
  <si>
    <t>Lehre/Berufsfachschule</t>
  </si>
  <si>
    <t>Meister-/Fachschule</t>
  </si>
  <si>
    <t>Fachhoch-/Hochschulabschluss</t>
  </si>
  <si>
    <t xml:space="preserve">Davon nach Ländergruppen  </t>
  </si>
  <si>
    <t>Westdeutschland</t>
  </si>
  <si>
    <t>Ostdeutschland</t>
  </si>
  <si>
    <r>
      <t>Tab. G1-5web: Teilnahme an Weiterbildung 2010 und 2012 nach Weiterbildungstypen, Alter, Geschlecht, Migrationshintergrund,allgemeinbildendem und beruflichen Abschluss, Erwerbsstatus und Ländergruppen (in %)*</t>
    </r>
    <r>
      <rPr>
        <b/>
        <vertAlign val="superscript"/>
        <sz val="10"/>
        <rFont val="Arial"/>
        <family val="2"/>
      </rPr>
      <t>/</t>
    </r>
    <r>
      <rPr>
        <b/>
        <sz val="10"/>
        <rFont val="Arial"/>
        <family val="2"/>
      </rPr>
      <t>**</t>
    </r>
  </si>
  <si>
    <t>Tab. G1-2A: Teilnahme* an Weiterbildung 2007, 2010 und 2012 nach Weiterbildungstypen sowie Teilnahme der Erwerbstätigen 
(in %)</t>
  </si>
  <si>
    <t xml:space="preserve">* Bevölkerung im Alter von 18 bis unter 65 Jahren. Hier ist die Teilnahme an betrieblicher Weiterbildung auf alle Befragten 
  prozentuiert, auch wenn an betrieblicher Weiterbildung fast ausschließlich Erwerbstätige teilnehmen (können). </t>
  </si>
  <si>
    <t xml:space="preserve">
** Ohne Motopäd(e)/in, Erzieher/in, Facherzieher/in für verhaltensauffällige Kinder und Jugendliche, Altenpfleger/in, Familienpfleger/in, Heilerziehungspfleger/in, 
    Heilerzieher/in und zugehörige Helferberufe.</t>
  </si>
  <si>
    <t>Quelle: TNS Infratest Sozialforschung/DIE, AES, eigene Berechnungen                                                                                                                                 
Quelle: TNS Infratest Sozialforschung/DIE, AES, eigene Berechnungen</t>
  </si>
  <si>
    <t xml:space="preserve">
** Ohne Motopäde/in, Erzieher/in, Facherzieher/in für verhaltensauffällige Kinder und Jugendliche, Altenpfleger/in, Familienpfleger/in, 
    Heilerziehungspfleger/in, Heilerzieher/in und zugehörige Helferberufe.</t>
  </si>
  <si>
    <t>** Ohne Motopäde/in, Erzieher/in, Facherzieher/in für verhaltensauffällige Kinder und Jugendliche, Altenpfleger/in, Familienpfleger/in, 
    Heilerziehungspfleger/in, Heilerzieher/in und zugehörige Helferberufe.</t>
  </si>
  <si>
    <t xml:space="preserve">** Werte in Klammern für ungewichtete Fallzahl zwischen 40 und 80 Fällen.  </t>
  </si>
  <si>
    <t xml:space="preserve">* Bevölkerung im Alter von 18 bis unter 65 Jahren. Hier ist die Teilnahme an betrieblicher Weiterbildung auf alle Befragten 
  prozentuiert, auch wenn an betrieblicher Weiterbildung fast ausschließlich Erwerbstätige teilnehmen (können).      </t>
  </si>
  <si>
    <t>Abb. G1-4A: Teilnahme an Weiterbildung 2007 und 2012 nach Weiterbildungstypen und Altersgruppen (in %)</t>
  </si>
  <si>
    <t>Abb. G1-5A: Teilnehmer/innen im 1. Schuljahr an Fachschulen (ohne Erstausbildung) 2002 bis 2011 nach Berufsgruppen (Index, 2003=100)</t>
  </si>
  <si>
    <t>Tab. G1-1A: Teilnahme an Weiterbildung 2010 und 2012 nach Weiterbildungstypen, Alter, Migrationshintergrund, allgemeinbildendem Abschluss und Erwerbsstatus (in %)</t>
  </si>
  <si>
    <t>Tab. G1-2A: Teilnahme an Weiterbildung 2007, 2010 und 2012 nach Weiterbildungstypen sowie Teilnahme der Erwerbstätigen (in %)</t>
  </si>
  <si>
    <t>Tab. G1-3A: Teilnehmer/innen im 1. Schuljahr an Fachschulen (ohne Erstausbildung) 2002 bis 2011 nach Berufsgruppen</t>
  </si>
  <si>
    <t>Tab. G1-4A: Absolvent/innen von Fachschulen (ohne Erstausbildung) 2002 bis 2011 nach Berufsgruppen</t>
  </si>
  <si>
    <t>Tab. G1-5web: Teilnahme an Weiterbildung 2010 und 2012 nach Weiterbildungstypen, Alter, Geschlecht, Migrationshintergrund,allgemeinbildendem und beruflichen Abschluss, Erwerbsstatus und Ländergruppen (in %)</t>
  </si>
  <si>
    <t>Abb. G1-6web: Absolvent/innen von Fachschulen (ohne Erstausbildung) 2002 bis 2011 nach Berufsgruppen (Anzahl)</t>
  </si>
  <si>
    <t>Kauf-
männische Dienstleist-
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</si>
</sst>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.0"/>
    <numFmt numFmtId="177" formatCode="_-* #,##0.00\ [$€-1]_-;\-* #,##0.00\ [$€-1]_-;_-* &quot;-&quot;??\ [$€-1]_-"/>
    <numFmt numFmtId="188" formatCode="\(0\)"/>
    <numFmt numFmtId="192" formatCode="#,##0_);\(#,##0\)"/>
  </numFmts>
  <fonts count="23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sz val="8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sz val="10"/>
      <name val="MetaNormalLF-Roman"/>
    </font>
    <font>
      <sz val="10"/>
      <name val="Courier"/>
      <family val="3"/>
    </font>
    <font>
      <sz val="9"/>
      <color indexed="8"/>
      <name val="Arial"/>
      <family val="2"/>
    </font>
    <font>
      <sz val="9"/>
      <name val="Symbol"/>
      <family val="1"/>
      <charset val="2"/>
    </font>
    <font>
      <b/>
      <vertAlign val="superscript"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6" fillId="0" borderId="1"/>
    <xf numFmtId="177" fontId="1" fillId="0" borderId="0" applyFont="0" applyFill="0" applyBorder="0" applyAlignment="0" applyProtection="0"/>
    <xf numFmtId="0" fontId="7" fillId="16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6" fillId="17" borderId="2">
      <alignment wrapText="1"/>
    </xf>
    <xf numFmtId="0" fontId="6" fillId="17" borderId="3"/>
    <xf numFmtId="0" fontId="6" fillId="17" borderId="4"/>
    <xf numFmtId="0" fontId="6" fillId="17" borderId="5">
      <alignment horizontal="center" wrapText="1"/>
    </xf>
    <xf numFmtId="0" fontId="1" fillId="0" borderId="0"/>
    <xf numFmtId="0" fontId="6" fillId="17" borderId="1"/>
    <xf numFmtId="0" fontId="3" fillId="0" borderId="0"/>
    <xf numFmtId="0" fontId="1" fillId="0" borderId="0"/>
    <xf numFmtId="0" fontId="3" fillId="0" borderId="0"/>
    <xf numFmtId="0" fontId="18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2" fontId="19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8" fillId="17" borderId="0"/>
  </cellStyleXfs>
  <cellXfs count="167">
    <xf numFmtId="0" fontId="0" fillId="0" borderId="0" xfId="0"/>
    <xf numFmtId="0" fontId="13" fillId="0" borderId="0" xfId="43"/>
    <xf numFmtId="0" fontId="9" fillId="0" borderId="0" xfId="25" applyFont="1"/>
    <xf numFmtId="0" fontId="16" fillId="0" borderId="0" xfId="43" applyFont="1" applyBorder="1"/>
    <xf numFmtId="0" fontId="15" fillId="0" borderId="0" xfId="25" quotePrefix="1"/>
    <xf numFmtId="0" fontId="16" fillId="0" borderId="0" xfId="43" applyFont="1" applyAlignment="1">
      <alignment horizontal="left"/>
    </xf>
    <xf numFmtId="49" fontId="5" fillId="0" borderId="0" xfId="43" applyNumberFormat="1" applyFont="1" applyAlignment="1">
      <alignment horizontal="left" indent="1"/>
    </xf>
    <xf numFmtId="0" fontId="13" fillId="0" borderId="0" xfId="43" applyBorder="1"/>
    <xf numFmtId="0" fontId="4" fillId="0" borderId="0" xfId="43" applyFont="1" applyAlignment="1">
      <alignment horizontal="right"/>
    </xf>
    <xf numFmtId="0" fontId="5" fillId="0" borderId="0" xfId="43" applyFont="1" applyAlignment="1">
      <alignment horizontal="right"/>
    </xf>
    <xf numFmtId="0" fontId="17" fillId="0" borderId="0" xfId="43" applyFont="1" applyAlignment="1">
      <alignment horizontal="right"/>
    </xf>
    <xf numFmtId="0" fontId="5" fillId="0" borderId="0" xfId="43" applyFont="1" applyAlignment="1">
      <alignment horizontal="left"/>
    </xf>
    <xf numFmtId="0" fontId="5" fillId="0" borderId="0" xfId="43" applyFont="1"/>
    <xf numFmtId="0" fontId="3" fillId="0" borderId="0" xfId="43" applyFont="1" applyAlignment="1">
      <alignment horizontal="left" wrapText="1"/>
    </xf>
    <xf numFmtId="0" fontId="3" fillId="0" borderId="0" xfId="43" applyFont="1" applyAlignment="1">
      <alignment vertical="center" wrapText="1"/>
    </xf>
    <xf numFmtId="0" fontId="3" fillId="0" borderId="0" xfId="34"/>
    <xf numFmtId="0" fontId="3" fillId="0" borderId="0" xfId="34" applyFont="1" applyFill="1" applyBorder="1"/>
    <xf numFmtId="1" fontId="3" fillId="0" borderId="0" xfId="34" applyNumberFormat="1" applyFont="1" applyFill="1" applyBorder="1" applyAlignment="1"/>
    <xf numFmtId="0" fontId="3" fillId="0" borderId="0" xfId="34" applyFill="1"/>
    <xf numFmtId="0" fontId="10" fillId="0" borderId="0" xfId="34" applyFont="1"/>
    <xf numFmtId="0" fontId="6" fillId="0" borderId="0" xfId="34" applyFont="1"/>
    <xf numFmtId="0" fontId="5" fillId="0" borderId="6" xfId="34" applyFont="1" applyBorder="1" applyAlignment="1">
      <alignment horizontal="center"/>
    </xf>
    <xf numFmtId="3" fontId="5" fillId="0" borderId="3" xfId="34" applyNumberFormat="1" applyFont="1" applyBorder="1" applyAlignment="1">
      <alignment horizontal="right" indent="1"/>
    </xf>
    <xf numFmtId="3" fontId="5" fillId="0" borderId="7" xfId="34" applyNumberFormat="1" applyFont="1" applyBorder="1" applyAlignment="1">
      <alignment horizontal="right" indent="1"/>
    </xf>
    <xf numFmtId="0" fontId="5" fillId="18" borderId="6" xfId="34" applyFont="1" applyFill="1" applyBorder="1" applyAlignment="1">
      <alignment horizontal="center"/>
    </xf>
    <xf numFmtId="3" fontId="5" fillId="18" borderId="3" xfId="34" applyNumberFormat="1" applyFont="1" applyFill="1" applyBorder="1" applyAlignment="1">
      <alignment horizontal="right" indent="1"/>
    </xf>
    <xf numFmtId="3" fontId="5" fillId="18" borderId="7" xfId="34" applyNumberFormat="1" applyFont="1" applyFill="1" applyBorder="1" applyAlignment="1">
      <alignment horizontal="right" indent="1"/>
    </xf>
    <xf numFmtId="0" fontId="5" fillId="18" borderId="8" xfId="34" applyFont="1" applyFill="1" applyBorder="1" applyAlignment="1">
      <alignment horizontal="center"/>
    </xf>
    <xf numFmtId="3" fontId="5" fillId="18" borderId="5" xfId="34" applyNumberFormat="1" applyFont="1" applyFill="1" applyBorder="1" applyAlignment="1">
      <alignment horizontal="right" indent="1"/>
    </xf>
    <xf numFmtId="3" fontId="5" fillId="18" borderId="9" xfId="34" applyNumberFormat="1" applyFont="1" applyFill="1" applyBorder="1" applyAlignment="1">
      <alignment horizontal="right" indent="1"/>
    </xf>
    <xf numFmtId="1" fontId="20" fillId="0" borderId="0" xfId="34" applyNumberFormat="1" applyFont="1" applyFill="1" applyBorder="1" applyAlignment="1">
      <alignment horizontal="right" indent="1"/>
    </xf>
    <xf numFmtId="0" fontId="5" fillId="0" borderId="0" xfId="41" applyFont="1" applyFill="1" applyBorder="1" applyAlignment="1">
      <alignment horizontal="left" wrapText="1"/>
    </xf>
    <xf numFmtId="1" fontId="20" fillId="18" borderId="3" xfId="34" applyNumberFormat="1" applyFont="1" applyFill="1" applyBorder="1" applyAlignment="1">
      <alignment horizontal="right" indent="1"/>
    </xf>
    <xf numFmtId="1" fontId="20" fillId="0" borderId="3" xfId="34" applyNumberFormat="1" applyFont="1" applyFill="1" applyBorder="1" applyAlignment="1">
      <alignment horizontal="right" indent="1"/>
    </xf>
    <xf numFmtId="0" fontId="20" fillId="0" borderId="0" xfId="34" applyFont="1" applyFill="1" applyBorder="1" applyAlignment="1">
      <alignment horizontal="left" wrapText="1" indent="1"/>
    </xf>
    <xf numFmtId="1" fontId="20" fillId="0" borderId="0" xfId="34" applyNumberFormat="1" applyFont="1" applyFill="1" applyBorder="1" applyAlignment="1">
      <alignment horizontal="right" wrapText="1" indent="1"/>
    </xf>
    <xf numFmtId="0" fontId="20" fillId="18" borderId="6" xfId="34" applyFont="1" applyFill="1" applyBorder="1" applyAlignment="1">
      <alignment horizontal="left" wrapText="1" indent="1"/>
    </xf>
    <xf numFmtId="1" fontId="20" fillId="18" borderId="3" xfId="34" applyNumberFormat="1" applyFont="1" applyFill="1" applyBorder="1" applyAlignment="1">
      <alignment horizontal="right" wrapText="1" indent="1"/>
    </xf>
    <xf numFmtId="0" fontId="20" fillId="0" borderId="6" xfId="34" applyFont="1" applyFill="1" applyBorder="1" applyAlignment="1">
      <alignment horizontal="left" wrapText="1" indent="1"/>
    </xf>
    <xf numFmtId="1" fontId="20" fillId="0" borderId="3" xfId="34" applyNumberFormat="1" applyFont="1" applyFill="1" applyBorder="1" applyAlignment="1">
      <alignment horizontal="right" wrapText="1" indent="1"/>
    </xf>
    <xf numFmtId="0" fontId="20" fillId="18" borderId="1" xfId="34" applyFont="1" applyFill="1" applyBorder="1" applyAlignment="1">
      <alignment horizontal="center" vertical="center" wrapText="1"/>
    </xf>
    <xf numFmtId="0" fontId="5" fillId="18" borderId="1" xfId="34" applyFont="1" applyFill="1" applyBorder="1" applyAlignment="1">
      <alignment horizontal="center" vertical="center" wrapText="1"/>
    </xf>
    <xf numFmtId="0" fontId="5" fillId="18" borderId="10" xfId="34" applyFont="1" applyFill="1" applyBorder="1" applyAlignment="1">
      <alignment horizontal="center" vertical="center" wrapText="1"/>
    </xf>
    <xf numFmtId="0" fontId="5" fillId="0" borderId="11" xfId="34" applyFont="1" applyFill="1" applyBorder="1"/>
    <xf numFmtId="0" fontId="20" fillId="0" borderId="12" xfId="34" applyNumberFormat="1" applyFont="1" applyFill="1" applyBorder="1" applyAlignment="1">
      <alignment horizontal="right" indent="1"/>
    </xf>
    <xf numFmtId="0" fontId="5" fillId="0" borderId="13" xfId="34" applyFont="1" applyFill="1" applyBorder="1" applyAlignment="1">
      <alignment horizontal="right" vertical="center" indent="1"/>
    </xf>
    <xf numFmtId="0" fontId="20" fillId="19" borderId="14" xfId="34" applyFont="1" applyFill="1" applyBorder="1" applyAlignment="1">
      <alignment horizontal="centerContinuous" vertical="center" wrapText="1"/>
    </xf>
    <xf numFmtId="0" fontId="0" fillId="19" borderId="14" xfId="0" applyFill="1" applyBorder="1" applyAlignment="1">
      <alignment horizontal="centerContinuous" vertical="center"/>
    </xf>
    <xf numFmtId="0" fontId="20" fillId="0" borderId="6" xfId="34" applyFont="1" applyFill="1" applyBorder="1" applyAlignment="1">
      <alignment horizontal="left" wrapText="1"/>
    </xf>
    <xf numFmtId="0" fontId="5" fillId="0" borderId="7" xfId="34" applyFont="1" applyFill="1" applyBorder="1" applyAlignment="1">
      <alignment horizontal="right" vertical="center" indent="1"/>
    </xf>
    <xf numFmtId="0" fontId="20" fillId="18" borderId="6" xfId="34" applyFont="1" applyFill="1" applyBorder="1" applyAlignment="1">
      <alignment horizontal="left" wrapText="1"/>
    </xf>
    <xf numFmtId="0" fontId="5" fillId="18" borderId="7" xfId="34" applyFont="1" applyFill="1" applyBorder="1" applyAlignment="1">
      <alignment horizontal="right" vertical="center" indent="1"/>
    </xf>
    <xf numFmtId="0" fontId="20" fillId="0" borderId="3" xfId="34" applyNumberFormat="1" applyFont="1" applyFill="1" applyBorder="1" applyAlignment="1">
      <alignment horizontal="center" vertical="center"/>
    </xf>
    <xf numFmtId="0" fontId="5" fillId="0" borderId="7" xfId="34" applyFont="1" applyFill="1" applyBorder="1" applyAlignment="1">
      <alignment horizontal="center" vertical="center"/>
    </xf>
    <xf numFmtId="0" fontId="20" fillId="18" borderId="3" xfId="34" applyNumberFormat="1" applyFont="1" applyFill="1" applyBorder="1" applyAlignment="1">
      <alignment horizontal="center" vertical="center"/>
    </xf>
    <xf numFmtId="0" fontId="5" fillId="18" borderId="7" xfId="34" applyFont="1" applyFill="1" applyBorder="1" applyAlignment="1">
      <alignment horizontal="center" vertical="center"/>
    </xf>
    <xf numFmtId="49" fontId="20" fillId="0" borderId="3" xfId="34" applyNumberFormat="1" applyFont="1" applyFill="1" applyBorder="1" applyAlignment="1">
      <alignment horizontal="center" vertical="center"/>
    </xf>
    <xf numFmtId="49" fontId="20" fillId="0" borderId="7" xfId="34" applyNumberFormat="1" applyFont="1" applyFill="1" applyBorder="1" applyAlignment="1">
      <alignment horizontal="center" vertical="center"/>
    </xf>
    <xf numFmtId="1" fontId="20" fillId="18" borderId="3" xfId="34" applyNumberFormat="1" applyFont="1" applyFill="1" applyBorder="1" applyAlignment="1">
      <alignment horizontal="center" vertical="center"/>
    </xf>
    <xf numFmtId="1" fontId="20" fillId="18" borderId="7" xfId="34" quotePrefix="1" applyNumberFormat="1" applyFont="1" applyFill="1" applyBorder="1" applyAlignment="1">
      <alignment horizontal="center" vertical="center"/>
    </xf>
    <xf numFmtId="1" fontId="20" fillId="0" borderId="3" xfId="34" applyNumberFormat="1" applyFont="1" applyFill="1" applyBorder="1" applyAlignment="1">
      <alignment horizontal="center" vertical="center"/>
    </xf>
    <xf numFmtId="1" fontId="20" fillId="18" borderId="3" xfId="34" quotePrefix="1" applyNumberFormat="1" applyFont="1" applyFill="1" applyBorder="1" applyAlignment="1">
      <alignment horizontal="center" vertical="center"/>
    </xf>
    <xf numFmtId="0" fontId="3" fillId="0" borderId="0" xfId="42"/>
    <xf numFmtId="0" fontId="20" fillId="0" borderId="0" xfId="42" applyFont="1" applyFill="1" applyBorder="1" applyAlignment="1">
      <alignment horizontal="center" vertical="center" wrapText="1"/>
    </xf>
    <xf numFmtId="0" fontId="20" fillId="18" borderId="1" xfId="42" applyFont="1" applyFill="1" applyBorder="1" applyAlignment="1">
      <alignment horizontal="center" vertical="center" wrapText="1"/>
    </xf>
    <xf numFmtId="0" fontId="20" fillId="18" borderId="10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center" wrapText="1"/>
    </xf>
    <xf numFmtId="3" fontId="5" fillId="19" borderId="14" xfId="40" applyNumberFormat="1" applyFont="1" applyFill="1" applyBorder="1" applyAlignment="1">
      <alignment horizontal="centerContinuous" vertical="center"/>
    </xf>
    <xf numFmtId="168" fontId="3" fillId="0" borderId="0" xfId="42" applyNumberFormat="1" applyFont="1" applyFill="1" applyBorder="1" applyAlignment="1"/>
    <xf numFmtId="0" fontId="3" fillId="0" borderId="0" xfId="42" applyBorder="1"/>
    <xf numFmtId="0" fontId="20" fillId="0" borderId="6" xfId="42" applyFont="1" applyFill="1" applyBorder="1" applyAlignment="1">
      <alignment horizontal="left" wrapText="1"/>
    </xf>
    <xf numFmtId="1" fontId="20" fillId="0" borderId="3" xfId="42" applyNumberFormat="1" applyFont="1" applyFill="1" applyBorder="1" applyAlignment="1">
      <alignment horizontal="right" wrapText="1" indent="1"/>
    </xf>
    <xf numFmtId="1" fontId="20" fillId="0" borderId="7" xfId="42" applyNumberFormat="1" applyFont="1" applyFill="1" applyBorder="1" applyAlignment="1">
      <alignment horizontal="right" wrapText="1" indent="1"/>
    </xf>
    <xf numFmtId="1" fontId="20" fillId="0" borderId="0" xfId="42" applyNumberFormat="1" applyFont="1" applyFill="1" applyBorder="1" applyAlignment="1"/>
    <xf numFmtId="0" fontId="20" fillId="18" borderId="6" xfId="42" applyFont="1" applyFill="1" applyBorder="1" applyAlignment="1">
      <alignment horizontal="left" wrapText="1" indent="1"/>
    </xf>
    <xf numFmtId="1" fontId="20" fillId="18" borderId="3" xfId="42" applyNumberFormat="1" applyFont="1" applyFill="1" applyBorder="1" applyAlignment="1">
      <alignment horizontal="right" wrapText="1" indent="1"/>
    </xf>
    <xf numFmtId="1" fontId="20" fillId="18" borderId="7" xfId="42" applyNumberFormat="1" applyFont="1" applyFill="1" applyBorder="1" applyAlignment="1">
      <alignment horizontal="right" wrapText="1" indent="1"/>
    </xf>
    <xf numFmtId="0" fontId="20" fillId="0" borderId="6" xfId="42" applyFont="1" applyFill="1" applyBorder="1" applyAlignment="1">
      <alignment horizontal="left" wrapText="1" indent="1"/>
    </xf>
    <xf numFmtId="1" fontId="3" fillId="0" borderId="0" xfId="42" applyNumberFormat="1" applyFont="1" applyFill="1" applyBorder="1" applyAlignment="1"/>
    <xf numFmtId="0" fontId="20" fillId="18" borderId="8" xfId="42" applyFont="1" applyFill="1" applyBorder="1" applyAlignment="1">
      <alignment horizontal="left" wrapText="1" indent="1"/>
    </xf>
    <xf numFmtId="1" fontId="20" fillId="18" borderId="5" xfId="42" applyNumberFormat="1" applyFont="1" applyFill="1" applyBorder="1" applyAlignment="1">
      <alignment horizontal="right" wrapText="1" indent="1"/>
    </xf>
    <xf numFmtId="1" fontId="20" fillId="18" borderId="9" xfId="42" applyNumberFormat="1" applyFont="1" applyFill="1" applyBorder="1" applyAlignment="1">
      <alignment horizontal="right" wrapText="1" indent="1"/>
    </xf>
    <xf numFmtId="1" fontId="3" fillId="0" borderId="0" xfId="42" applyNumberFormat="1" applyFill="1"/>
    <xf numFmtId="1" fontId="3" fillId="0" borderId="0" xfId="42" applyNumberFormat="1"/>
    <xf numFmtId="0" fontId="6" fillId="0" borderId="0" xfId="40" applyFont="1" applyAlignment="1">
      <alignment wrapText="1"/>
    </xf>
    <xf numFmtId="0" fontId="3" fillId="0" borderId="0" xfId="40"/>
    <xf numFmtId="0" fontId="10" fillId="0" borderId="0" xfId="0" applyFont="1" applyBorder="1" applyAlignment="1">
      <alignment wrapText="1"/>
    </xf>
    <xf numFmtId="0" fontId="5" fillId="0" borderId="11" xfId="34" applyFont="1" applyFill="1" applyBorder="1" applyAlignment="1">
      <alignment horizontal="center"/>
    </xf>
    <xf numFmtId="3" fontId="5" fillId="0" borderId="12" xfId="34" applyNumberFormat="1" applyFont="1" applyFill="1" applyBorder="1" applyAlignment="1">
      <alignment horizontal="right" indent="1"/>
    </xf>
    <xf numFmtId="3" fontId="5" fillId="0" borderId="13" xfId="34" applyNumberFormat="1" applyFont="1" applyFill="1" applyBorder="1" applyAlignment="1">
      <alignment horizontal="right" indent="1"/>
    </xf>
    <xf numFmtId="0" fontId="5" fillId="0" borderId="6" xfId="34" applyFont="1" applyFill="1" applyBorder="1" applyAlignment="1">
      <alignment horizontal="center"/>
    </xf>
    <xf numFmtId="3" fontId="5" fillId="0" borderId="3" xfId="34" applyNumberFormat="1" applyFont="1" applyFill="1" applyBorder="1" applyAlignment="1">
      <alignment horizontal="right" indent="1"/>
    </xf>
    <xf numFmtId="3" fontId="5" fillId="0" borderId="7" xfId="34" applyNumberFormat="1" applyFont="1" applyFill="1" applyBorder="1" applyAlignment="1">
      <alignment horizontal="right" indent="1"/>
    </xf>
    <xf numFmtId="0" fontId="5" fillId="18" borderId="15" xfId="34" applyFont="1" applyFill="1" applyBorder="1" applyAlignment="1">
      <alignment horizontal="centerContinuous" vertical="center"/>
    </xf>
    <xf numFmtId="0" fontId="0" fillId="17" borderId="10" xfId="0" applyFill="1" applyBorder="1" applyAlignment="1">
      <alignment horizontal="centerContinuous" vertical="center"/>
    </xf>
    <xf numFmtId="0" fontId="0" fillId="17" borderId="2" xfId="0" applyFill="1" applyBorder="1" applyAlignment="1">
      <alignment horizontal="centerContinuous" vertical="center"/>
    </xf>
    <xf numFmtId="3" fontId="21" fillId="0" borderId="3" xfId="34" applyNumberFormat="1" applyFont="1" applyFill="1" applyBorder="1" applyAlignment="1">
      <alignment horizontal="right" indent="1"/>
    </xf>
    <xf numFmtId="3" fontId="21" fillId="0" borderId="7" xfId="34" applyNumberFormat="1" applyFont="1" applyFill="1" applyBorder="1" applyAlignment="1">
      <alignment horizontal="right" indent="1"/>
    </xf>
    <xf numFmtId="0" fontId="3" fillId="0" borderId="0" xfId="34" applyBorder="1"/>
    <xf numFmtId="0" fontId="5" fillId="18" borderId="8" xfId="34" applyFont="1" applyFill="1" applyBorder="1" applyAlignment="1"/>
    <xf numFmtId="3" fontId="21" fillId="0" borderId="3" xfId="34" applyNumberFormat="1" applyFont="1" applyBorder="1" applyAlignment="1">
      <alignment horizontal="right" indent="1"/>
    </xf>
    <xf numFmtId="3" fontId="21" fillId="0" borderId="7" xfId="34" applyNumberFormat="1" applyFont="1" applyBorder="1" applyAlignment="1">
      <alignment horizontal="right" indent="1"/>
    </xf>
    <xf numFmtId="1" fontId="20" fillId="0" borderId="3" xfId="34" applyNumberFormat="1" applyFont="1" applyFill="1" applyBorder="1" applyAlignment="1">
      <alignment horizontal="center" vertical="center" wrapText="1"/>
    </xf>
    <xf numFmtId="1" fontId="20" fillId="18" borderId="3" xfId="34" applyNumberFormat="1" applyFont="1" applyFill="1" applyBorder="1" applyAlignment="1">
      <alignment horizontal="center" vertical="center" wrapText="1"/>
    </xf>
    <xf numFmtId="188" fontId="20" fillId="0" borderId="3" xfId="34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right" vertical="center" indent="1"/>
    </xf>
    <xf numFmtId="0" fontId="20" fillId="0" borderId="7" xfId="0" applyFont="1" applyFill="1" applyBorder="1" applyAlignment="1">
      <alignment horizontal="right" vertical="center" indent="1"/>
    </xf>
    <xf numFmtId="0" fontId="20" fillId="18" borderId="6" xfId="0" applyFont="1" applyFill="1" applyBorder="1" applyAlignment="1">
      <alignment horizontal="left" wrapText="1"/>
    </xf>
    <xf numFmtId="0" fontId="20" fillId="18" borderId="3" xfId="0" applyFont="1" applyFill="1" applyBorder="1" applyAlignment="1">
      <alignment horizontal="right" vertical="center" indent="1"/>
    </xf>
    <xf numFmtId="0" fontId="20" fillId="18" borderId="7" xfId="0" applyFont="1" applyFill="1" applyBorder="1" applyAlignment="1">
      <alignment horizontal="right" vertical="center" indent="1"/>
    </xf>
    <xf numFmtId="0" fontId="20" fillId="18" borderId="8" xfId="34" applyFont="1" applyFill="1" applyBorder="1" applyAlignment="1">
      <alignment horizontal="left" wrapText="1"/>
    </xf>
    <xf numFmtId="0" fontId="20" fillId="18" borderId="5" xfId="34" applyNumberFormat="1" applyFont="1" applyFill="1" applyBorder="1" applyAlignment="1">
      <alignment horizontal="center" vertical="center"/>
    </xf>
    <xf numFmtId="0" fontId="5" fillId="18" borderId="9" xfId="34" applyFont="1" applyFill="1" applyBorder="1" applyAlignment="1">
      <alignment horizontal="center" vertical="center"/>
    </xf>
    <xf numFmtId="0" fontId="13" fillId="0" borderId="0" xfId="43" applyFont="1"/>
    <xf numFmtId="0" fontId="3" fillId="0" borderId="0" xfId="34" applyAlignment="1">
      <alignment horizontal="left" vertical="center"/>
    </xf>
    <xf numFmtId="0" fontId="3" fillId="0" borderId="0" xfId="34" applyAlignment="1">
      <alignment vertical="center"/>
    </xf>
    <xf numFmtId="0" fontId="0" fillId="0" borderId="0" xfId="0" applyAlignment="1">
      <alignment vertical="center"/>
    </xf>
    <xf numFmtId="0" fontId="3" fillId="0" borderId="0" xfId="34" applyFill="1" applyAlignment="1">
      <alignment vertical="center"/>
    </xf>
    <xf numFmtId="0" fontId="11" fillId="0" borderId="0" xfId="42" applyFont="1" applyAlignment="1">
      <alignment horizontal="left" vertical="center" wrapText="1"/>
    </xf>
    <xf numFmtId="0" fontId="3" fillId="0" borderId="0" xfId="42" applyAlignment="1">
      <alignment vertical="center"/>
    </xf>
    <xf numFmtId="0" fontId="3" fillId="0" borderId="0" xfId="42" applyAlignment="1">
      <alignment horizontal="left" vertical="center" wrapText="1"/>
    </xf>
    <xf numFmtId="1" fontId="20" fillId="18" borderId="5" xfId="34" quotePrefix="1" applyNumberFormat="1" applyFont="1" applyFill="1" applyBorder="1" applyAlignment="1">
      <alignment horizontal="center" vertical="center"/>
    </xf>
    <xf numFmtId="1" fontId="20" fillId="18" borderId="5" xfId="3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5" fillId="0" borderId="0" xfId="24" applyAlignment="1" applyProtection="1">
      <alignment horizontal="left" wrapText="1"/>
    </xf>
    <xf numFmtId="0" fontId="2" fillId="0" borderId="0" xfId="22" applyAlignment="1" applyProtection="1">
      <alignment horizontal="left" vertical="center"/>
    </xf>
    <xf numFmtId="0" fontId="10" fillId="0" borderId="0" xfId="34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34" applyFont="1" applyBorder="1" applyAlignment="1">
      <alignment horizontal="left" wrapText="1"/>
    </xf>
    <xf numFmtId="0" fontId="20" fillId="18" borderId="15" xfId="34" applyFont="1" applyFill="1" applyBorder="1" applyAlignment="1">
      <alignment horizontal="center" vertical="center" wrapText="1"/>
    </xf>
    <xf numFmtId="0" fontId="20" fillId="18" borderId="1" xfId="34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5" fillId="18" borderId="1" xfId="34" applyFont="1" applyFill="1" applyBorder="1" applyAlignment="1">
      <alignment horizontal="center" vertical="center" wrapText="1"/>
    </xf>
    <xf numFmtId="0" fontId="5" fillId="18" borderId="10" xfId="0" applyFont="1" applyFill="1" applyBorder="1" applyAlignment="1">
      <alignment horizontal="center" vertical="center" wrapText="1"/>
    </xf>
    <xf numFmtId="0" fontId="20" fillId="17" borderId="1" xfId="34" applyFont="1" applyFill="1" applyBorder="1" applyAlignment="1">
      <alignment horizontal="center" vertical="center" wrapText="1"/>
    </xf>
    <xf numFmtId="0" fontId="20" fillId="18" borderId="10" xfId="34" applyFont="1" applyFill="1" applyBorder="1" applyAlignment="1">
      <alignment horizontal="center" vertical="center" wrapText="1"/>
    </xf>
    <xf numFmtId="0" fontId="11" fillId="0" borderId="4" xfId="34" applyFont="1" applyBorder="1" applyAlignment="1">
      <alignment wrapText="1"/>
    </xf>
    <xf numFmtId="0" fontId="0" fillId="0" borderId="4" xfId="0" applyBorder="1" applyAlignment="1"/>
    <xf numFmtId="0" fontId="10" fillId="0" borderId="0" xfId="0" applyFont="1" applyBorder="1" applyAlignment="1">
      <alignment horizontal="left" wrapText="1"/>
    </xf>
    <xf numFmtId="0" fontId="20" fillId="17" borderId="13" xfId="42" applyFont="1" applyFill="1" applyBorder="1" applyAlignment="1">
      <alignment horizontal="center" vertical="center" wrapText="1"/>
    </xf>
    <xf numFmtId="0" fontId="20" fillId="17" borderId="14" xfId="42" applyFont="1" applyFill="1" applyBorder="1" applyAlignment="1">
      <alignment horizontal="center" vertical="center" wrapText="1"/>
    </xf>
    <xf numFmtId="0" fontId="20" fillId="18" borderId="11" xfId="42" applyFont="1" applyFill="1" applyBorder="1" applyAlignment="1">
      <alignment horizontal="center" vertical="center" wrapText="1"/>
    </xf>
    <xf numFmtId="0" fontId="20" fillId="18" borderId="6" xfId="42" applyFont="1" applyFill="1" applyBorder="1" applyAlignment="1">
      <alignment horizontal="center" vertical="center" wrapText="1"/>
    </xf>
    <xf numFmtId="0" fontId="11" fillId="0" borderId="4" xfId="42" applyFont="1" applyBorder="1" applyAlignment="1">
      <alignment horizontal="left" wrapText="1"/>
    </xf>
    <xf numFmtId="0" fontId="11" fillId="0" borderId="4" xfId="34" applyFont="1" applyBorder="1" applyAlignment="1">
      <alignment horizontal="left" vertical="center"/>
    </xf>
    <xf numFmtId="0" fontId="10" fillId="0" borderId="0" xfId="34" applyFont="1" applyAlignment="1">
      <alignment horizontal="left" wrapText="1"/>
    </xf>
    <xf numFmtId="0" fontId="5" fillId="18" borderId="10" xfId="34" applyFont="1" applyFill="1" applyBorder="1" applyAlignment="1">
      <alignment horizontal="center" vertical="center" wrapText="1"/>
    </xf>
    <xf numFmtId="0" fontId="5" fillId="18" borderId="11" xfId="34" applyFont="1" applyFill="1" applyBorder="1" applyAlignment="1">
      <alignment horizontal="center" vertical="center" wrapText="1"/>
    </xf>
    <xf numFmtId="0" fontId="5" fillId="18" borderId="6" xfId="34" applyFont="1" applyFill="1" applyBorder="1" applyAlignment="1">
      <alignment horizontal="center" vertical="center" wrapText="1"/>
    </xf>
    <xf numFmtId="0" fontId="5" fillId="17" borderId="12" xfId="34" applyFont="1" applyFill="1" applyBorder="1" applyAlignment="1">
      <alignment horizontal="center" vertical="center" wrapText="1"/>
    </xf>
    <xf numFmtId="0" fontId="5" fillId="18" borderId="12" xfId="34" applyFont="1" applyFill="1" applyBorder="1" applyAlignment="1">
      <alignment horizontal="center" vertical="center" wrapText="1"/>
    </xf>
    <xf numFmtId="0" fontId="5" fillId="18" borderId="13" xfId="34" applyFont="1" applyFill="1" applyBorder="1" applyAlignment="1">
      <alignment horizontal="center" vertical="center" wrapText="1"/>
    </xf>
    <xf numFmtId="0" fontId="5" fillId="17" borderId="12" xfId="34" applyFont="1" applyFill="1" applyBorder="1" applyAlignment="1">
      <alignment horizontal="center"/>
    </xf>
    <xf numFmtId="0" fontId="5" fillId="17" borderId="13" xfId="34" applyFont="1" applyFill="1" applyBorder="1" applyAlignment="1">
      <alignment horizontal="center"/>
    </xf>
    <xf numFmtId="0" fontId="5" fillId="17" borderId="5" xfId="34" applyFont="1" applyFill="1" applyBorder="1" applyAlignment="1">
      <alignment horizontal="center"/>
    </xf>
    <xf numFmtId="0" fontId="5" fillId="17" borderId="9" xfId="34" applyFont="1" applyFill="1" applyBorder="1" applyAlignment="1">
      <alignment horizontal="center"/>
    </xf>
    <xf numFmtId="0" fontId="10" fillId="0" borderId="14" xfId="34" applyFont="1" applyBorder="1" applyAlignment="1">
      <alignment horizontal="left" wrapText="1"/>
    </xf>
    <xf numFmtId="0" fontId="10" fillId="0" borderId="14" xfId="0" applyFont="1" applyBorder="1" applyAlignment="1">
      <alignment wrapText="1"/>
    </xf>
    <xf numFmtId="0" fontId="5" fillId="18" borderId="9" xfId="34" applyFont="1" applyFill="1" applyBorder="1" applyAlignment="1">
      <alignment horizontal="center" vertical="center" wrapText="1"/>
    </xf>
    <xf numFmtId="0" fontId="5" fillId="18" borderId="12" xfId="34" applyFont="1" applyFill="1" applyBorder="1" applyAlignment="1">
      <alignment horizontal="center" vertical="center"/>
    </xf>
    <xf numFmtId="0" fontId="5" fillId="18" borderId="5" xfId="34" applyFont="1" applyFill="1" applyBorder="1" applyAlignment="1">
      <alignment horizontal="center" vertical="center"/>
    </xf>
    <xf numFmtId="0" fontId="11" fillId="0" borderId="4" xfId="34" applyFont="1" applyBorder="1" applyAlignment="1">
      <alignment horizontal="left"/>
    </xf>
    <xf numFmtId="0" fontId="5" fillId="18" borderId="11" xfId="34" applyFont="1" applyFill="1" applyBorder="1" applyAlignment="1">
      <alignment horizontal="center" vertical="center"/>
    </xf>
    <xf numFmtId="0" fontId="5" fillId="18" borderId="6" xfId="34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0" borderId="0" xfId="34" applyFont="1" applyAlignment="1">
      <alignment horizontal="left" wrapText="1"/>
    </xf>
  </cellXfs>
  <cellStyles count="4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cell" xfId="19"/>
    <cellStyle name="Euro" xfId="20"/>
    <cellStyle name="GreyBackground" xfId="21"/>
    <cellStyle name="Hyperlink" xfId="22" builtinId="8"/>
    <cellStyle name="Hyperlink 2" xfId="23"/>
    <cellStyle name="Hyperlink_BBE14_G1_09-05-2014" xfId="24"/>
    <cellStyle name="Hyperlink_Tabellen_H2.3_HIS_gesamt_2012-06-12-1" xfId="25"/>
    <cellStyle name="level1a" xfId="26"/>
    <cellStyle name="level2" xfId="27"/>
    <cellStyle name="level2a" xfId="28"/>
    <cellStyle name="level3" xfId="29"/>
    <cellStyle name="Normal_C3" xfId="30"/>
    <cellStyle name="row" xfId="31"/>
    <cellStyle name="Standard" xfId="0" builtinId="0"/>
    <cellStyle name="Standard 12" xfId="32"/>
    <cellStyle name="Standard 2" xfId="33"/>
    <cellStyle name="Standard 3" xfId="34"/>
    <cellStyle name="Standard 4" xfId="35"/>
    <cellStyle name="Standard 4 2" xfId="36"/>
    <cellStyle name="Standard 4_BBE14_G3_neueTabellen_erg_19022014" xfId="37"/>
    <cellStyle name="Standard 5" xfId="38"/>
    <cellStyle name="Standard 6" xfId="39"/>
    <cellStyle name="Standard_BBE12_G4 120614" xfId="40"/>
    <cellStyle name="Standard_BBE2010-G1-Abb+Tab 19.05.10 2" xfId="41"/>
    <cellStyle name="Standard_Tab.WB_AES_Knut" xfId="42"/>
    <cellStyle name="Standard_Tabellen_H2.3_HIS_gesamt_2012-06-12-1" xfId="43"/>
    <cellStyle name="title1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0000FF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5E9FC9"/>
      <rgbColor rgb="00F7B570"/>
      <rgbColor rgb="00A7CD82"/>
      <rgbColor rgb="006EC9BF"/>
      <rgbColor rgb="00800080"/>
      <rgbColor rgb="00800000"/>
      <rgbColor rgb="00F2F2F2"/>
      <rgbColor rgb="000000FF"/>
      <rgbColor rgb="005364CB"/>
      <rgbColor rgb="00EAEAEA"/>
      <rgbColor rgb="00D3D3D3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50 bis unter 65 Jahre</c:v>
          </c:tx>
          <c:spPr>
            <a:solidFill>
              <a:srgbClr val="142496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2620402388646033E-3"/>
                  <c:y val="1.473655601553171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49578130273373E-3"/>
                  <c:y val="8.12274252782295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5.41516168521537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0830323370430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5.4151616852153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1.0830323370430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5.41516168521537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2374702360815922E-16"/>
                  <c:y val="8.1227425278230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5.41516168521537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5"/>
              <c:pt idx="0">
                <c:v>Betriebliche Weiterbildung</c:v>
              </c:pt>
              <c:pt idx="1">
                <c:v>Betriebliche Weiterbildung</c:v>
              </c:pt>
              <c:pt idx="4">
                <c:v>Nicht berufsbezogene Weiterbildung</c:v>
              </c:pt>
              <c:pt idx="5">
                <c:v>Nicht berufsbezogene Weiterbildung</c:v>
              </c:pt>
              <c:pt idx="7">
                <c:v>Individuell-berufsbezogene Weiterbildung</c:v>
              </c:pt>
              <c:pt idx="8">
                <c:v>Individuell-berufsbezogene Weiterbildung</c:v>
              </c:pt>
              <c:pt idx="10">
                <c:v>Betriebliche Weiterbildung</c:v>
              </c:pt>
              <c:pt idx="11">
                <c:v>Betriebliche Weiterbildung</c:v>
              </c:pt>
              <c:pt idx="13">
                <c:v>Weiterbildung insgesamt</c:v>
              </c:pt>
              <c:pt idx="14">
                <c:v>Weiterbildung insgesamt</c:v>
              </c:pt>
            </c:strLit>
          </c:cat>
          <c:val>
            <c:numLit>
              <c:formatCode>General</c:formatCode>
              <c:ptCount val="15"/>
              <c:pt idx="0">
                <c:v>42.8</c:v>
              </c:pt>
              <c:pt idx="1">
                <c:v>35.4</c:v>
              </c:pt>
              <c:pt idx="4">
                <c:v>11.3</c:v>
              </c:pt>
              <c:pt idx="5">
                <c:v>10.23</c:v>
              </c:pt>
              <c:pt idx="7">
                <c:v>8.6</c:v>
              </c:pt>
              <c:pt idx="8">
                <c:v>10.1</c:v>
              </c:pt>
              <c:pt idx="10">
                <c:v>29.8</c:v>
              </c:pt>
              <c:pt idx="11">
                <c:v>22.7</c:v>
              </c:pt>
              <c:pt idx="13">
                <c:v>42.2</c:v>
              </c:pt>
              <c:pt idx="14">
                <c:v>33.799999999999997</c:v>
              </c:pt>
            </c:numLit>
          </c:val>
        </c:ser>
        <c:ser>
          <c:idx val="1"/>
          <c:order val="1"/>
          <c:tx>
            <c:v>35 bis unter 50 Jahre</c:v>
          </c:tx>
          <c:spPr>
            <a:solidFill>
              <a:srgbClr val="49A4FF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928995671018678E-3"/>
                  <c:y val="7.65264679885062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0623038471861621E-3"/>
                  <c:y val="8.122742527823058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8.1227425278230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5.41516168521542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7500484984095183E-3"/>
                  <c:y val="8.1227425278230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5"/>
              <c:pt idx="0">
                <c:v>Betriebliche Weiterbildung</c:v>
              </c:pt>
              <c:pt idx="1">
                <c:v>Betriebliche Weiterbildung</c:v>
              </c:pt>
              <c:pt idx="4">
                <c:v>Nicht berufsbezogene Weiterbildung</c:v>
              </c:pt>
              <c:pt idx="5">
                <c:v>Nicht berufsbezogene Weiterbildung</c:v>
              </c:pt>
              <c:pt idx="7">
                <c:v>Individuell-berufsbezogene Weiterbildung</c:v>
              </c:pt>
              <c:pt idx="8">
                <c:v>Individuell-berufsbezogene Weiterbildung</c:v>
              </c:pt>
              <c:pt idx="10">
                <c:v>Betriebliche Weiterbildung</c:v>
              </c:pt>
              <c:pt idx="11">
                <c:v>Betriebliche Weiterbildung</c:v>
              </c:pt>
              <c:pt idx="13">
                <c:v>Weiterbildung insgesamt</c:v>
              </c:pt>
              <c:pt idx="14">
                <c:v>Weiterbildung insgesamt</c:v>
              </c:pt>
            </c:strLit>
          </c:cat>
          <c:val>
            <c:numLit>
              <c:formatCode>General</c:formatCode>
              <c:ptCount val="15"/>
              <c:pt idx="0">
                <c:v>45.6</c:v>
              </c:pt>
              <c:pt idx="1">
                <c:v>41.5</c:v>
              </c:pt>
              <c:pt idx="4">
                <c:v>11.1</c:v>
              </c:pt>
              <c:pt idx="5">
                <c:v>10.32</c:v>
              </c:pt>
              <c:pt idx="7">
                <c:v>11.7</c:v>
              </c:pt>
              <c:pt idx="8">
                <c:v>14.1</c:v>
              </c:pt>
              <c:pt idx="10">
                <c:v>39.299999999999997</c:v>
              </c:pt>
              <c:pt idx="11">
                <c:v>34.4</c:v>
              </c:pt>
              <c:pt idx="13">
                <c:v>52.5</c:v>
              </c:pt>
              <c:pt idx="14">
                <c:v>48.4</c:v>
              </c:pt>
            </c:numLit>
          </c:val>
        </c:ser>
        <c:ser>
          <c:idx val="2"/>
          <c:order val="2"/>
          <c:tx>
            <c:v>18 bzw. 19 bis unter 35 Jahre</c:v>
          </c:tx>
          <c:spPr>
            <a:solidFill>
              <a:srgbClr val="CCCCFF"/>
            </a:solidFill>
            <a:ln w="12700">
              <a:noFill/>
              <a:prstDash val="solid"/>
            </a:ln>
          </c:spPr>
          <c:invertIfNegative val="0"/>
          <c:dLbls>
            <c:dLbl>
              <c:idx val="6"/>
              <c:layout>
                <c:manualLayout>
                  <c:x val="1.2647561740144555E-2"/>
                  <c:y val="-1.0045871191703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5"/>
              <c:pt idx="0">
                <c:v>Betriebliche Weiterbildung</c:v>
              </c:pt>
              <c:pt idx="1">
                <c:v>Betriebliche Weiterbildung</c:v>
              </c:pt>
              <c:pt idx="4">
                <c:v>Nicht berufsbezogene Weiterbildung</c:v>
              </c:pt>
              <c:pt idx="5">
                <c:v>Nicht berufsbezogene Weiterbildung</c:v>
              </c:pt>
              <c:pt idx="7">
                <c:v>Individuell-berufsbezogene Weiterbildung</c:v>
              </c:pt>
              <c:pt idx="8">
                <c:v>Individuell-berufsbezogene Weiterbildung</c:v>
              </c:pt>
              <c:pt idx="10">
                <c:v>Betriebliche Weiterbildung</c:v>
              </c:pt>
              <c:pt idx="11">
                <c:v>Betriebliche Weiterbildung</c:v>
              </c:pt>
              <c:pt idx="13">
                <c:v>Weiterbildung insgesamt</c:v>
              </c:pt>
              <c:pt idx="14">
                <c:v>Weiterbildung insgesamt</c:v>
              </c:pt>
            </c:strLit>
          </c:cat>
          <c:val>
            <c:numLit>
              <c:formatCode>General</c:formatCode>
              <c:ptCount val="15"/>
              <c:pt idx="0">
                <c:v>45.4</c:v>
              </c:pt>
              <c:pt idx="1">
                <c:v>41.7</c:v>
              </c:pt>
              <c:pt idx="4">
                <c:v>16.100000000000001</c:v>
              </c:pt>
              <c:pt idx="5">
                <c:v>12.88</c:v>
              </c:pt>
              <c:pt idx="7">
                <c:v>14.6</c:v>
              </c:pt>
              <c:pt idx="8">
                <c:v>16.2</c:v>
              </c:pt>
              <c:pt idx="10">
                <c:v>29</c:v>
              </c:pt>
              <c:pt idx="11">
                <c:v>26.8</c:v>
              </c:pt>
              <c:pt idx="13">
                <c:v>50.6</c:v>
              </c:pt>
              <c:pt idx="14">
                <c:v>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448576"/>
        <c:axId val="50397952"/>
      </c:barChart>
      <c:catAx>
        <c:axId val="45448576"/>
        <c:scaling>
          <c:orientation val="minMax"/>
        </c:scaling>
        <c:delete val="1"/>
        <c:axPos val="l"/>
        <c:majorTickMark val="out"/>
        <c:minorTickMark val="none"/>
        <c:tickLblPos val="nextTo"/>
        <c:crossAx val="50397952"/>
        <c:crosses val="autoZero"/>
        <c:auto val="1"/>
        <c:lblAlgn val="ctr"/>
        <c:lblOffset val="100"/>
        <c:noMultiLvlLbl val="0"/>
      </c:catAx>
      <c:valAx>
        <c:axId val="50397952"/>
        <c:scaling>
          <c:orientation val="minMax"/>
          <c:max val="5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44857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Insgesamt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</c:num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95.807633359500571</c:v>
              </c:pt>
              <c:pt idx="2">
                <c:v>89.822810362229461</c:v>
              </c:pt>
              <c:pt idx="3">
                <c:v>80.99884116481627</c:v>
              </c:pt>
              <c:pt idx="4">
                <c:v>84.492168517064783</c:v>
              </c:pt>
              <c:pt idx="5">
                <c:v>91.940488206048371</c:v>
              </c:pt>
              <c:pt idx="6">
                <c:v>100.75698104743749</c:v>
              </c:pt>
              <c:pt idx="7">
                <c:v>96.022578595192698</c:v>
              </c:pt>
              <c:pt idx="8">
                <c:v>93.568464730290458</c:v>
              </c:pt>
            </c:numLit>
          </c:val>
          <c:smooth val="0"/>
        </c:ser>
        <c:ser>
          <c:idx val="1"/>
          <c:order val="1"/>
          <c:tx>
            <c:v>Land-, Tier-, Forstwirtsch., Gartenbau</c:v>
          </c:tx>
          <c:spPr>
            <a:ln w="25400">
              <a:solidFill>
                <a:srgbClr val="649B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</c:num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89.163498098859321</c:v>
              </c:pt>
              <c:pt idx="2">
                <c:v>82.074959261271047</c:v>
              </c:pt>
              <c:pt idx="3">
                <c:v>87.642585551330797</c:v>
              </c:pt>
              <c:pt idx="4">
                <c:v>88.0771319934818</c:v>
              </c:pt>
              <c:pt idx="5">
                <c:v>91.336230309614336</c:v>
              </c:pt>
              <c:pt idx="6">
                <c:v>97.284084736556224</c:v>
              </c:pt>
              <c:pt idx="7">
                <c:v>96.197718631178702</c:v>
              </c:pt>
              <c:pt idx="8">
                <c:v>96.387832699619764</c:v>
              </c:pt>
            </c:numLit>
          </c:val>
          <c:smooth val="0"/>
        </c:ser>
        <c:ser>
          <c:idx val="2"/>
          <c:order val="2"/>
          <c:tx>
            <c:v>Fertigungsberufe</c:v>
          </c:tx>
          <c:spPr>
            <a:ln w="25400">
              <a:solidFill>
                <a:srgbClr val="F2AB01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</c:num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99.572405929304438</c:v>
              </c:pt>
              <c:pt idx="2">
                <c:v>104.675028506271</c:v>
              </c:pt>
              <c:pt idx="3">
                <c:v>89.794754846066141</c:v>
              </c:pt>
              <c:pt idx="4">
                <c:v>92.873432155074127</c:v>
              </c:pt>
              <c:pt idx="5">
                <c:v>89.025085518814137</c:v>
              </c:pt>
              <c:pt idx="6">
                <c:v>103.07867730900797</c:v>
              </c:pt>
              <c:pt idx="7">
                <c:v>100.8266818700114</c:v>
              </c:pt>
              <c:pt idx="8">
                <c:v>101.90992018244015</c:v>
              </c:pt>
            </c:numLit>
          </c:val>
          <c:smooth val="0"/>
        </c:ser>
        <c:ser>
          <c:idx val="3"/>
          <c:order val="3"/>
          <c:tx>
            <c:v>Technische Berufe</c:v>
          </c:tx>
          <c:spPr>
            <a:ln w="25400">
              <a:solidFill>
                <a:srgbClr val="0071B4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</c:num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91.999623068224651</c:v>
              </c:pt>
              <c:pt idx="2">
                <c:v>89.13022992838296</c:v>
              </c:pt>
              <c:pt idx="3">
                <c:v>85.704862419902</c:v>
              </c:pt>
              <c:pt idx="4">
                <c:v>92.569732378439511</c:v>
              </c:pt>
              <c:pt idx="5">
                <c:v>104.65039577836413</c:v>
              </c:pt>
              <c:pt idx="6">
                <c:v>113.3905013192612</c:v>
              </c:pt>
              <c:pt idx="7">
                <c:v>106.78948360346779</c:v>
              </c:pt>
              <c:pt idx="8">
                <c:v>108.23595929136826</c:v>
              </c:pt>
            </c:numLit>
          </c:val>
          <c:smooth val="0"/>
        </c:ser>
        <c:ser>
          <c:idx val="4"/>
          <c:order val="4"/>
          <c:tx>
            <c:v>Datenverar-
beitung, Informatik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</c:num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78.004291845493569</c:v>
              </c:pt>
              <c:pt idx="2">
                <c:v>77.253218884120173</c:v>
              </c:pt>
              <c:pt idx="3">
                <c:v>64.484978540772531</c:v>
              </c:pt>
              <c:pt idx="4">
                <c:v>49.678111587982833</c:v>
              </c:pt>
              <c:pt idx="5">
                <c:v>44.957081545064376</c:v>
              </c:pt>
              <c:pt idx="6">
                <c:v>45.922746781115883</c:v>
              </c:pt>
              <c:pt idx="7">
                <c:v>36.266094420600858</c:v>
              </c:pt>
              <c:pt idx="8">
                <c:v>31.65236051502146</c:v>
              </c:pt>
            </c:numLit>
          </c:val>
          <c:smooth val="0"/>
        </c:ser>
        <c:ser>
          <c:idx val="5"/>
          <c:order val="5"/>
          <c:tx>
            <c:v>Gastronomie, Hauswirt-
schaft</c:v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</c:num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95.61730163276998</c:v>
              </c:pt>
              <c:pt idx="2">
                <c:v>97.479232311658549</c:v>
              </c:pt>
              <c:pt idx="3">
                <c:v>98.854196505299342</c:v>
              </c:pt>
              <c:pt idx="4">
                <c:v>90.432540819249496</c:v>
              </c:pt>
              <c:pt idx="5">
                <c:v>95.588656545402458</c:v>
              </c:pt>
              <c:pt idx="6">
                <c:v>102.46347751360642</c:v>
              </c:pt>
              <c:pt idx="7">
                <c:v>99.112002291606998</c:v>
              </c:pt>
              <c:pt idx="8">
                <c:v>96.505299341162981</c:v>
              </c:pt>
            </c:numLit>
          </c:val>
          <c:smooth val="0"/>
        </c:ser>
        <c:ser>
          <c:idx val="6"/>
          <c:order val="6"/>
          <c:tx>
            <c:v>Kaufmänn. Dienstleist-
ungen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</c:num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96.456366948170228</c:v>
              </c:pt>
              <c:pt idx="2">
                <c:v>90.760059612518631</c:v>
              </c:pt>
              <c:pt idx="3">
                <c:v>84.153005464480884</c:v>
              </c:pt>
              <c:pt idx="4">
                <c:v>86.587183308494787</c:v>
              </c:pt>
              <c:pt idx="5">
                <c:v>96.373571783407854</c:v>
              </c:pt>
              <c:pt idx="6">
                <c:v>114.48915383341614</c:v>
              </c:pt>
              <c:pt idx="7">
                <c:v>105.84533863222387</c:v>
              </c:pt>
              <c:pt idx="8">
                <c:v>108.49478390461998</c:v>
              </c:pt>
            </c:numLit>
          </c:val>
          <c:smooth val="0"/>
        </c:ser>
        <c:ser>
          <c:idx val="7"/>
          <c:order val="7"/>
          <c:tx>
            <c:v>Sozialarbeit, Sozialpäda-
gogik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</c:num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112.02305246422894</c:v>
              </c:pt>
              <c:pt idx="2">
                <c:v>80.007949125596184</c:v>
              </c:pt>
              <c:pt idx="3">
                <c:v>48.847376788553262</c:v>
              </c:pt>
              <c:pt idx="4">
                <c:v>55.236486486486491</c:v>
              </c:pt>
              <c:pt idx="5">
                <c:v>63.284976152623209</c:v>
              </c:pt>
              <c:pt idx="6">
                <c:v>76.887917329093796</c:v>
              </c:pt>
              <c:pt idx="7">
                <c:v>75.596184419713836</c:v>
              </c:pt>
              <c:pt idx="8">
                <c:v>65.063593004769473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67872"/>
        <c:axId val="134451200"/>
      </c:lineChart>
      <c:catAx>
        <c:axId val="13436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45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45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367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96567736725213E-2"/>
          <c:y val="9.8543273350471292E-2"/>
          <c:w val="0.64914629517464162"/>
          <c:h val="0.82176520994001712"/>
        </c:manualLayout>
      </c:layout>
      <c:lineChart>
        <c:grouping val="standard"/>
        <c:varyColors val="0"/>
        <c:ser>
          <c:idx val="0"/>
          <c:order val="0"/>
          <c:tx>
            <c:v>Insgesamt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</c:numLit>
          </c:cat>
          <c:val>
            <c:numLit>
              <c:formatCode>General</c:formatCode>
              <c:ptCount val="10"/>
              <c:pt idx="0">
                <c:v>34596</c:v>
              </c:pt>
              <c:pt idx="1">
                <c:v>35429</c:v>
              </c:pt>
              <c:pt idx="2">
                <c:v>38257</c:v>
              </c:pt>
              <c:pt idx="3">
                <c:v>39720</c:v>
              </c:pt>
              <c:pt idx="4">
                <c:v>39070</c:v>
              </c:pt>
              <c:pt idx="5">
                <c:v>37952</c:v>
              </c:pt>
              <c:pt idx="6">
                <c:v>38739</c:v>
              </c:pt>
              <c:pt idx="7">
                <c:v>33689</c:v>
              </c:pt>
              <c:pt idx="8">
                <c:v>36396</c:v>
              </c:pt>
              <c:pt idx="9">
                <c:v>39579</c:v>
              </c:pt>
            </c:numLit>
          </c:val>
          <c:smooth val="0"/>
        </c:ser>
        <c:ser>
          <c:idx val="1"/>
          <c:order val="1"/>
          <c:tx>
            <c:v>Land-, Tier-, Forstwirtsch., Gartenbau</c:v>
          </c:tx>
          <c:spPr>
            <a:ln w="25400">
              <a:solidFill>
                <a:srgbClr val="649B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</c:numLit>
          </c:cat>
          <c:val>
            <c:numLit>
              <c:formatCode>General</c:formatCode>
              <c:ptCount val="10"/>
              <c:pt idx="0">
                <c:v>3303</c:v>
              </c:pt>
              <c:pt idx="1">
                <c:v>2936</c:v>
              </c:pt>
              <c:pt idx="2">
                <c:v>3101</c:v>
              </c:pt>
              <c:pt idx="3">
                <c:v>3021</c:v>
              </c:pt>
              <c:pt idx="4">
                <c:v>2862</c:v>
              </c:pt>
              <c:pt idx="5">
                <c:v>2770</c:v>
              </c:pt>
              <c:pt idx="6">
                <c:v>2761</c:v>
              </c:pt>
              <c:pt idx="7">
                <c:v>2893</c:v>
              </c:pt>
              <c:pt idx="8">
                <c:v>3107</c:v>
              </c:pt>
              <c:pt idx="9">
                <c:v>3052</c:v>
              </c:pt>
            </c:numLit>
          </c:val>
          <c:smooth val="0"/>
        </c:ser>
        <c:ser>
          <c:idx val="2"/>
          <c:order val="2"/>
          <c:tx>
            <c:v>Fertigungsberufe</c:v>
          </c:tx>
          <c:spPr>
            <a:ln w="25400">
              <a:solidFill>
                <a:srgbClr val="F2AB01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</c:numLit>
          </c:cat>
          <c:val>
            <c:numLit>
              <c:formatCode>General</c:formatCode>
              <c:ptCount val="10"/>
              <c:pt idx="0">
                <c:v>2904</c:v>
              </c:pt>
              <c:pt idx="1">
                <c:v>2972</c:v>
              </c:pt>
              <c:pt idx="2">
                <c:v>2853</c:v>
              </c:pt>
              <c:pt idx="3">
                <c:v>2860</c:v>
              </c:pt>
              <c:pt idx="4">
                <c:v>2656</c:v>
              </c:pt>
              <c:pt idx="5">
                <c:v>2506</c:v>
              </c:pt>
              <c:pt idx="6">
                <c:v>2530</c:v>
              </c:pt>
              <c:pt idx="7">
                <c:v>2711</c:v>
              </c:pt>
              <c:pt idx="8">
                <c:v>2681</c:v>
              </c:pt>
              <c:pt idx="9">
                <c:v>2890</c:v>
              </c:pt>
            </c:numLit>
          </c:val>
          <c:smooth val="0"/>
        </c:ser>
        <c:ser>
          <c:idx val="3"/>
          <c:order val="3"/>
          <c:tx>
            <c:v>Technische Berufe</c:v>
          </c:tx>
          <c:spPr>
            <a:ln w="25400">
              <a:solidFill>
                <a:srgbClr val="0071B4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</c:numLit>
          </c:cat>
          <c:val>
            <c:numLit>
              <c:formatCode>General</c:formatCode>
              <c:ptCount val="10"/>
              <c:pt idx="0">
                <c:v>12451</c:v>
              </c:pt>
              <c:pt idx="1">
                <c:v>12844</c:v>
              </c:pt>
              <c:pt idx="2">
                <c:v>15575</c:v>
              </c:pt>
              <c:pt idx="3">
                <c:v>15871</c:v>
              </c:pt>
              <c:pt idx="4">
                <c:v>15146</c:v>
              </c:pt>
              <c:pt idx="5">
                <c:v>14344</c:v>
              </c:pt>
              <c:pt idx="6">
                <c:v>12565</c:v>
              </c:pt>
              <c:pt idx="7">
                <c:v>14276</c:v>
              </c:pt>
              <c:pt idx="8">
                <c:v>15991</c:v>
              </c:pt>
              <c:pt idx="9">
                <c:v>18914</c:v>
              </c:pt>
            </c:numLit>
          </c:val>
          <c:smooth val="0"/>
        </c:ser>
        <c:ser>
          <c:idx val="4"/>
          <c:order val="4"/>
          <c:tx>
            <c:v>Datenverar-
beitung, Informatik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</c:numLit>
          </c:cat>
          <c:val>
            <c:numLit>
              <c:formatCode>General</c:formatCode>
              <c:ptCount val="10"/>
              <c:pt idx="0">
                <c:v>424</c:v>
              </c:pt>
              <c:pt idx="1">
                <c:v>765</c:v>
              </c:pt>
              <c:pt idx="2">
                <c:v>808</c:v>
              </c:pt>
              <c:pt idx="3">
                <c:v>701</c:v>
              </c:pt>
              <c:pt idx="4">
                <c:v>374</c:v>
              </c:pt>
              <c:pt idx="5">
                <c:v>424</c:v>
              </c:pt>
              <c:pt idx="6">
                <c:v>290</c:v>
              </c:pt>
              <c:pt idx="7">
                <c:v>316</c:v>
              </c:pt>
              <c:pt idx="8">
                <c:v>276</c:v>
              </c:pt>
              <c:pt idx="9">
                <c:v>331</c:v>
              </c:pt>
            </c:numLit>
          </c:val>
          <c:smooth val="0"/>
        </c:ser>
        <c:ser>
          <c:idx val="5"/>
          <c:order val="5"/>
          <c:tx>
            <c:v>Gastronomie, Hauswirt-
schaft</c:v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</c:numLit>
          </c:cat>
          <c:val>
            <c:numLit>
              <c:formatCode>General</c:formatCode>
              <c:ptCount val="10"/>
              <c:pt idx="0">
                <c:v>2348</c:v>
              </c:pt>
              <c:pt idx="1">
                <c:v>2524</c:v>
              </c:pt>
              <c:pt idx="2">
                <c:v>2752</c:v>
              </c:pt>
              <c:pt idx="3">
                <c:v>2904</c:v>
              </c:pt>
              <c:pt idx="4">
                <c:v>2494</c:v>
              </c:pt>
              <c:pt idx="5">
                <c:v>2799</c:v>
              </c:pt>
              <c:pt idx="6">
                <c:v>2683</c:v>
              </c:pt>
              <c:pt idx="7">
                <c:v>2546</c:v>
              </c:pt>
              <c:pt idx="8">
                <c:v>2665</c:v>
              </c:pt>
              <c:pt idx="9">
                <c:v>2774</c:v>
              </c:pt>
            </c:numLit>
          </c:val>
          <c:smooth val="0"/>
        </c:ser>
        <c:ser>
          <c:idx val="6"/>
          <c:order val="6"/>
          <c:tx>
            <c:v>Kaufmänn. Dienstleist-
ungen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</c:numLit>
          </c:cat>
          <c:val>
            <c:numLit>
              <c:formatCode>General</c:formatCode>
              <c:ptCount val="10"/>
              <c:pt idx="0">
                <c:v>2982</c:v>
              </c:pt>
              <c:pt idx="1">
                <c:v>3629</c:v>
              </c:pt>
              <c:pt idx="2">
                <c:v>4335</c:v>
              </c:pt>
              <c:pt idx="3">
                <c:v>4261</c:v>
              </c:pt>
              <c:pt idx="4">
                <c:v>4245</c:v>
              </c:pt>
              <c:pt idx="5">
                <c:v>3932</c:v>
              </c:pt>
              <c:pt idx="6">
                <c:v>3651</c:v>
              </c:pt>
              <c:pt idx="7">
                <c:v>3310</c:v>
              </c:pt>
              <c:pt idx="8">
                <c:v>3881</c:v>
              </c:pt>
              <c:pt idx="9">
                <c:v>4493</c:v>
              </c:pt>
            </c:numLit>
          </c:val>
          <c:smooth val="0"/>
        </c:ser>
        <c:ser>
          <c:idx val="7"/>
          <c:order val="7"/>
          <c:tx>
            <c:v>Sozialarbeit, Sozialpäda-
gogik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</c:numLit>
          </c:cat>
          <c:val>
            <c:numLit>
              <c:formatCode>General</c:formatCode>
              <c:ptCount val="10"/>
              <c:pt idx="0">
                <c:v>6382</c:v>
              </c:pt>
              <c:pt idx="1">
                <c:v>7181</c:v>
              </c:pt>
              <c:pt idx="2">
                <c:v>6610</c:v>
              </c:pt>
              <c:pt idx="3">
                <c:v>6809</c:v>
              </c:pt>
              <c:pt idx="4">
                <c:v>7666</c:v>
              </c:pt>
              <c:pt idx="5">
                <c:v>7550</c:v>
              </c:pt>
              <c:pt idx="6">
                <c:v>7491</c:v>
              </c:pt>
              <c:pt idx="7">
                <c:v>4755</c:v>
              </c:pt>
              <c:pt idx="8">
                <c:v>5241</c:v>
              </c:pt>
              <c:pt idx="9">
                <c:v>4814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55808"/>
        <c:axId val="31657344"/>
      </c:lineChart>
      <c:catAx>
        <c:axId val="3165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6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6573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Anzahl</a:t>
                </a:r>
              </a:p>
            </c:rich>
          </c:tx>
          <c:layout>
            <c:manualLayout>
              <c:xMode val="edge"/>
              <c:yMode val="edge"/>
              <c:x val="4.3076873455334216E-2"/>
              <c:y val="2.065985997274637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655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582294148715286"/>
          <c:y val="0.10485933503836317"/>
          <c:w val="0.99385721946047068"/>
          <c:h val="0.907929462781346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</xdr:row>
      <xdr:rowOff>0</xdr:rowOff>
    </xdr:to>
    <xdr:graphicFrame macro="">
      <xdr:nvGraphicFramePr>
        <xdr:cNvPr id="290306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39</xdr:row>
      <xdr:rowOff>133350</xdr:rowOff>
    </xdr:to>
    <xdr:pic>
      <xdr:nvPicPr>
        <xdr:cNvPr id="290307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477000" cy="628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0.91727</cdr:x>
      <cdr:y>0.96501</cdr:y>
    </cdr:from>
    <cdr:to>
      <cdr:x>0.91727</cdr:x>
      <cdr:y>0.96623</cdr:y>
    </cdr:to>
    <cdr:sp macro="" textlink="">
      <cdr:nvSpPr>
        <cdr:cNvPr id="153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7080" y="4491843"/>
          <a:ext cx="363958" cy="198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  <cdr:relSizeAnchor xmlns:cdr="http://schemas.openxmlformats.org/drawingml/2006/chartDrawing">
    <cdr:from>
      <cdr:x>0.00677</cdr:x>
      <cdr:y>0.17497</cdr:y>
    </cdr:from>
    <cdr:to>
      <cdr:x>0.24191</cdr:x>
      <cdr:y>0.23128</cdr:y>
    </cdr:to>
    <cdr:sp macro="" textlink="">
      <cdr:nvSpPr>
        <cdr:cNvPr id="153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87" y="796984"/>
          <a:ext cx="1697542" cy="256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Betriebliche Weiterbildung</a:t>
          </a:r>
        </a:p>
      </cdr:txBody>
    </cdr:sp>
  </cdr:relSizeAnchor>
  <cdr:relSizeAnchor xmlns:cdr="http://schemas.openxmlformats.org/drawingml/2006/chartDrawing">
    <cdr:from>
      <cdr:x>0.00652</cdr:x>
      <cdr:y>0.00104</cdr:y>
    </cdr:from>
    <cdr:to>
      <cdr:x>0.24166</cdr:x>
      <cdr:y>0.05221</cdr:y>
    </cdr:to>
    <cdr:sp macro="" textlink="">
      <cdr:nvSpPr>
        <cdr:cNvPr id="2007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67" y="4721"/>
          <a:ext cx="1697542" cy="2330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Weiterbildung insgesamt</a:t>
          </a:r>
        </a:p>
      </cdr:txBody>
    </cdr:sp>
  </cdr:relSizeAnchor>
  <cdr:relSizeAnchor xmlns:cdr="http://schemas.openxmlformats.org/drawingml/2006/chartDrawing">
    <cdr:from>
      <cdr:x>0.13063</cdr:x>
      <cdr:y>0.03594</cdr:y>
    </cdr:from>
    <cdr:to>
      <cdr:x>0.2271</cdr:x>
      <cdr:y>0.15172</cdr:y>
    </cdr:to>
    <cdr:sp macro="" textlink="">
      <cdr:nvSpPr>
        <cdr:cNvPr id="2007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068" y="163719"/>
          <a:ext cx="696940" cy="527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</a:p>
        <a:p xmlns:a="http://schemas.openxmlformats.org/drawingml/2006/main">
          <a:pPr algn="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</cdr:txBody>
    </cdr:sp>
  </cdr:relSizeAnchor>
  <cdr:relSizeAnchor xmlns:cdr="http://schemas.openxmlformats.org/drawingml/2006/chartDrawing">
    <cdr:from>
      <cdr:x>0.00677</cdr:x>
      <cdr:y>0.32744</cdr:y>
    </cdr:from>
    <cdr:to>
      <cdr:x>0.23945</cdr:x>
      <cdr:y>0.41227</cdr:y>
    </cdr:to>
    <cdr:sp macro="" textlink="">
      <cdr:nvSpPr>
        <cdr:cNvPr id="153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51" y="1535854"/>
          <a:ext cx="1736328" cy="397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Individuell-berufsbezogene Weiterbildung</a:t>
          </a:r>
        </a:p>
      </cdr:txBody>
    </cdr:sp>
  </cdr:relSizeAnchor>
  <cdr:relSizeAnchor xmlns:cdr="http://schemas.openxmlformats.org/drawingml/2006/chartDrawing">
    <cdr:from>
      <cdr:x>0.00677</cdr:x>
      <cdr:y>0.50741</cdr:y>
    </cdr:from>
    <cdr:to>
      <cdr:x>0.23945</cdr:x>
      <cdr:y>0.58773</cdr:y>
    </cdr:to>
    <cdr:sp macro="" textlink="">
      <cdr:nvSpPr>
        <cdr:cNvPr id="153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87" y="2320214"/>
          <a:ext cx="1679633" cy="363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Nicht berufsbezogene Weiterbildung</a:t>
          </a:r>
        </a:p>
      </cdr:txBody>
    </cdr:sp>
  </cdr:relSizeAnchor>
  <cdr:relSizeAnchor xmlns:cdr="http://schemas.openxmlformats.org/drawingml/2006/chartDrawing">
    <cdr:from>
      <cdr:x>0.13159</cdr:x>
      <cdr:y>0.57861</cdr:y>
    </cdr:from>
    <cdr:to>
      <cdr:x>0.22757</cdr:x>
      <cdr:y>0.69112</cdr:y>
    </cdr:to>
    <cdr:sp macro="" textlink="">
      <cdr:nvSpPr>
        <cdr:cNvPr id="20071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03" y="2644519"/>
          <a:ext cx="691554" cy="5124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</a:p>
        <a:p xmlns:a="http://schemas.openxmlformats.org/drawingml/2006/main">
          <a:pPr algn="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</cdr:txBody>
    </cdr:sp>
  </cdr:relSizeAnchor>
  <cdr:relSizeAnchor xmlns:cdr="http://schemas.openxmlformats.org/drawingml/2006/chartDrawing">
    <cdr:from>
      <cdr:x>0.12839</cdr:x>
      <cdr:y>0.39335</cdr:y>
    </cdr:from>
    <cdr:to>
      <cdr:x>0.22341</cdr:x>
      <cdr:y>0.51468</cdr:y>
    </cdr:to>
    <cdr:sp macro="" textlink="">
      <cdr:nvSpPr>
        <cdr:cNvPr id="20071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7580" y="1791758"/>
          <a:ext cx="686384" cy="552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</a:p>
        <a:p xmlns:a="http://schemas.openxmlformats.org/drawingml/2006/main">
          <a:pPr algn="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</cdr:txBody>
    </cdr:sp>
  </cdr:relSizeAnchor>
  <cdr:relSizeAnchor xmlns:cdr="http://schemas.openxmlformats.org/drawingml/2006/chartDrawing">
    <cdr:from>
      <cdr:x>0.13184</cdr:x>
      <cdr:y>0.21883</cdr:y>
    </cdr:from>
    <cdr:to>
      <cdr:x>0.22781</cdr:x>
      <cdr:y>0.33295</cdr:y>
    </cdr:to>
    <cdr:sp macro="" textlink="">
      <cdr:nvSpPr>
        <cdr:cNvPr id="200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23" y="996782"/>
          <a:ext cx="693301" cy="5198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</a:p>
        <a:p xmlns:a="http://schemas.openxmlformats.org/drawingml/2006/main">
          <a:pPr algn="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</cdr:txBody>
    </cdr:sp>
  </cdr:relSizeAnchor>
  <cdr:relSizeAnchor xmlns:cdr="http://schemas.openxmlformats.org/drawingml/2006/chartDrawing">
    <cdr:from>
      <cdr:x>0.01109</cdr:x>
      <cdr:y>0.77271</cdr:y>
    </cdr:from>
    <cdr:to>
      <cdr:x>0.24597</cdr:x>
      <cdr:y>0.83098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49" y="3527536"/>
          <a:ext cx="1695649" cy="264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Betriebliche Weiterbildung</a:t>
          </a:r>
        </a:p>
      </cdr:txBody>
    </cdr:sp>
  </cdr:relSizeAnchor>
  <cdr:relSizeAnchor xmlns:cdr="http://schemas.openxmlformats.org/drawingml/2006/chartDrawing">
    <cdr:from>
      <cdr:x>0.12965</cdr:x>
      <cdr:y>0.81768</cdr:y>
    </cdr:from>
    <cdr:to>
      <cdr:x>0.22513</cdr:x>
      <cdr:y>0.92542</cdr:y>
    </cdr:to>
    <cdr:sp macro="" textlink="">
      <cdr:nvSpPr>
        <cdr:cNvPr id="20071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140" y="3725725"/>
          <a:ext cx="693301" cy="489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</a:p>
        <a:p xmlns:a="http://schemas.openxmlformats.org/drawingml/2006/main">
          <a:pPr algn="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</cdr:txBody>
    </cdr:sp>
  </cdr:relSizeAnchor>
  <cdr:relSizeAnchor xmlns:cdr="http://schemas.openxmlformats.org/drawingml/2006/chartDrawing">
    <cdr:from>
      <cdr:x>0.00391</cdr:x>
      <cdr:y>0.71535</cdr:y>
    </cdr:from>
    <cdr:to>
      <cdr:x>0.97411</cdr:x>
      <cdr:y>0.76333</cdr:y>
    </cdr:to>
    <cdr:sp macro="" textlink="">
      <cdr:nvSpPr>
        <cdr:cNvPr id="20071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21" y="3291020"/>
          <a:ext cx="7094849" cy="22073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0C0C0" mc:Ignorable="a14" a14:legacySpreadsheetColorIndex="2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Basis: Erwerbstätige</a:t>
          </a:r>
        </a:p>
      </cdr:txBody>
    </cdr:sp>
  </cdr:relSizeAnchor>
  <cdr:relSizeAnchor xmlns:cdr="http://schemas.openxmlformats.org/drawingml/2006/chartDrawing">
    <cdr:from>
      <cdr:x>0.89085</cdr:x>
      <cdr:y>0.96259</cdr:y>
    </cdr:from>
    <cdr:to>
      <cdr:x>0.96014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6498167" y="4384675"/>
          <a:ext cx="508000" cy="17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0" rIns="36000" bIns="0" rtlCol="0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1</xdr:row>
      <xdr:rowOff>0</xdr:rowOff>
    </xdr:to>
    <xdr:graphicFrame macro="">
      <xdr:nvGraphicFramePr>
        <xdr:cNvPr id="2905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28</xdr:row>
      <xdr:rowOff>47625</xdr:rowOff>
    </xdr:to>
    <xdr:pic>
      <xdr:nvPicPr>
        <xdr:cNvPr id="290511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829300" cy="44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0.01025</cdr:x>
      <cdr:y>0</cdr:y>
    </cdr:from>
    <cdr:to>
      <cdr:x>0.0105</cdr:x>
      <cdr:y>0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4314" y="0"/>
          <a:ext cx="1323961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Index</a:t>
          </a:r>
          <a:r>
            <a:rPr lang="de-DE" sz="1000" b="1" baseline="0"/>
            <a:t> (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2003=100</a:t>
          </a:r>
          <a:r>
            <a:rPr lang="de-DE" sz="1000" b="1" baseline="0"/>
            <a:t>)</a:t>
          </a:r>
          <a:endParaRPr lang="de-DE" sz="10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290716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33"/>
  <sheetViews>
    <sheetView tabSelected="1" workbookViewId="0">
      <selection activeCell="A2" sqref="A2"/>
    </sheetView>
  </sheetViews>
  <sheetFormatPr baseColWidth="10" defaultColWidth="9.140625" defaultRowHeight="15"/>
  <cols>
    <col min="1" max="16384" width="9.140625" style="1"/>
  </cols>
  <sheetData>
    <row r="1" spans="1:11" ht="15" customHeight="1"/>
    <row r="2" spans="1:11" ht="15" customHeight="1">
      <c r="A2" s="2" t="s">
        <v>4</v>
      </c>
    </row>
    <row r="3" spans="1:11" ht="15" customHeight="1">
      <c r="A3" s="114"/>
    </row>
    <row r="4" spans="1:11" ht="15" customHeight="1">
      <c r="A4" s="3" t="s">
        <v>5</v>
      </c>
    </row>
    <row r="5" spans="1:11" ht="15" customHeight="1"/>
    <row r="6" spans="1:11" customFormat="1" ht="15" customHeight="1">
      <c r="A6" s="125" t="s">
        <v>93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customFormat="1" ht="30" customHeight="1">
      <c r="A7" s="125" t="s">
        <v>94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customFormat="1" ht="30" customHeight="1">
      <c r="A8" s="125" t="s">
        <v>95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customFormat="1" ht="30" customHeight="1">
      <c r="A9" s="125" t="s">
        <v>96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</row>
    <row r="10" spans="1:11" customFormat="1" ht="17.25" customHeight="1">
      <c r="A10" s="125" t="s">
        <v>97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</row>
    <row r="11" spans="1:11" customFormat="1" ht="15" customHeight="1">
      <c r="A11" s="125" t="s">
        <v>98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ht="15" customHeight="1">
      <c r="A12" s="4"/>
    </row>
    <row r="13" spans="1:11" ht="15" customHeight="1"/>
    <row r="14" spans="1:11" ht="15" customHeight="1">
      <c r="A14" s="3" t="s">
        <v>6</v>
      </c>
    </row>
    <row r="15" spans="1:11" ht="15" customHeight="1"/>
    <row r="16" spans="1:11" customFormat="1" ht="28.5" customHeight="1">
      <c r="A16" s="125" t="s">
        <v>99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customFormat="1" ht="15" customHeight="1">
      <c r="A17" s="125" t="s">
        <v>100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ht="15" customHeight="1"/>
    <row r="19" spans="1:11" ht="15" customHeight="1"/>
    <row r="20" spans="1:11" ht="15" customHeight="1">
      <c r="A20" s="5" t="s">
        <v>7</v>
      </c>
      <c r="F20" s="6"/>
      <c r="G20" s="6"/>
      <c r="H20" s="7"/>
      <c r="I20" s="7"/>
      <c r="J20" s="7"/>
      <c r="K20" s="7"/>
    </row>
    <row r="21" spans="1:11" ht="15" customHeight="1">
      <c r="A21" s="5"/>
      <c r="F21" s="6"/>
      <c r="G21" s="6"/>
      <c r="H21" s="7"/>
      <c r="I21" s="7"/>
      <c r="J21" s="7"/>
      <c r="K21" s="7"/>
    </row>
    <row r="22" spans="1:11" ht="15" customHeight="1">
      <c r="A22" s="8" t="s">
        <v>1</v>
      </c>
      <c r="B22" s="6" t="s">
        <v>8</v>
      </c>
      <c r="C22" s="6"/>
      <c r="D22" s="6"/>
      <c r="E22" s="6"/>
      <c r="F22" s="6"/>
      <c r="G22" s="6"/>
      <c r="H22" s="7"/>
      <c r="I22" s="7"/>
      <c r="J22" s="7"/>
      <c r="K22" s="7"/>
    </row>
    <row r="23" spans="1:11" ht="15" customHeight="1">
      <c r="A23" s="9">
        <v>0</v>
      </c>
      <c r="B23" s="6" t="s">
        <v>9</v>
      </c>
      <c r="C23" s="6"/>
      <c r="D23" s="6"/>
      <c r="E23" s="6"/>
      <c r="F23" s="6"/>
      <c r="G23" s="6"/>
      <c r="H23" s="7"/>
      <c r="I23" s="7"/>
      <c r="J23" s="7"/>
      <c r="K23" s="7"/>
    </row>
    <row r="24" spans="1:11" ht="15" customHeight="1">
      <c r="A24" s="8" t="s">
        <v>10</v>
      </c>
      <c r="B24" s="6" t="s">
        <v>11</v>
      </c>
      <c r="C24" s="6"/>
      <c r="D24" s="6"/>
      <c r="E24" s="6"/>
      <c r="F24" s="6"/>
      <c r="G24" s="6"/>
      <c r="H24" s="7"/>
      <c r="I24" s="7"/>
      <c r="J24" s="7"/>
      <c r="K24" s="7"/>
    </row>
    <row r="25" spans="1:11" ht="15" customHeight="1">
      <c r="A25" s="9" t="s">
        <v>12</v>
      </c>
      <c r="B25" s="6" t="s">
        <v>13</v>
      </c>
      <c r="C25" s="6"/>
      <c r="D25" s="6"/>
      <c r="E25" s="6"/>
      <c r="F25" s="6"/>
      <c r="G25" s="6"/>
      <c r="H25" s="7"/>
      <c r="I25" s="7"/>
      <c r="J25" s="7"/>
      <c r="K25" s="7"/>
    </row>
    <row r="26" spans="1:11" ht="15" customHeight="1">
      <c r="A26" s="10" t="s">
        <v>2</v>
      </c>
      <c r="B26" s="6" t="s">
        <v>14</v>
      </c>
      <c r="C26" s="6"/>
      <c r="D26" s="6"/>
      <c r="E26" s="6"/>
      <c r="H26" s="7"/>
      <c r="I26" s="7"/>
      <c r="J26" s="7"/>
      <c r="K26" s="7"/>
    </row>
    <row r="27" spans="1:11" ht="15" customHeight="1">
      <c r="A27" s="9" t="s">
        <v>3</v>
      </c>
      <c r="B27" s="6" t="s">
        <v>15</v>
      </c>
      <c r="C27" s="6"/>
      <c r="D27" s="6"/>
      <c r="E27" s="6"/>
      <c r="F27" s="11"/>
      <c r="H27" s="7"/>
      <c r="I27" s="7"/>
      <c r="J27" s="7"/>
      <c r="K27" s="7"/>
    </row>
    <row r="28" spans="1:11" ht="15" customHeight="1">
      <c r="A28" s="9" t="s">
        <v>16</v>
      </c>
      <c r="B28" s="6" t="s">
        <v>17</v>
      </c>
      <c r="C28" s="6"/>
      <c r="D28" s="6"/>
      <c r="E28" s="6"/>
      <c r="H28" s="7"/>
      <c r="I28" s="7"/>
      <c r="J28" s="7"/>
      <c r="K28" s="7"/>
    </row>
    <row r="29" spans="1:11" ht="15" customHeight="1">
      <c r="A29" s="11"/>
      <c r="B29" s="12"/>
      <c r="C29" s="12"/>
      <c r="F29" s="13"/>
      <c r="G29" s="13"/>
      <c r="H29" s="13"/>
      <c r="I29" s="13"/>
      <c r="J29" s="13"/>
      <c r="K29" s="13"/>
    </row>
    <row r="30" spans="1:11" ht="15" customHeight="1">
      <c r="A30" s="11" t="s">
        <v>18</v>
      </c>
      <c r="B30" s="11"/>
      <c r="C30" s="11"/>
      <c r="D30" s="11"/>
      <c r="E30" s="11"/>
      <c r="F30" s="13"/>
      <c r="G30" s="13"/>
      <c r="H30" s="13"/>
      <c r="I30" s="13"/>
      <c r="J30" s="13"/>
      <c r="K30" s="13"/>
    </row>
    <row r="31" spans="1:11" ht="15" customHeight="1">
      <c r="F31" s="7"/>
      <c r="G31" s="7"/>
      <c r="H31" s="7"/>
      <c r="I31" s="7"/>
      <c r="J31" s="7"/>
      <c r="K31" s="7"/>
    </row>
    <row r="32" spans="1:11" ht="37.5" customHeight="1">
      <c r="A32" s="124" t="s">
        <v>19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4"/>
    </row>
    <row r="33" spans="1:11" ht="2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</sheetData>
  <mergeCells count="9">
    <mergeCell ref="A32:J32"/>
    <mergeCell ref="A6:K6"/>
    <mergeCell ref="A17:K17"/>
    <mergeCell ref="A7:K7"/>
    <mergeCell ref="A8:K8"/>
    <mergeCell ref="A9:K9"/>
    <mergeCell ref="A10:K10"/>
    <mergeCell ref="A11:K11"/>
    <mergeCell ref="A16:K16"/>
  </mergeCells>
  <phoneticPr fontId="13" type="noConversion"/>
  <hyperlinks>
    <hyperlink ref="A6" location="'Abb. G1-4A'!A1" display="Abb. G1-4A: Teilnahme an Weiterbildung 2007 und 2012 nach Weiterbildungstypen und Altersgruppen (in %)*"/>
    <hyperlink ref="A7" location="'Abb. G1-5A'!A1" display="Abb. G1-5A: Teilnehmer/innen im 1. Schuljahr an Fachschulen* (ohne Erstausbildung**) 2002 bis 2011 nach Berufsgruppen (Index, 2003=100)"/>
    <hyperlink ref="A8" location="'Tab. G1-1A'!A1" display="Tab. G1-1A: Teilnahme an Weiterbildung 2010 und 2012 nach Weiterbildungstypen, Alter, Migrationshintergrund, allgemeinbildendem Abschluss und Erwerbsstatus (in %)*"/>
    <hyperlink ref="A9" location="'Tab.G1-2A'!A1" display="Tab. G1-2A: Teilnahme* an Weiterbildung 2007, 2010 und 2012 nach Weiterbildungstypen sowie Teilnahme der Erwerbstätigen (in %)"/>
    <hyperlink ref="A10" location="'Tab. G1-3A'!A1" display="Tab. G1-3A: Teilnehmer/innen im 1. Schuljahr an Fachschulen* (ohne Erstausbildung**) 2002 bis 2011 nach Berufsgruppen"/>
    <hyperlink ref="A11" location="'Tab. G1-4A'!A1" display="Tab. G1-4A: Absolvent/innen von Fachschulen* (ohne Erstausbildung**) 2002 bis 2011 nach Berufsgruppen"/>
    <hyperlink ref="A17" location="'Abb. G1-6web'!A1" display="Abb. G1-6web: Absolvent/innen von Fachschulen* (ohne Erstausbildung**) 2002 bis 2011 nach Berufsgruppen (Anzahl)"/>
    <hyperlink ref="A16" location="'Tab. G1-5web'!A1" display="Tab. G1-5web: Teilnahme an Weiterbildung 2010 und 2012 nach Weiterbildungstypen, Alter, Geschlecht, Migrationshintergrund,allgemeinbildendem und beruflichen Abschluss, Erwerbsstatus und Ländergruppen (in %)*/**"/>
  </hyperlinks>
  <pageMargins left="0.7" right="0.7" top="0.75" bottom="0.75" header="0.3" footer="0.3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K37"/>
  <sheetViews>
    <sheetView workbookViewId="0">
      <selection sqref="A1:B1"/>
    </sheetView>
  </sheetViews>
  <sheetFormatPr baseColWidth="10" defaultColWidth="11.5703125" defaultRowHeight="12.75"/>
  <cols>
    <col min="1" max="1" width="17.140625" style="15" customWidth="1"/>
    <col min="2" max="9" width="11.42578125" style="15" customWidth="1"/>
    <col min="10" max="16384" width="11.5703125" style="15"/>
  </cols>
  <sheetData>
    <row r="1" spans="1:11" customFormat="1" ht="25.5" customHeight="1">
      <c r="A1" s="126" t="s">
        <v>20</v>
      </c>
      <c r="B1" s="126"/>
    </row>
    <row r="3" spans="1:11">
      <c r="H3" s="16"/>
    </row>
    <row r="4" spans="1:11">
      <c r="I4" s="31"/>
      <c r="J4" s="31"/>
      <c r="K4" s="31"/>
    </row>
    <row r="5" spans="1:11">
      <c r="I5" s="34"/>
      <c r="J5" s="30"/>
      <c r="K5" s="30"/>
    </row>
    <row r="6" spans="1:11">
      <c r="I6" s="34"/>
      <c r="J6" s="30"/>
      <c r="K6" s="30"/>
    </row>
    <row r="7" spans="1:11">
      <c r="I7" s="34"/>
      <c r="J7" s="30"/>
      <c r="K7" s="30"/>
    </row>
    <row r="8" spans="1:11">
      <c r="J8" s="18"/>
      <c r="K8" s="18"/>
    </row>
    <row r="14" spans="1:11">
      <c r="H14" s="30"/>
      <c r="I14" s="30"/>
    </row>
    <row r="15" spans="1:11">
      <c r="H15" s="30"/>
      <c r="I15" s="30"/>
    </row>
    <row r="17" spans="1:10">
      <c r="H17" s="35"/>
      <c r="I17" s="35"/>
    </row>
    <row r="18" spans="1:10">
      <c r="H18" s="35"/>
      <c r="I18" s="35"/>
    </row>
    <row r="19" spans="1:10">
      <c r="C19" s="17"/>
      <c r="D19" s="17"/>
      <c r="E19" s="17"/>
      <c r="F19" s="17"/>
    </row>
    <row r="20" spans="1:10">
      <c r="C20" s="17"/>
      <c r="D20" s="17"/>
      <c r="E20" s="17"/>
      <c r="F20" s="17"/>
    </row>
    <row r="21" spans="1:10">
      <c r="C21" s="17"/>
      <c r="D21" s="17"/>
      <c r="E21" s="17"/>
      <c r="F21" s="17"/>
    </row>
    <row r="22" spans="1:10">
      <c r="A22"/>
      <c r="B22"/>
      <c r="C22"/>
      <c r="D22"/>
      <c r="E22"/>
      <c r="F22"/>
      <c r="G22"/>
      <c r="H22"/>
      <c r="I22"/>
      <c r="J22"/>
    </row>
    <row r="23" spans="1:10">
      <c r="A23"/>
      <c r="B23"/>
      <c r="C23"/>
      <c r="D23"/>
      <c r="E23"/>
      <c r="F23"/>
      <c r="G23"/>
      <c r="H23"/>
      <c r="I23"/>
      <c r="J23"/>
    </row>
    <row r="24" spans="1:10">
      <c r="A24"/>
      <c r="B24"/>
      <c r="C24"/>
      <c r="D24"/>
      <c r="E24"/>
      <c r="F24"/>
      <c r="G24"/>
      <c r="H24"/>
      <c r="I24"/>
      <c r="J24"/>
    </row>
    <row r="25" spans="1:10">
      <c r="A25"/>
      <c r="B25"/>
      <c r="C25"/>
      <c r="D25"/>
      <c r="E25"/>
      <c r="F25"/>
      <c r="G25"/>
      <c r="H25"/>
      <c r="I25"/>
      <c r="J25"/>
    </row>
    <row r="26" spans="1:10">
      <c r="A26"/>
      <c r="B26"/>
      <c r="C26"/>
      <c r="D26"/>
      <c r="E26"/>
      <c r="F26"/>
      <c r="G26"/>
      <c r="H26"/>
      <c r="I26"/>
      <c r="J26"/>
    </row>
    <row r="27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</sheetData>
  <mergeCells count="1">
    <mergeCell ref="A1:B1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H3"/>
  <sheetViews>
    <sheetView workbookViewId="0">
      <selection sqref="A1:B1"/>
    </sheetView>
  </sheetViews>
  <sheetFormatPr baseColWidth="10" defaultColWidth="11.5703125" defaultRowHeight="12.75"/>
  <cols>
    <col min="1" max="1" width="7.28515625" style="15" customWidth="1"/>
    <col min="2" max="2" width="11.5703125" style="15" customWidth="1"/>
    <col min="3" max="9" width="11.42578125" style="15" customWidth="1"/>
    <col min="10" max="11" width="10.28515625" style="15" customWidth="1"/>
    <col min="12" max="16384" width="11.5703125" style="15"/>
  </cols>
  <sheetData>
    <row r="1" spans="1:8" customFormat="1" ht="25.5" customHeight="1">
      <c r="A1" s="126" t="s">
        <v>20</v>
      </c>
      <c r="B1" s="126"/>
    </row>
    <row r="2" spans="1:8">
      <c r="A2" s="20"/>
      <c r="B2" s="20"/>
      <c r="C2" s="20"/>
      <c r="D2" s="20"/>
      <c r="E2" s="20"/>
      <c r="F2" s="20"/>
      <c r="G2" s="20"/>
      <c r="H2" s="20"/>
    </row>
    <row r="3" spans="1:8" ht="12.75" customHeight="1">
      <c r="A3" s="20"/>
      <c r="B3" s="20"/>
      <c r="C3" s="20"/>
      <c r="D3" s="20"/>
      <c r="E3" s="20"/>
      <c r="F3" s="20"/>
      <c r="G3" s="20"/>
      <c r="H3" s="20"/>
    </row>
  </sheetData>
  <mergeCells count="1">
    <mergeCell ref="A1:B1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K37"/>
  <sheetViews>
    <sheetView workbookViewId="0">
      <selection sqref="A1:B1"/>
    </sheetView>
  </sheetViews>
  <sheetFormatPr baseColWidth="10" defaultRowHeight="12.75"/>
  <cols>
    <col min="1" max="1" width="29.7109375" style="15" customWidth="1"/>
    <col min="2" max="9" width="7.5703125" style="15" customWidth="1"/>
    <col min="10" max="16384" width="11.42578125" style="15"/>
  </cols>
  <sheetData>
    <row r="1" spans="1:11" customFormat="1" ht="25.5" customHeight="1">
      <c r="A1" s="126" t="s">
        <v>20</v>
      </c>
      <c r="B1" s="126"/>
    </row>
    <row r="2" spans="1:11" s="116" customFormat="1" ht="30.75" customHeight="1">
      <c r="A2" s="137" t="s">
        <v>22</v>
      </c>
      <c r="B2" s="137"/>
      <c r="C2" s="137"/>
      <c r="D2" s="137"/>
      <c r="E2" s="137"/>
      <c r="F2" s="137"/>
      <c r="G2" s="137"/>
      <c r="H2" s="137"/>
      <c r="I2" s="138"/>
      <c r="J2" s="118"/>
      <c r="K2" s="118"/>
    </row>
    <row r="3" spans="1:11" customFormat="1" ht="38.25" customHeight="1">
      <c r="A3" s="130" t="s">
        <v>45</v>
      </c>
      <c r="B3" s="131" t="s">
        <v>29</v>
      </c>
      <c r="C3" s="132"/>
      <c r="D3" s="131" t="s">
        <v>30</v>
      </c>
      <c r="E3" s="132"/>
      <c r="F3" s="131" t="s">
        <v>42</v>
      </c>
      <c r="G3" s="132"/>
      <c r="H3" s="133" t="s">
        <v>32</v>
      </c>
      <c r="I3" s="134"/>
    </row>
    <row r="4" spans="1:11" customFormat="1">
      <c r="A4" s="130"/>
      <c r="B4" s="40">
        <v>2010</v>
      </c>
      <c r="C4" s="40">
        <v>2012</v>
      </c>
      <c r="D4" s="40">
        <v>2010</v>
      </c>
      <c r="E4" s="40">
        <v>2012</v>
      </c>
      <c r="F4" s="40">
        <v>2010</v>
      </c>
      <c r="G4" s="40">
        <v>2012</v>
      </c>
      <c r="H4" s="40">
        <v>2010</v>
      </c>
      <c r="I4" s="42">
        <v>2012</v>
      </c>
    </row>
    <row r="5" spans="1:11" customFormat="1">
      <c r="A5" s="130"/>
      <c r="B5" s="135" t="s">
        <v>43</v>
      </c>
      <c r="C5" s="131"/>
      <c r="D5" s="131"/>
      <c r="E5" s="131"/>
      <c r="F5" s="131"/>
      <c r="G5" s="131"/>
      <c r="H5" s="131"/>
      <c r="I5" s="136"/>
    </row>
    <row r="6" spans="1:11" customFormat="1">
      <c r="A6" s="43" t="s">
        <v>25</v>
      </c>
      <c r="B6" s="44">
        <v>42</v>
      </c>
      <c r="C6" s="44">
        <v>49</v>
      </c>
      <c r="D6" s="44">
        <v>26</v>
      </c>
      <c r="E6" s="44">
        <v>33</v>
      </c>
      <c r="F6" s="44">
        <v>12</v>
      </c>
      <c r="G6" s="44">
        <v>12</v>
      </c>
      <c r="H6" s="44">
        <v>11</v>
      </c>
      <c r="I6" s="45">
        <v>13</v>
      </c>
    </row>
    <row r="7" spans="1:11" customFormat="1">
      <c r="A7" s="46" t="s">
        <v>46</v>
      </c>
      <c r="B7" s="47"/>
      <c r="C7" s="47"/>
      <c r="D7" s="47"/>
      <c r="E7" s="47"/>
      <c r="F7" s="47"/>
      <c r="G7" s="47"/>
      <c r="H7" s="47"/>
      <c r="I7" s="47"/>
    </row>
    <row r="8" spans="1:11" customFormat="1" ht="12.75" customHeight="1">
      <c r="A8" s="48" t="s">
        <v>44</v>
      </c>
      <c r="B8" s="39">
        <v>40.44</v>
      </c>
      <c r="C8" s="39">
        <v>51</v>
      </c>
      <c r="D8" s="33">
        <v>19.600000000000001</v>
      </c>
      <c r="E8" s="33">
        <v>29</v>
      </c>
      <c r="F8" s="33">
        <v>14.31</v>
      </c>
      <c r="G8" s="33">
        <v>15</v>
      </c>
      <c r="H8" s="33">
        <v>12.88</v>
      </c>
      <c r="I8" s="49">
        <v>16</v>
      </c>
    </row>
    <row r="9" spans="1:11" customFormat="1" ht="12.75" customHeight="1">
      <c r="A9" s="50" t="s">
        <v>26</v>
      </c>
      <c r="B9" s="37">
        <v>47.66</v>
      </c>
      <c r="C9" s="37">
        <v>53</v>
      </c>
      <c r="D9" s="32">
        <v>32.6</v>
      </c>
      <c r="E9" s="32">
        <v>39</v>
      </c>
      <c r="F9" s="32">
        <v>12.68</v>
      </c>
      <c r="G9" s="32">
        <v>12</v>
      </c>
      <c r="H9" s="32">
        <v>10.32</v>
      </c>
      <c r="I9" s="51">
        <v>11</v>
      </c>
    </row>
    <row r="10" spans="1:11" customFormat="1" ht="12.75" customHeight="1">
      <c r="A10" s="48" t="s">
        <v>27</v>
      </c>
      <c r="B10" s="39">
        <v>37.979999999999997</v>
      </c>
      <c r="C10" s="39">
        <v>42</v>
      </c>
      <c r="D10" s="33">
        <v>23.42</v>
      </c>
      <c r="E10" s="33">
        <v>30</v>
      </c>
      <c r="F10" s="33">
        <v>10.19</v>
      </c>
      <c r="G10" s="33">
        <v>9</v>
      </c>
      <c r="H10" s="33">
        <v>10.23</v>
      </c>
      <c r="I10" s="49">
        <v>11</v>
      </c>
    </row>
    <row r="11" spans="1:11" customFormat="1" ht="12.75" customHeight="1">
      <c r="A11" s="46" t="s">
        <v>47</v>
      </c>
      <c r="B11" s="47"/>
      <c r="C11" s="47"/>
      <c r="D11" s="47"/>
      <c r="E11" s="47"/>
      <c r="F11" s="47"/>
      <c r="G11" s="47"/>
      <c r="H11" s="47"/>
      <c r="I11" s="47"/>
    </row>
    <row r="12" spans="1:11" customFormat="1" ht="12" customHeight="1">
      <c r="A12" s="48" t="s">
        <v>48</v>
      </c>
      <c r="B12" s="52">
        <v>45</v>
      </c>
      <c r="C12" s="52">
        <v>52</v>
      </c>
      <c r="D12" s="52">
        <v>28</v>
      </c>
      <c r="E12" s="52">
        <v>36</v>
      </c>
      <c r="F12" s="52">
        <v>13</v>
      </c>
      <c r="G12" s="52">
        <v>12</v>
      </c>
      <c r="H12" s="52">
        <v>12</v>
      </c>
      <c r="I12" s="53">
        <v>13</v>
      </c>
    </row>
    <row r="13" spans="1:11" customFormat="1" ht="12.75" customHeight="1">
      <c r="A13" s="50" t="s">
        <v>49</v>
      </c>
      <c r="B13" s="54">
        <v>32</v>
      </c>
      <c r="C13" s="54">
        <v>33</v>
      </c>
      <c r="D13" s="54">
        <v>15</v>
      </c>
      <c r="E13" s="54">
        <v>18</v>
      </c>
      <c r="F13" s="54">
        <v>11</v>
      </c>
      <c r="G13" s="54">
        <v>9</v>
      </c>
      <c r="H13" s="54">
        <v>9</v>
      </c>
      <c r="I13" s="55">
        <v>10</v>
      </c>
    </row>
    <row r="14" spans="1:11" customFormat="1" ht="12.75" customHeight="1">
      <c r="A14" s="46" t="s">
        <v>50</v>
      </c>
      <c r="B14" s="47"/>
      <c r="C14" s="47"/>
      <c r="D14" s="47"/>
      <c r="E14" s="47"/>
      <c r="F14" s="47"/>
      <c r="G14" s="47"/>
      <c r="H14" s="47"/>
      <c r="I14" s="47"/>
    </row>
    <row r="15" spans="1:11" customFormat="1" ht="12" customHeight="1">
      <c r="A15" s="48" t="s">
        <v>51</v>
      </c>
      <c r="B15" s="52">
        <v>27</v>
      </c>
      <c r="C15" s="52">
        <v>32</v>
      </c>
      <c r="D15" s="52">
        <v>15</v>
      </c>
      <c r="E15" s="52">
        <v>22</v>
      </c>
      <c r="F15" s="52">
        <v>7</v>
      </c>
      <c r="G15" s="52">
        <v>7</v>
      </c>
      <c r="H15" s="52">
        <v>6</v>
      </c>
      <c r="I15" s="53">
        <v>7</v>
      </c>
    </row>
    <row r="16" spans="1:11" customFormat="1" ht="12.75" customHeight="1">
      <c r="A16" s="50" t="s">
        <v>52</v>
      </c>
      <c r="B16" s="54">
        <v>45</v>
      </c>
      <c r="C16" s="54">
        <v>51</v>
      </c>
      <c r="D16" s="54">
        <v>29</v>
      </c>
      <c r="E16" s="54">
        <v>38</v>
      </c>
      <c r="F16" s="54">
        <v>13</v>
      </c>
      <c r="G16" s="54">
        <v>11</v>
      </c>
      <c r="H16" s="54">
        <v>10</v>
      </c>
      <c r="I16" s="55">
        <v>11</v>
      </c>
    </row>
    <row r="17" spans="1:9" customFormat="1" ht="12.75" customHeight="1">
      <c r="A17" s="48" t="s">
        <v>53</v>
      </c>
      <c r="B17" s="52">
        <v>56</v>
      </c>
      <c r="C17" s="52">
        <v>64</v>
      </c>
      <c r="D17" s="52">
        <v>35</v>
      </c>
      <c r="E17" s="52">
        <v>42</v>
      </c>
      <c r="F17" s="52">
        <v>17</v>
      </c>
      <c r="G17" s="52">
        <v>18</v>
      </c>
      <c r="H17" s="52">
        <v>16</v>
      </c>
      <c r="I17" s="53">
        <v>18</v>
      </c>
    </row>
    <row r="18" spans="1:9" customFormat="1" ht="12.75" customHeight="1">
      <c r="A18" s="46" t="s">
        <v>54</v>
      </c>
      <c r="B18" s="47"/>
      <c r="C18" s="47"/>
      <c r="D18" s="47"/>
      <c r="E18" s="47"/>
      <c r="F18" s="47"/>
      <c r="G18" s="47"/>
      <c r="H18" s="47"/>
      <c r="I18" s="47"/>
    </row>
    <row r="19" spans="1:9" customFormat="1" ht="12.75" customHeight="1">
      <c r="A19" s="48" t="s">
        <v>55</v>
      </c>
      <c r="B19" s="52">
        <v>49</v>
      </c>
      <c r="C19" s="52">
        <v>56</v>
      </c>
      <c r="D19" s="52">
        <v>36</v>
      </c>
      <c r="E19" s="52">
        <v>45</v>
      </c>
      <c r="F19" s="52">
        <v>13</v>
      </c>
      <c r="G19" s="56" t="s">
        <v>56</v>
      </c>
      <c r="H19" s="52">
        <v>9</v>
      </c>
      <c r="I19" s="57" t="s">
        <v>57</v>
      </c>
    </row>
    <row r="20" spans="1:9" customFormat="1" ht="12.75" customHeight="1">
      <c r="A20" s="50" t="s">
        <v>58</v>
      </c>
      <c r="B20" s="54">
        <v>28</v>
      </c>
      <c r="C20" s="54">
        <v>29</v>
      </c>
      <c r="D20" s="54">
        <v>4</v>
      </c>
      <c r="E20" s="58" t="s">
        <v>59</v>
      </c>
      <c r="F20" s="54">
        <v>18</v>
      </c>
      <c r="G20" s="54">
        <v>18</v>
      </c>
      <c r="H20" s="54">
        <v>7</v>
      </c>
      <c r="I20" s="59">
        <v>8</v>
      </c>
    </row>
    <row r="21" spans="1:9" customFormat="1" ht="23.25" customHeight="1">
      <c r="A21" s="48" t="s">
        <v>60</v>
      </c>
      <c r="B21" s="52">
        <v>44</v>
      </c>
      <c r="C21" s="52">
        <v>51</v>
      </c>
      <c r="D21" s="52">
        <v>9</v>
      </c>
      <c r="E21" s="60">
        <v>10</v>
      </c>
      <c r="F21" s="52">
        <v>19</v>
      </c>
      <c r="G21" s="56" t="s">
        <v>61</v>
      </c>
      <c r="H21" s="52">
        <v>24</v>
      </c>
      <c r="I21" s="57" t="s">
        <v>62</v>
      </c>
    </row>
    <row r="22" spans="1:9" customFormat="1">
      <c r="A22" s="111" t="s">
        <v>63</v>
      </c>
      <c r="B22" s="112">
        <v>20</v>
      </c>
      <c r="C22" s="112">
        <v>24</v>
      </c>
      <c r="D22" s="112">
        <v>3</v>
      </c>
      <c r="E22" s="122">
        <v>6</v>
      </c>
      <c r="F22" s="112">
        <v>5</v>
      </c>
      <c r="G22" s="122">
        <v>5</v>
      </c>
      <c r="H22" s="123">
        <v>13</v>
      </c>
      <c r="I22" s="113">
        <v>16</v>
      </c>
    </row>
    <row r="23" spans="1:9" ht="25.5" customHeight="1">
      <c r="A23" s="129" t="s">
        <v>92</v>
      </c>
      <c r="B23" s="129"/>
      <c r="C23" s="129"/>
      <c r="D23" s="129"/>
      <c r="E23" s="129"/>
      <c r="F23" s="129"/>
      <c r="G23" s="129"/>
      <c r="H23" s="129"/>
      <c r="I23" s="128"/>
    </row>
    <row r="24" spans="1:9" ht="12.75" customHeight="1">
      <c r="A24" s="127" t="s">
        <v>88</v>
      </c>
      <c r="B24" s="128"/>
      <c r="C24" s="128"/>
      <c r="D24" s="128"/>
      <c r="E24" s="128"/>
      <c r="F24" s="128"/>
      <c r="G24" s="128"/>
      <c r="H24" s="128"/>
      <c r="I24" s="128"/>
    </row>
    <row r="27" spans="1:9">
      <c r="A27" s="18"/>
      <c r="B27" s="18"/>
      <c r="C27" s="18"/>
      <c r="D27" s="18"/>
      <c r="E27" s="18"/>
      <c r="F27" s="18"/>
      <c r="G27" s="18"/>
      <c r="H27" s="18"/>
    </row>
    <row r="28" spans="1:9">
      <c r="A28" s="18"/>
      <c r="B28" s="18"/>
      <c r="C28" s="18"/>
      <c r="D28" s="18"/>
      <c r="E28" s="18"/>
      <c r="F28" s="18"/>
      <c r="G28" s="18"/>
      <c r="H28" s="18"/>
    </row>
    <row r="29" spans="1:9">
      <c r="A29" s="18"/>
      <c r="B29" s="18"/>
      <c r="C29" s="18"/>
      <c r="D29" s="18"/>
      <c r="E29" s="18"/>
      <c r="F29" s="18"/>
      <c r="G29" s="18"/>
      <c r="H29" s="18"/>
    </row>
    <row r="30" spans="1:9">
      <c r="A30" s="18"/>
      <c r="B30" s="18"/>
      <c r="C30" s="18"/>
      <c r="D30" s="18"/>
      <c r="E30" s="18"/>
      <c r="F30" s="18"/>
      <c r="G30" s="18"/>
      <c r="H30" s="18"/>
    </row>
    <row r="31" spans="1:9">
      <c r="A31" s="18"/>
      <c r="B31" s="18"/>
      <c r="C31" s="18"/>
      <c r="D31" s="18"/>
      <c r="E31" s="18"/>
      <c r="F31" s="18"/>
      <c r="G31" s="18"/>
      <c r="H31" s="18"/>
    </row>
    <row r="32" spans="1:9">
      <c r="A32" s="18"/>
      <c r="B32" s="18"/>
      <c r="C32" s="18"/>
      <c r="D32" s="18"/>
      <c r="E32" s="18"/>
      <c r="F32" s="18"/>
      <c r="G32" s="18"/>
      <c r="H32" s="18"/>
    </row>
    <row r="33" spans="1:8">
      <c r="A33" s="18"/>
      <c r="B33" s="18"/>
      <c r="C33" s="18"/>
      <c r="D33" s="18"/>
      <c r="E33" s="18"/>
      <c r="F33" s="18"/>
      <c r="G33" s="18"/>
      <c r="H33" s="18"/>
    </row>
    <row r="34" spans="1:8">
      <c r="A34" s="18"/>
      <c r="B34" s="18"/>
      <c r="C34" s="18"/>
      <c r="D34" s="18"/>
      <c r="E34" s="18"/>
      <c r="F34" s="18"/>
      <c r="G34" s="18"/>
      <c r="H34" s="18"/>
    </row>
    <row r="35" spans="1:8">
      <c r="A35" s="18"/>
      <c r="B35" s="18"/>
      <c r="C35" s="18"/>
      <c r="D35" s="18"/>
      <c r="E35" s="18"/>
      <c r="F35" s="18"/>
      <c r="G35" s="18"/>
      <c r="H35" s="18"/>
    </row>
    <row r="36" spans="1:8">
      <c r="A36" s="18"/>
      <c r="B36" s="18"/>
      <c r="C36" s="18"/>
      <c r="D36" s="18"/>
      <c r="E36" s="18"/>
      <c r="F36" s="18"/>
      <c r="G36" s="18"/>
      <c r="H36" s="18"/>
    </row>
    <row r="37" spans="1:8">
      <c r="A37" s="18"/>
      <c r="B37" s="18"/>
      <c r="C37" s="18"/>
      <c r="D37" s="18"/>
      <c r="E37" s="18"/>
      <c r="F37" s="18"/>
      <c r="G37" s="18"/>
      <c r="H37" s="18"/>
    </row>
  </sheetData>
  <mergeCells count="10">
    <mergeCell ref="A24:I24"/>
    <mergeCell ref="A1:B1"/>
    <mergeCell ref="A23:I23"/>
    <mergeCell ref="A3:A5"/>
    <mergeCell ref="B3:C3"/>
    <mergeCell ref="D3:E3"/>
    <mergeCell ref="F3:G3"/>
    <mergeCell ref="H3:I3"/>
    <mergeCell ref="B5:I5"/>
    <mergeCell ref="A2:I2"/>
  </mergeCells>
  <phoneticPr fontId="12" type="noConversion"/>
  <hyperlinks>
    <hyperlink ref="A1" location="Inhalt!A1" display="Inhalt!A1"/>
  </hyperlinks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ignoredErrors>
    <ignoredError sqref="E20:I21 G19:I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16"/>
  <sheetViews>
    <sheetView workbookViewId="0">
      <selection sqref="A1:B1"/>
    </sheetView>
  </sheetViews>
  <sheetFormatPr baseColWidth="10" defaultRowHeight="12.75"/>
  <cols>
    <col min="1" max="1" width="38.42578125" customWidth="1"/>
    <col min="2" max="4" width="7.5703125" customWidth="1"/>
  </cols>
  <sheetData>
    <row r="1" spans="1:12" ht="25.5" customHeight="1">
      <c r="A1" s="126" t="s">
        <v>20</v>
      </c>
      <c r="B1" s="126"/>
    </row>
    <row r="2" spans="1:12" s="117" customFormat="1" ht="38.25" customHeight="1">
      <c r="A2" s="144" t="s">
        <v>85</v>
      </c>
      <c r="B2" s="144"/>
      <c r="C2" s="144"/>
      <c r="D2" s="144"/>
      <c r="E2" s="119"/>
      <c r="F2" s="120"/>
      <c r="G2" s="120"/>
      <c r="H2" s="120"/>
      <c r="I2" s="120"/>
      <c r="J2" s="120"/>
      <c r="K2" s="120"/>
      <c r="L2" s="121"/>
    </row>
    <row r="3" spans="1:12">
      <c r="A3" s="142" t="s">
        <v>64</v>
      </c>
      <c r="B3" s="64">
        <v>2007</v>
      </c>
      <c r="C3" s="64">
        <v>2010</v>
      </c>
      <c r="D3" s="65">
        <v>2012</v>
      </c>
      <c r="E3" s="63"/>
      <c r="F3" s="63"/>
      <c r="G3" s="63"/>
      <c r="H3" s="62"/>
      <c r="I3" s="62"/>
      <c r="J3" s="62"/>
      <c r="K3" s="62"/>
      <c r="L3" s="62"/>
    </row>
    <row r="4" spans="1:12">
      <c r="A4" s="143"/>
      <c r="B4" s="140" t="s">
        <v>43</v>
      </c>
      <c r="C4" s="141"/>
      <c r="D4" s="141"/>
      <c r="E4" s="66"/>
      <c r="F4" s="66"/>
      <c r="G4" s="66"/>
      <c r="H4" s="62"/>
      <c r="I4" s="62"/>
      <c r="J4" s="62"/>
      <c r="K4" s="62"/>
      <c r="L4" s="62"/>
    </row>
    <row r="5" spans="1:12" ht="12.75" customHeight="1">
      <c r="A5" s="67" t="s">
        <v>65</v>
      </c>
      <c r="B5" s="47"/>
      <c r="C5" s="47"/>
      <c r="D5" s="47"/>
      <c r="E5" s="68"/>
      <c r="F5" s="68"/>
      <c r="G5" s="68"/>
      <c r="H5" s="69"/>
      <c r="I5" s="69"/>
      <c r="J5" s="69"/>
      <c r="K5" s="69"/>
      <c r="L5" s="69"/>
    </row>
    <row r="6" spans="1:12" ht="12.75" customHeight="1">
      <c r="A6" s="70" t="s">
        <v>29</v>
      </c>
      <c r="B6" s="71">
        <v>44</v>
      </c>
      <c r="C6" s="71">
        <v>42.44</v>
      </c>
      <c r="D6" s="72">
        <v>49</v>
      </c>
      <c r="E6" s="73"/>
      <c r="F6" s="73"/>
      <c r="G6" s="73"/>
      <c r="H6" s="62"/>
      <c r="I6" s="62"/>
      <c r="J6" s="62"/>
      <c r="K6" s="62"/>
      <c r="L6" s="62"/>
    </row>
    <row r="7" spans="1:12" ht="12.75" customHeight="1">
      <c r="A7" s="74" t="s">
        <v>30</v>
      </c>
      <c r="B7" s="75">
        <v>29.3</v>
      </c>
      <c r="C7" s="75">
        <v>25.68</v>
      </c>
      <c r="D7" s="76">
        <v>33</v>
      </c>
      <c r="E7" s="73"/>
      <c r="F7" s="73"/>
      <c r="G7" s="73"/>
      <c r="H7" s="62"/>
      <c r="I7" s="62"/>
      <c r="J7" s="62"/>
      <c r="K7" s="62"/>
      <c r="L7" s="62"/>
    </row>
    <row r="8" spans="1:12" ht="12.75" customHeight="1">
      <c r="A8" s="77" t="s">
        <v>31</v>
      </c>
      <c r="B8" s="71">
        <v>13.3</v>
      </c>
      <c r="C8" s="71">
        <v>12.45</v>
      </c>
      <c r="D8" s="72">
        <v>12</v>
      </c>
      <c r="E8" s="73"/>
      <c r="F8" s="73"/>
      <c r="G8" s="73"/>
      <c r="H8" s="62"/>
      <c r="I8" s="62"/>
      <c r="J8" s="62"/>
      <c r="K8" s="62"/>
      <c r="L8" s="62"/>
    </row>
    <row r="9" spans="1:12" ht="12.75" customHeight="1">
      <c r="A9" s="74" t="s">
        <v>32</v>
      </c>
      <c r="B9" s="75">
        <v>10.1</v>
      </c>
      <c r="C9" s="75">
        <v>11.11</v>
      </c>
      <c r="D9" s="76">
        <v>13</v>
      </c>
      <c r="E9" s="73"/>
      <c r="F9" s="73"/>
      <c r="G9" s="73"/>
      <c r="H9" s="62"/>
      <c r="I9" s="62"/>
      <c r="J9" s="62"/>
      <c r="K9" s="62"/>
      <c r="L9" s="62"/>
    </row>
    <row r="10" spans="1:12" ht="12.75" customHeight="1">
      <c r="A10" s="67" t="s">
        <v>55</v>
      </c>
      <c r="B10" s="47"/>
      <c r="C10" s="47"/>
      <c r="D10" s="47"/>
      <c r="E10" s="68"/>
      <c r="F10" s="68"/>
      <c r="G10" s="68"/>
      <c r="H10" s="69"/>
      <c r="I10" s="69"/>
      <c r="J10" s="69"/>
      <c r="K10" s="69"/>
      <c r="L10" s="69"/>
    </row>
    <row r="11" spans="1:12" ht="12.75" customHeight="1">
      <c r="A11" s="70" t="s">
        <v>29</v>
      </c>
      <c r="B11" s="71">
        <v>52</v>
      </c>
      <c r="C11" s="71">
        <v>49</v>
      </c>
      <c r="D11" s="72">
        <v>56</v>
      </c>
      <c r="E11" s="68"/>
      <c r="F11" s="68"/>
      <c r="G11" s="68"/>
      <c r="H11" s="62"/>
      <c r="I11" s="62"/>
      <c r="J11" s="62"/>
      <c r="K11" s="62"/>
      <c r="L11" s="62"/>
    </row>
    <row r="12" spans="1:12" ht="12.75" customHeight="1">
      <c r="A12" s="74" t="s">
        <v>30</v>
      </c>
      <c r="B12" s="75">
        <v>40</v>
      </c>
      <c r="C12" s="75">
        <v>36</v>
      </c>
      <c r="D12" s="76">
        <v>45</v>
      </c>
      <c r="E12" s="68"/>
      <c r="F12" s="68"/>
      <c r="G12" s="68"/>
      <c r="H12" s="62"/>
      <c r="I12" s="62"/>
      <c r="J12" s="62"/>
      <c r="K12" s="62"/>
      <c r="L12" s="62"/>
    </row>
    <row r="13" spans="1:12" ht="12.75" customHeight="1">
      <c r="A13" s="77" t="s">
        <v>31</v>
      </c>
      <c r="B13" s="71">
        <v>14</v>
      </c>
      <c r="C13" s="71">
        <v>13</v>
      </c>
      <c r="D13" s="72">
        <v>11</v>
      </c>
      <c r="E13" s="78"/>
      <c r="F13" s="78"/>
      <c r="G13" s="78"/>
      <c r="H13" s="62"/>
      <c r="I13" s="62"/>
      <c r="J13" s="62"/>
      <c r="K13" s="62"/>
      <c r="L13" s="62"/>
    </row>
    <row r="14" spans="1:12" ht="12.75" customHeight="1">
      <c r="A14" s="79" t="s">
        <v>32</v>
      </c>
      <c r="B14" s="80">
        <v>9</v>
      </c>
      <c r="C14" s="80">
        <v>9</v>
      </c>
      <c r="D14" s="81">
        <v>10</v>
      </c>
      <c r="E14" s="82"/>
      <c r="F14" s="83"/>
      <c r="G14" s="83"/>
      <c r="H14" s="62"/>
      <c r="I14" s="62"/>
      <c r="J14" s="62"/>
      <c r="K14" s="62"/>
      <c r="L14" s="62"/>
    </row>
    <row r="15" spans="1:12" ht="12.75" customHeight="1">
      <c r="A15" s="84" t="s">
        <v>66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5"/>
    </row>
    <row r="16" spans="1:12" ht="25.5" customHeight="1">
      <c r="A16" s="139" t="s">
        <v>67</v>
      </c>
      <c r="B16" s="139"/>
      <c r="C16" s="139"/>
      <c r="D16" s="139"/>
      <c r="E16" s="86"/>
      <c r="F16" s="86"/>
      <c r="G16" s="86"/>
      <c r="H16" s="86"/>
      <c r="I16" s="86"/>
      <c r="J16" s="86"/>
      <c r="K16" s="86"/>
    </row>
  </sheetData>
  <mergeCells count="5">
    <mergeCell ref="A1:B1"/>
    <mergeCell ref="A16:D16"/>
    <mergeCell ref="B4:D4"/>
    <mergeCell ref="A3:A4"/>
    <mergeCell ref="A2:D2"/>
  </mergeCells>
  <phoneticPr fontId="0" type="noConversion"/>
  <hyperlinks>
    <hyperlink ref="A1" location="Inhalt!A1" display="Inhalt!A1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L43"/>
  <sheetViews>
    <sheetView workbookViewId="0">
      <selection sqref="A1:B1"/>
    </sheetView>
  </sheetViews>
  <sheetFormatPr baseColWidth="10" defaultColWidth="11.5703125" defaultRowHeight="12.75"/>
  <cols>
    <col min="1" max="1" width="7.28515625" style="15" customWidth="1"/>
    <col min="2" max="3" width="11.42578125" style="15" customWidth="1"/>
    <col min="4" max="6" width="10.28515625" style="15" customWidth="1"/>
    <col min="7" max="7" width="11.5703125" style="15" customWidth="1"/>
    <col min="8" max="11" width="10.28515625" style="15" customWidth="1"/>
    <col min="12" max="16384" width="11.5703125" style="15"/>
  </cols>
  <sheetData>
    <row r="1" spans="1:11" ht="25.5" customHeight="1">
      <c r="A1" s="126" t="s">
        <v>20</v>
      </c>
      <c r="B1" s="126"/>
    </row>
    <row r="2" spans="1:11" s="115" customFormat="1" ht="18" customHeight="1">
      <c r="A2" s="145" t="s">
        <v>23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>
      <c r="A3" s="148" t="s">
        <v>68</v>
      </c>
      <c r="B3" s="133" t="s">
        <v>25</v>
      </c>
      <c r="C3" s="133" t="s">
        <v>35</v>
      </c>
      <c r="D3" s="133" t="s">
        <v>69</v>
      </c>
      <c r="E3" s="133" t="s">
        <v>36</v>
      </c>
      <c r="F3" s="133" t="s">
        <v>70</v>
      </c>
      <c r="G3" s="133"/>
      <c r="H3" s="133"/>
      <c r="I3" s="133"/>
      <c r="J3" s="133"/>
      <c r="K3" s="147" t="s">
        <v>41</v>
      </c>
    </row>
    <row r="4" spans="1:11" ht="52.5" customHeight="1">
      <c r="A4" s="149"/>
      <c r="B4" s="133"/>
      <c r="C4" s="133"/>
      <c r="D4" s="133"/>
      <c r="E4" s="133"/>
      <c r="F4" s="41" t="s">
        <v>37</v>
      </c>
      <c r="G4" s="41" t="s">
        <v>38</v>
      </c>
      <c r="H4" s="41" t="s">
        <v>101</v>
      </c>
      <c r="I4" s="41" t="s">
        <v>39</v>
      </c>
      <c r="J4" s="41" t="s">
        <v>40</v>
      </c>
      <c r="K4" s="147"/>
    </row>
    <row r="5" spans="1:11">
      <c r="A5" s="149"/>
      <c r="B5" s="150" t="s">
        <v>0</v>
      </c>
      <c r="C5" s="151"/>
      <c r="D5" s="151"/>
      <c r="E5" s="151"/>
      <c r="F5" s="151"/>
      <c r="G5" s="151"/>
      <c r="H5" s="151"/>
      <c r="I5" s="151"/>
      <c r="J5" s="151"/>
      <c r="K5" s="152"/>
    </row>
    <row r="6" spans="1:11">
      <c r="A6" s="87">
        <v>2002</v>
      </c>
      <c r="B6" s="88">
        <v>54640</v>
      </c>
      <c r="C6" s="88">
        <v>3612</v>
      </c>
      <c r="D6" s="88">
        <v>3741</v>
      </c>
      <c r="E6" s="88">
        <v>21268</v>
      </c>
      <c r="F6" s="88">
        <v>810</v>
      </c>
      <c r="G6" s="88">
        <v>3844</v>
      </c>
      <c r="H6" s="88">
        <v>5733</v>
      </c>
      <c r="I6" s="88">
        <v>11446</v>
      </c>
      <c r="J6" s="88">
        <v>3409</v>
      </c>
      <c r="K6" s="89">
        <v>777</v>
      </c>
    </row>
    <row r="7" spans="1:11">
      <c r="A7" s="24">
        <v>2003</v>
      </c>
      <c r="B7" s="25">
        <v>54804</v>
      </c>
      <c r="C7" s="25">
        <v>3682</v>
      </c>
      <c r="D7" s="25">
        <v>3508</v>
      </c>
      <c r="E7" s="25">
        <v>21224</v>
      </c>
      <c r="F7" s="25">
        <v>876</v>
      </c>
      <c r="G7" s="25">
        <v>3491</v>
      </c>
      <c r="H7" s="25">
        <v>7204</v>
      </c>
      <c r="I7" s="25">
        <v>11727</v>
      </c>
      <c r="J7" s="25">
        <v>2676</v>
      </c>
      <c r="K7" s="26">
        <v>416</v>
      </c>
    </row>
    <row r="8" spans="1:11">
      <c r="A8" s="90">
        <v>2004</v>
      </c>
      <c r="B8" s="91">
        <v>52709</v>
      </c>
      <c r="C8" s="91">
        <v>3283</v>
      </c>
      <c r="D8" s="91">
        <v>3493</v>
      </c>
      <c r="E8" s="91">
        <v>19526</v>
      </c>
      <c r="F8" s="91">
        <v>679</v>
      </c>
      <c r="G8" s="91">
        <v>3338</v>
      </c>
      <c r="H8" s="91">
        <v>6874</v>
      </c>
      <c r="I8" s="91">
        <v>13034</v>
      </c>
      <c r="J8" s="91">
        <v>2348</v>
      </c>
      <c r="K8" s="92">
        <v>134</v>
      </c>
    </row>
    <row r="9" spans="1:11">
      <c r="A9" s="24">
        <v>2005</v>
      </c>
      <c r="B9" s="25">
        <v>49248</v>
      </c>
      <c r="C9" s="25">
        <v>3022</v>
      </c>
      <c r="D9" s="25">
        <v>3672</v>
      </c>
      <c r="E9" s="25">
        <v>18917</v>
      </c>
      <c r="F9" s="25">
        <v>702</v>
      </c>
      <c r="G9" s="25">
        <v>3403</v>
      </c>
      <c r="H9" s="25">
        <v>6618</v>
      </c>
      <c r="I9" s="25">
        <v>9549</v>
      </c>
      <c r="J9" s="25">
        <v>2141</v>
      </c>
      <c r="K9" s="26">
        <v>1224</v>
      </c>
    </row>
    <row r="10" spans="1:11">
      <c r="A10" s="90">
        <v>2006</v>
      </c>
      <c r="B10" s="91">
        <v>44615</v>
      </c>
      <c r="C10" s="91">
        <v>3227</v>
      </c>
      <c r="D10" s="91">
        <v>3150</v>
      </c>
      <c r="E10" s="91">
        <v>18190</v>
      </c>
      <c r="F10" s="91">
        <v>601</v>
      </c>
      <c r="G10" s="91">
        <v>3451</v>
      </c>
      <c r="H10" s="91">
        <v>6135</v>
      </c>
      <c r="I10" s="91">
        <v>6473</v>
      </c>
      <c r="J10" s="91">
        <v>2303</v>
      </c>
      <c r="K10" s="92">
        <v>1085</v>
      </c>
    </row>
    <row r="11" spans="1:11">
      <c r="A11" s="24">
        <v>2007</v>
      </c>
      <c r="B11" s="25">
        <v>46315</v>
      </c>
      <c r="C11" s="25">
        <v>3243</v>
      </c>
      <c r="D11" s="25">
        <v>3258</v>
      </c>
      <c r="E11" s="25">
        <v>19647</v>
      </c>
      <c r="F11" s="25">
        <v>463</v>
      </c>
      <c r="G11" s="25">
        <v>3157</v>
      </c>
      <c r="H11" s="25">
        <v>6124</v>
      </c>
      <c r="I11" s="25">
        <v>6946</v>
      </c>
      <c r="J11" s="25">
        <v>2104</v>
      </c>
      <c r="K11" s="26">
        <v>1373</v>
      </c>
    </row>
    <row r="12" spans="1:11">
      <c r="A12" s="90">
        <v>2008</v>
      </c>
      <c r="B12" s="91">
        <v>50276</v>
      </c>
      <c r="C12" s="91">
        <v>3363</v>
      </c>
      <c r="D12" s="91">
        <v>3123</v>
      </c>
      <c r="E12" s="91">
        <v>22211</v>
      </c>
      <c r="F12" s="91">
        <v>419</v>
      </c>
      <c r="G12" s="91">
        <v>3337</v>
      </c>
      <c r="H12" s="91">
        <v>6751</v>
      </c>
      <c r="I12" s="91">
        <v>7697</v>
      </c>
      <c r="J12" s="91">
        <v>2097</v>
      </c>
      <c r="K12" s="92">
        <v>1278</v>
      </c>
    </row>
    <row r="13" spans="1:11">
      <c r="A13" s="24">
        <v>2009</v>
      </c>
      <c r="B13" s="25">
        <v>55189</v>
      </c>
      <c r="C13" s="25">
        <v>3582</v>
      </c>
      <c r="D13" s="25">
        <v>3616</v>
      </c>
      <c r="E13" s="25">
        <v>24066</v>
      </c>
      <c r="F13" s="25">
        <v>410</v>
      </c>
      <c r="G13" s="25">
        <v>3577</v>
      </c>
      <c r="H13" s="25">
        <v>7637</v>
      </c>
      <c r="I13" s="25">
        <v>9186</v>
      </c>
      <c r="J13" s="25">
        <v>1939</v>
      </c>
      <c r="K13" s="26">
        <v>1176</v>
      </c>
    </row>
    <row r="14" spans="1:11">
      <c r="A14" s="90">
        <v>2010</v>
      </c>
      <c r="B14" s="91">
        <v>52600</v>
      </c>
      <c r="C14" s="91">
        <v>3542</v>
      </c>
      <c r="D14" s="91">
        <v>3537</v>
      </c>
      <c r="E14" s="91">
        <v>22665</v>
      </c>
      <c r="F14" s="91">
        <v>313</v>
      </c>
      <c r="G14" s="91">
        <v>3460</v>
      </c>
      <c r="H14" s="91">
        <v>7051</v>
      </c>
      <c r="I14" s="91">
        <v>9056</v>
      </c>
      <c r="J14" s="91">
        <v>2028</v>
      </c>
      <c r="K14" s="92">
        <v>948</v>
      </c>
    </row>
    <row r="15" spans="1:11">
      <c r="A15" s="24">
        <v>2011</v>
      </c>
      <c r="B15" s="25">
        <v>51193</v>
      </c>
      <c r="C15" s="25">
        <v>3549</v>
      </c>
      <c r="D15" s="25">
        <v>3575</v>
      </c>
      <c r="E15" s="25">
        <v>22972</v>
      </c>
      <c r="F15" s="25">
        <v>276</v>
      </c>
      <c r="G15" s="25">
        <v>3369</v>
      </c>
      <c r="H15" s="25">
        <v>7143</v>
      </c>
      <c r="I15" s="25">
        <v>7831</v>
      </c>
      <c r="J15" s="25">
        <v>1726</v>
      </c>
      <c r="K15" s="26">
        <v>752</v>
      </c>
    </row>
    <row r="16" spans="1:11">
      <c r="A16" s="93"/>
      <c r="B16" s="94" t="s">
        <v>71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2">
      <c r="A17" s="90">
        <v>2002</v>
      </c>
      <c r="B17" s="96" t="s">
        <v>2</v>
      </c>
      <c r="C17" s="96" t="s">
        <v>2</v>
      </c>
      <c r="D17" s="96" t="s">
        <v>2</v>
      </c>
      <c r="E17" s="96" t="s">
        <v>2</v>
      </c>
      <c r="F17" s="96" t="s">
        <v>2</v>
      </c>
      <c r="G17" s="96" t="s">
        <v>2</v>
      </c>
      <c r="H17" s="96" t="s">
        <v>2</v>
      </c>
      <c r="I17" s="96" t="s">
        <v>2</v>
      </c>
      <c r="J17" s="96" t="s">
        <v>2</v>
      </c>
      <c r="K17" s="97" t="s">
        <v>2</v>
      </c>
      <c r="L17" s="98"/>
    </row>
    <row r="18" spans="1:12">
      <c r="A18" s="24">
        <v>2003</v>
      </c>
      <c r="B18" s="25">
        <f>B7/B$7*100</f>
        <v>100</v>
      </c>
      <c r="C18" s="25">
        <f t="shared" ref="C18:K18" si="0">C7/C$7*100</f>
        <v>100</v>
      </c>
      <c r="D18" s="25">
        <f t="shared" si="0"/>
        <v>100</v>
      </c>
      <c r="E18" s="25">
        <f t="shared" si="0"/>
        <v>100</v>
      </c>
      <c r="F18" s="25">
        <f t="shared" si="0"/>
        <v>100</v>
      </c>
      <c r="G18" s="25">
        <f t="shared" si="0"/>
        <v>100</v>
      </c>
      <c r="H18" s="25">
        <f t="shared" si="0"/>
        <v>100</v>
      </c>
      <c r="I18" s="25">
        <f t="shared" si="0"/>
        <v>100</v>
      </c>
      <c r="J18" s="25">
        <f t="shared" si="0"/>
        <v>100</v>
      </c>
      <c r="K18" s="26">
        <f t="shared" si="0"/>
        <v>100</v>
      </c>
    </row>
    <row r="19" spans="1:12">
      <c r="A19" s="90">
        <v>2004</v>
      </c>
      <c r="B19" s="91">
        <f t="shared" ref="B19:K26" si="1">B8/B$7*100</f>
        <v>96.177286329465005</v>
      </c>
      <c r="C19" s="91">
        <f t="shared" si="1"/>
        <v>89.163498098859321</v>
      </c>
      <c r="D19" s="91">
        <f t="shared" si="1"/>
        <v>99.572405929304438</v>
      </c>
      <c r="E19" s="91">
        <f t="shared" si="1"/>
        <v>91.999623068224651</v>
      </c>
      <c r="F19" s="91">
        <f t="shared" si="1"/>
        <v>77.51141552511416</v>
      </c>
      <c r="G19" s="91">
        <f t="shared" si="1"/>
        <v>95.61730163276998</v>
      </c>
      <c r="H19" s="91">
        <f t="shared" si="1"/>
        <v>95.419211549139376</v>
      </c>
      <c r="I19" s="91">
        <f t="shared" si="1"/>
        <v>111.1452204314829</v>
      </c>
      <c r="J19" s="91">
        <f t="shared" si="1"/>
        <v>87.742899850523173</v>
      </c>
      <c r="K19" s="92">
        <f t="shared" si="1"/>
        <v>32.211538461538467</v>
      </c>
    </row>
    <row r="20" spans="1:12">
      <c r="A20" s="24">
        <v>2005</v>
      </c>
      <c r="B20" s="25">
        <f t="shared" si="1"/>
        <v>89.862053864681414</v>
      </c>
      <c r="C20" s="25">
        <f t="shared" si="1"/>
        <v>82.074959261271047</v>
      </c>
      <c r="D20" s="25">
        <f t="shared" si="1"/>
        <v>104.67502850627137</v>
      </c>
      <c r="E20" s="25">
        <f t="shared" si="1"/>
        <v>89.13022992838296</v>
      </c>
      <c r="F20" s="25">
        <f t="shared" si="1"/>
        <v>80.136986301369859</v>
      </c>
      <c r="G20" s="25">
        <f t="shared" si="1"/>
        <v>97.479232311658549</v>
      </c>
      <c r="H20" s="25">
        <f t="shared" si="1"/>
        <v>91.86563020544142</v>
      </c>
      <c r="I20" s="25">
        <f t="shared" si="1"/>
        <v>81.427475057559477</v>
      </c>
      <c r="J20" s="25">
        <f t="shared" si="1"/>
        <v>80.007473841554557</v>
      </c>
      <c r="K20" s="26">
        <f t="shared" si="1"/>
        <v>294.23076923076923</v>
      </c>
    </row>
    <row r="21" spans="1:12" ht="12.75" customHeight="1">
      <c r="A21" s="90">
        <v>2006</v>
      </c>
      <c r="B21" s="91">
        <f t="shared" si="1"/>
        <v>81.408291365593755</v>
      </c>
      <c r="C21" s="91">
        <f t="shared" si="1"/>
        <v>87.642585551330797</v>
      </c>
      <c r="D21" s="91">
        <f t="shared" si="1"/>
        <v>89.794754846066141</v>
      </c>
      <c r="E21" s="91">
        <f t="shared" si="1"/>
        <v>85.704862419902</v>
      </c>
      <c r="F21" s="91">
        <f t="shared" si="1"/>
        <v>68.607305936073061</v>
      </c>
      <c r="G21" s="91">
        <f t="shared" si="1"/>
        <v>98.854196505299342</v>
      </c>
      <c r="H21" s="91">
        <f t="shared" si="1"/>
        <v>85.161021654636315</v>
      </c>
      <c r="I21" s="91">
        <f t="shared" si="1"/>
        <v>55.197407691651748</v>
      </c>
      <c r="J21" s="91">
        <f t="shared" si="1"/>
        <v>86.061285500747388</v>
      </c>
      <c r="K21" s="92">
        <f t="shared" si="1"/>
        <v>260.81730769230774</v>
      </c>
    </row>
    <row r="22" spans="1:12">
      <c r="A22" s="24">
        <v>2007</v>
      </c>
      <c r="B22" s="25">
        <f t="shared" si="1"/>
        <v>84.510254725932413</v>
      </c>
      <c r="C22" s="25">
        <f t="shared" si="1"/>
        <v>88.0771319934818</v>
      </c>
      <c r="D22" s="25">
        <f t="shared" si="1"/>
        <v>92.873432155074127</v>
      </c>
      <c r="E22" s="25">
        <f t="shared" si="1"/>
        <v>92.569732378439511</v>
      </c>
      <c r="F22" s="25">
        <f t="shared" si="1"/>
        <v>52.853881278538815</v>
      </c>
      <c r="G22" s="25">
        <f t="shared" si="1"/>
        <v>90.432540819249496</v>
      </c>
      <c r="H22" s="25">
        <f t="shared" si="1"/>
        <v>85.008328706274298</v>
      </c>
      <c r="I22" s="25">
        <f t="shared" si="1"/>
        <v>59.2308348256161</v>
      </c>
      <c r="J22" s="25">
        <f t="shared" si="1"/>
        <v>78.624813153961142</v>
      </c>
      <c r="K22" s="26">
        <f t="shared" si="1"/>
        <v>330.04807692307691</v>
      </c>
    </row>
    <row r="23" spans="1:12" ht="12.75" customHeight="1">
      <c r="A23" s="90">
        <v>2008</v>
      </c>
      <c r="B23" s="91">
        <f t="shared" si="1"/>
        <v>91.737829355521498</v>
      </c>
      <c r="C23" s="91">
        <f t="shared" si="1"/>
        <v>91.336230309614336</v>
      </c>
      <c r="D23" s="91">
        <f t="shared" si="1"/>
        <v>89.025085518814137</v>
      </c>
      <c r="E23" s="91">
        <f t="shared" si="1"/>
        <v>104.65039577836413</v>
      </c>
      <c r="F23" s="91">
        <f t="shared" si="1"/>
        <v>47.831050228310502</v>
      </c>
      <c r="G23" s="91">
        <f t="shared" si="1"/>
        <v>95.588656545402458</v>
      </c>
      <c r="H23" s="91">
        <f t="shared" si="1"/>
        <v>93.711826762909496</v>
      </c>
      <c r="I23" s="91">
        <f t="shared" si="1"/>
        <v>65.634859725419972</v>
      </c>
      <c r="J23" s="91">
        <f t="shared" si="1"/>
        <v>78.36322869955157</v>
      </c>
      <c r="K23" s="92">
        <f t="shared" si="1"/>
        <v>307.21153846153845</v>
      </c>
    </row>
    <row r="24" spans="1:12">
      <c r="A24" s="24">
        <v>2009</v>
      </c>
      <c r="B24" s="25">
        <f t="shared" si="1"/>
        <v>100.70250346690021</v>
      </c>
      <c r="C24" s="25">
        <f t="shared" si="1"/>
        <v>97.284084736556224</v>
      </c>
      <c r="D24" s="25">
        <f t="shared" si="1"/>
        <v>103.07867730900797</v>
      </c>
      <c r="E24" s="25">
        <f t="shared" si="1"/>
        <v>113.3905013192612</v>
      </c>
      <c r="F24" s="25">
        <f t="shared" si="1"/>
        <v>46.803652968036531</v>
      </c>
      <c r="G24" s="25">
        <f t="shared" si="1"/>
        <v>102.46347751360642</v>
      </c>
      <c r="H24" s="25">
        <f t="shared" si="1"/>
        <v>106.0105496946141</v>
      </c>
      <c r="I24" s="25">
        <f t="shared" si="1"/>
        <v>78.332054233819392</v>
      </c>
      <c r="J24" s="25">
        <f t="shared" si="1"/>
        <v>72.458893871449931</v>
      </c>
      <c r="K24" s="26">
        <f t="shared" si="1"/>
        <v>282.69230769230774</v>
      </c>
    </row>
    <row r="25" spans="1:12">
      <c r="A25" s="90">
        <v>2010</v>
      </c>
      <c r="B25" s="91">
        <f t="shared" si="1"/>
        <v>95.978395737537397</v>
      </c>
      <c r="C25" s="91">
        <f t="shared" si="1"/>
        <v>96.197718631178702</v>
      </c>
      <c r="D25" s="91">
        <f t="shared" si="1"/>
        <v>100.8266818700114</v>
      </c>
      <c r="E25" s="91">
        <f t="shared" si="1"/>
        <v>106.78948360346779</v>
      </c>
      <c r="F25" s="91">
        <f t="shared" si="1"/>
        <v>35.730593607305941</v>
      </c>
      <c r="G25" s="91">
        <f t="shared" si="1"/>
        <v>99.112002291606998</v>
      </c>
      <c r="H25" s="91">
        <f t="shared" si="1"/>
        <v>97.876179900055533</v>
      </c>
      <c r="I25" s="91">
        <f t="shared" si="1"/>
        <v>77.223501321736165</v>
      </c>
      <c r="J25" s="91">
        <f t="shared" si="1"/>
        <v>75.784753363228702</v>
      </c>
      <c r="K25" s="92">
        <f t="shared" si="1"/>
        <v>227.88461538461539</v>
      </c>
    </row>
    <row r="26" spans="1:12">
      <c r="A26" s="27">
        <v>2011</v>
      </c>
      <c r="B26" s="28">
        <f t="shared" si="1"/>
        <v>93.411064885774763</v>
      </c>
      <c r="C26" s="28">
        <f t="shared" si="1"/>
        <v>96.387832699619764</v>
      </c>
      <c r="D26" s="28">
        <f t="shared" si="1"/>
        <v>101.90992018244015</v>
      </c>
      <c r="E26" s="28">
        <f t="shared" si="1"/>
        <v>108.23595929136826</v>
      </c>
      <c r="F26" s="28">
        <f t="shared" si="1"/>
        <v>31.506849315068493</v>
      </c>
      <c r="G26" s="28">
        <f t="shared" si="1"/>
        <v>96.505299341162981</v>
      </c>
      <c r="H26" s="28">
        <f t="shared" si="1"/>
        <v>99.153248195446977</v>
      </c>
      <c r="I26" s="28">
        <f t="shared" si="1"/>
        <v>66.777521957874981</v>
      </c>
      <c r="J26" s="28">
        <f t="shared" si="1"/>
        <v>64.499252615844554</v>
      </c>
      <c r="K26" s="29">
        <f t="shared" si="1"/>
        <v>180.76923076923077</v>
      </c>
    </row>
    <row r="27" spans="1:12" ht="12.75" customHeight="1">
      <c r="A27" s="146" t="s">
        <v>33</v>
      </c>
      <c r="B27" s="146"/>
      <c r="C27" s="146"/>
      <c r="D27" s="146"/>
      <c r="E27" s="146"/>
      <c r="F27" s="146"/>
      <c r="G27" s="146"/>
      <c r="H27" s="146"/>
    </row>
    <row r="28" spans="1:12" ht="25.5" customHeight="1">
      <c r="A28" s="146" t="s">
        <v>89</v>
      </c>
      <c r="B28" s="128"/>
      <c r="C28" s="128"/>
      <c r="D28" s="128"/>
      <c r="E28" s="128"/>
      <c r="F28" s="128"/>
      <c r="G28" s="128"/>
      <c r="H28" s="128"/>
      <c r="I28" s="128"/>
    </row>
    <row r="29" spans="1:12" ht="12.75" customHeight="1">
      <c r="A29" s="19" t="s">
        <v>34</v>
      </c>
      <c r="B29" s="19"/>
      <c r="C29" s="19"/>
      <c r="D29" s="19"/>
      <c r="E29" s="19"/>
      <c r="F29" s="19"/>
      <c r="G29" s="19"/>
      <c r="H29" s="19"/>
    </row>
    <row r="30" spans="1:12" customFormat="1"/>
    <row r="31" spans="1:12" customFormat="1"/>
    <row r="32" spans="1:1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</sheetData>
  <mergeCells count="12">
    <mergeCell ref="A1:B1"/>
    <mergeCell ref="A28:I28"/>
    <mergeCell ref="K3:K4"/>
    <mergeCell ref="A3:A5"/>
    <mergeCell ref="B5:K5"/>
    <mergeCell ref="A27:H27"/>
    <mergeCell ref="B3:B4"/>
    <mergeCell ref="C3:C4"/>
    <mergeCell ref="D3:D4"/>
    <mergeCell ref="A2:K2"/>
    <mergeCell ref="E3:E4"/>
    <mergeCell ref="F3:J3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L45"/>
  <sheetViews>
    <sheetView workbookViewId="0">
      <selection sqref="A1:B1"/>
    </sheetView>
  </sheetViews>
  <sheetFormatPr baseColWidth="10" defaultColWidth="11.5703125" defaultRowHeight="12.75"/>
  <cols>
    <col min="1" max="1" width="7.28515625" style="15" customWidth="1"/>
    <col min="2" max="3" width="11.42578125" style="15" customWidth="1"/>
    <col min="4" max="5" width="10.28515625" style="15" customWidth="1"/>
    <col min="6" max="10" width="11.5703125" style="15" customWidth="1"/>
    <col min="11" max="11" width="10.28515625" style="15" customWidth="1"/>
    <col min="12" max="16384" width="11.5703125" style="15"/>
  </cols>
  <sheetData>
    <row r="1" spans="1:11" customFormat="1" ht="25.5" customHeight="1">
      <c r="A1" s="126" t="s">
        <v>20</v>
      </c>
      <c r="B1" s="126"/>
    </row>
    <row r="2" spans="1:11" s="115" customFormat="1" ht="19.5" customHeight="1">
      <c r="A2" s="162" t="s">
        <v>24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>
      <c r="A3" s="163" t="s">
        <v>68</v>
      </c>
      <c r="B3" s="160" t="s">
        <v>25</v>
      </c>
      <c r="C3" s="133" t="s">
        <v>35</v>
      </c>
      <c r="D3" s="133" t="s">
        <v>69</v>
      </c>
      <c r="E3" s="133" t="s">
        <v>36</v>
      </c>
      <c r="F3" s="133" t="s">
        <v>70</v>
      </c>
      <c r="G3" s="133"/>
      <c r="H3" s="133"/>
      <c r="I3" s="133"/>
      <c r="J3" s="133"/>
      <c r="K3" s="152" t="s">
        <v>41</v>
      </c>
    </row>
    <row r="4" spans="1:11" ht="51.75" customHeight="1">
      <c r="A4" s="164"/>
      <c r="B4" s="161"/>
      <c r="C4" s="133"/>
      <c r="D4" s="133"/>
      <c r="E4" s="133"/>
      <c r="F4" s="41" t="s">
        <v>37</v>
      </c>
      <c r="G4" s="41" t="s">
        <v>38</v>
      </c>
      <c r="H4" s="41" t="s">
        <v>101</v>
      </c>
      <c r="I4" s="41" t="s">
        <v>39</v>
      </c>
      <c r="J4" s="41" t="s">
        <v>40</v>
      </c>
      <c r="K4" s="159"/>
    </row>
    <row r="5" spans="1:11">
      <c r="A5" s="164"/>
      <c r="B5" s="153" t="s">
        <v>0</v>
      </c>
      <c r="C5" s="153"/>
      <c r="D5" s="153"/>
      <c r="E5" s="153"/>
      <c r="F5" s="153"/>
      <c r="G5" s="153"/>
      <c r="H5" s="153"/>
      <c r="I5" s="153"/>
      <c r="J5" s="153"/>
      <c r="K5" s="154"/>
    </row>
    <row r="6" spans="1:11">
      <c r="A6" s="87">
        <v>2002</v>
      </c>
      <c r="B6" s="88">
        <v>34596</v>
      </c>
      <c r="C6" s="88">
        <v>3303</v>
      </c>
      <c r="D6" s="88">
        <v>2904</v>
      </c>
      <c r="E6" s="88">
        <v>12451</v>
      </c>
      <c r="F6" s="88">
        <v>424</v>
      </c>
      <c r="G6" s="88">
        <v>2348</v>
      </c>
      <c r="H6" s="88">
        <v>2982</v>
      </c>
      <c r="I6" s="88">
        <v>6382</v>
      </c>
      <c r="J6" s="88">
        <v>2728</v>
      </c>
      <c r="K6" s="89">
        <v>1074</v>
      </c>
    </row>
    <row r="7" spans="1:11">
      <c r="A7" s="24">
        <v>2003</v>
      </c>
      <c r="B7" s="25">
        <v>35429</v>
      </c>
      <c r="C7" s="25">
        <v>2936</v>
      </c>
      <c r="D7" s="25">
        <v>2972</v>
      </c>
      <c r="E7" s="25">
        <v>12844</v>
      </c>
      <c r="F7" s="25">
        <v>765</v>
      </c>
      <c r="G7" s="25">
        <v>2524</v>
      </c>
      <c r="H7" s="25">
        <v>3629</v>
      </c>
      <c r="I7" s="25">
        <v>7181</v>
      </c>
      <c r="J7" s="25">
        <v>1856</v>
      </c>
      <c r="K7" s="26">
        <v>722</v>
      </c>
    </row>
    <row r="8" spans="1:11" ht="12.75" customHeight="1">
      <c r="A8" s="90">
        <v>2004</v>
      </c>
      <c r="B8" s="91">
        <v>38257</v>
      </c>
      <c r="C8" s="91">
        <v>3101</v>
      </c>
      <c r="D8" s="91">
        <v>2853</v>
      </c>
      <c r="E8" s="91">
        <v>15575</v>
      </c>
      <c r="F8" s="91">
        <v>808</v>
      </c>
      <c r="G8" s="91">
        <v>2752</v>
      </c>
      <c r="H8" s="91">
        <v>4335</v>
      </c>
      <c r="I8" s="91">
        <v>6610</v>
      </c>
      <c r="J8" s="91">
        <v>1457</v>
      </c>
      <c r="K8" s="92">
        <v>766</v>
      </c>
    </row>
    <row r="9" spans="1:11">
      <c r="A9" s="24">
        <v>2005</v>
      </c>
      <c r="B9" s="25">
        <v>39720</v>
      </c>
      <c r="C9" s="25">
        <v>3021</v>
      </c>
      <c r="D9" s="25">
        <v>2860</v>
      </c>
      <c r="E9" s="25">
        <v>15871</v>
      </c>
      <c r="F9" s="25">
        <v>701</v>
      </c>
      <c r="G9" s="25">
        <v>2904</v>
      </c>
      <c r="H9" s="25">
        <v>4261</v>
      </c>
      <c r="I9" s="25">
        <v>6809</v>
      </c>
      <c r="J9" s="25">
        <v>1999</v>
      </c>
      <c r="K9" s="26">
        <v>1294</v>
      </c>
    </row>
    <row r="10" spans="1:11">
      <c r="A10" s="90">
        <v>2006</v>
      </c>
      <c r="B10" s="91">
        <v>39070</v>
      </c>
      <c r="C10" s="91">
        <v>2862</v>
      </c>
      <c r="D10" s="91">
        <v>2656</v>
      </c>
      <c r="E10" s="91">
        <v>15146</v>
      </c>
      <c r="F10" s="91">
        <v>374</v>
      </c>
      <c r="G10" s="91">
        <v>2494</v>
      </c>
      <c r="H10" s="91">
        <v>4245</v>
      </c>
      <c r="I10" s="91">
        <v>7666</v>
      </c>
      <c r="J10" s="91">
        <v>2220</v>
      </c>
      <c r="K10" s="92">
        <v>1407</v>
      </c>
    </row>
    <row r="11" spans="1:11">
      <c r="A11" s="24">
        <v>2007</v>
      </c>
      <c r="B11" s="25">
        <v>37952</v>
      </c>
      <c r="C11" s="25">
        <v>2770</v>
      </c>
      <c r="D11" s="25">
        <v>2506</v>
      </c>
      <c r="E11" s="25">
        <v>14344</v>
      </c>
      <c r="F11" s="25">
        <v>424</v>
      </c>
      <c r="G11" s="25">
        <v>2799</v>
      </c>
      <c r="H11" s="25">
        <v>3932</v>
      </c>
      <c r="I11" s="25">
        <v>7550</v>
      </c>
      <c r="J11" s="25">
        <v>2181</v>
      </c>
      <c r="K11" s="26">
        <v>1446</v>
      </c>
    </row>
    <row r="12" spans="1:11">
      <c r="A12" s="90">
        <v>2008</v>
      </c>
      <c r="B12" s="91">
        <v>38739</v>
      </c>
      <c r="C12" s="91">
        <v>2761</v>
      </c>
      <c r="D12" s="91">
        <v>2530</v>
      </c>
      <c r="E12" s="91">
        <v>12565</v>
      </c>
      <c r="F12" s="91">
        <v>290</v>
      </c>
      <c r="G12" s="91">
        <v>2683</v>
      </c>
      <c r="H12" s="91">
        <v>3651</v>
      </c>
      <c r="I12" s="91">
        <v>7491</v>
      </c>
      <c r="J12" s="91">
        <v>2299</v>
      </c>
      <c r="K12" s="92">
        <v>4469</v>
      </c>
    </row>
    <row r="13" spans="1:11">
      <c r="A13" s="24">
        <v>2009</v>
      </c>
      <c r="B13" s="25">
        <v>33689</v>
      </c>
      <c r="C13" s="25">
        <v>2893</v>
      </c>
      <c r="D13" s="25">
        <v>2711</v>
      </c>
      <c r="E13" s="25">
        <v>14276</v>
      </c>
      <c r="F13" s="25">
        <v>316</v>
      </c>
      <c r="G13" s="25">
        <v>2546</v>
      </c>
      <c r="H13" s="25">
        <v>3310</v>
      </c>
      <c r="I13" s="25">
        <v>4755</v>
      </c>
      <c r="J13" s="25">
        <v>1308</v>
      </c>
      <c r="K13" s="26">
        <v>1574</v>
      </c>
    </row>
    <row r="14" spans="1:11">
      <c r="A14" s="90">
        <v>2010</v>
      </c>
      <c r="B14" s="91">
        <v>36396</v>
      </c>
      <c r="C14" s="91">
        <v>3107</v>
      </c>
      <c r="D14" s="91">
        <v>2681</v>
      </c>
      <c r="E14" s="91">
        <v>15991</v>
      </c>
      <c r="F14" s="91">
        <v>276</v>
      </c>
      <c r="G14" s="91">
        <v>2665</v>
      </c>
      <c r="H14" s="91">
        <v>3881</v>
      </c>
      <c r="I14" s="91">
        <v>5241</v>
      </c>
      <c r="J14" s="91">
        <v>1574</v>
      </c>
      <c r="K14" s="92">
        <v>980</v>
      </c>
    </row>
    <row r="15" spans="1:11">
      <c r="A15" s="27">
        <v>2011</v>
      </c>
      <c r="B15" s="28">
        <v>39579</v>
      </c>
      <c r="C15" s="28">
        <v>3052</v>
      </c>
      <c r="D15" s="28">
        <v>2890</v>
      </c>
      <c r="E15" s="28">
        <v>18914</v>
      </c>
      <c r="F15" s="28">
        <v>331</v>
      </c>
      <c r="G15" s="28">
        <v>2774</v>
      </c>
      <c r="H15" s="28">
        <v>4493</v>
      </c>
      <c r="I15" s="28">
        <v>4814</v>
      </c>
      <c r="J15" s="28">
        <v>1465</v>
      </c>
      <c r="K15" s="29">
        <v>846</v>
      </c>
    </row>
    <row r="16" spans="1:11">
      <c r="A16" s="99"/>
      <c r="B16" s="155" t="s">
        <v>71</v>
      </c>
      <c r="C16" s="155"/>
      <c r="D16" s="155"/>
      <c r="E16" s="155"/>
      <c r="F16" s="155"/>
      <c r="G16" s="155"/>
      <c r="H16" s="155"/>
      <c r="I16" s="155"/>
      <c r="J16" s="155"/>
      <c r="K16" s="156"/>
    </row>
    <row r="17" spans="1:12">
      <c r="A17" s="21">
        <v>2002</v>
      </c>
      <c r="B17" s="100" t="s">
        <v>2</v>
      </c>
      <c r="C17" s="100" t="s">
        <v>2</v>
      </c>
      <c r="D17" s="100" t="s">
        <v>2</v>
      </c>
      <c r="E17" s="100" t="s">
        <v>2</v>
      </c>
      <c r="F17" s="100" t="s">
        <v>2</v>
      </c>
      <c r="G17" s="100" t="s">
        <v>2</v>
      </c>
      <c r="H17" s="100" t="s">
        <v>2</v>
      </c>
      <c r="I17" s="100" t="s">
        <v>2</v>
      </c>
      <c r="J17" s="100" t="s">
        <v>2</v>
      </c>
      <c r="K17" s="101" t="s">
        <v>2</v>
      </c>
      <c r="L17" s="98"/>
    </row>
    <row r="18" spans="1:12">
      <c r="A18" s="24">
        <v>2003</v>
      </c>
      <c r="B18" s="25">
        <f>B7/B$7*100</f>
        <v>100</v>
      </c>
      <c r="C18" s="25">
        <f t="shared" ref="C18:K18" si="0">C7/C$7*100</f>
        <v>100</v>
      </c>
      <c r="D18" s="25">
        <f t="shared" si="0"/>
        <v>100</v>
      </c>
      <c r="E18" s="25">
        <f t="shared" si="0"/>
        <v>100</v>
      </c>
      <c r="F18" s="25">
        <f t="shared" si="0"/>
        <v>100</v>
      </c>
      <c r="G18" s="25">
        <f t="shared" si="0"/>
        <v>100</v>
      </c>
      <c r="H18" s="25">
        <f t="shared" si="0"/>
        <v>100</v>
      </c>
      <c r="I18" s="25">
        <f t="shared" si="0"/>
        <v>100</v>
      </c>
      <c r="J18" s="25">
        <f t="shared" si="0"/>
        <v>100</v>
      </c>
      <c r="K18" s="26">
        <f t="shared" si="0"/>
        <v>100</v>
      </c>
    </row>
    <row r="19" spans="1:12">
      <c r="A19" s="21">
        <v>2004</v>
      </c>
      <c r="B19" s="22">
        <f t="shared" ref="B19:K26" si="1">B8/B$7*100</f>
        <v>107.98216150611081</v>
      </c>
      <c r="C19" s="22">
        <f t="shared" si="1"/>
        <v>105.61989100817439</v>
      </c>
      <c r="D19" s="22">
        <f t="shared" si="1"/>
        <v>95.995962314939433</v>
      </c>
      <c r="E19" s="22">
        <f t="shared" si="1"/>
        <v>121.26284646527562</v>
      </c>
      <c r="F19" s="22">
        <f t="shared" si="1"/>
        <v>105.62091503267975</v>
      </c>
      <c r="G19" s="22">
        <f t="shared" si="1"/>
        <v>109.03328050713155</v>
      </c>
      <c r="H19" s="22">
        <f t="shared" si="1"/>
        <v>119.45439515017911</v>
      </c>
      <c r="I19" s="22">
        <f t="shared" si="1"/>
        <v>92.04846121710068</v>
      </c>
      <c r="J19" s="22">
        <f t="shared" si="1"/>
        <v>78.502155172413794</v>
      </c>
      <c r="K19" s="23">
        <f t="shared" si="1"/>
        <v>106.09418282548478</v>
      </c>
    </row>
    <row r="20" spans="1:12">
      <c r="A20" s="24">
        <v>2005</v>
      </c>
      <c r="B20" s="25">
        <f t="shared" si="1"/>
        <v>112.11154703773745</v>
      </c>
      <c r="C20" s="25">
        <f t="shared" si="1"/>
        <v>102.89509536784742</v>
      </c>
      <c r="D20" s="25">
        <f t="shared" si="1"/>
        <v>96.231493943472415</v>
      </c>
      <c r="E20" s="25">
        <f t="shared" si="1"/>
        <v>123.56742447835565</v>
      </c>
      <c r="F20" s="25">
        <f t="shared" si="1"/>
        <v>91.633986928104576</v>
      </c>
      <c r="G20" s="25">
        <f t="shared" si="1"/>
        <v>115.05546751188589</v>
      </c>
      <c r="H20" s="25">
        <f t="shared" si="1"/>
        <v>117.41526591347477</v>
      </c>
      <c r="I20" s="25">
        <f t="shared" si="1"/>
        <v>94.819662999582235</v>
      </c>
      <c r="J20" s="25">
        <f t="shared" si="1"/>
        <v>107.70474137931035</v>
      </c>
      <c r="K20" s="26">
        <f t="shared" si="1"/>
        <v>179.22437673130193</v>
      </c>
    </row>
    <row r="21" spans="1:12">
      <c r="A21" s="21">
        <v>2006</v>
      </c>
      <c r="B21" s="22">
        <f t="shared" si="1"/>
        <v>110.27689181179261</v>
      </c>
      <c r="C21" s="22">
        <f t="shared" si="1"/>
        <v>97.479564032697553</v>
      </c>
      <c r="D21" s="22">
        <f t="shared" si="1"/>
        <v>89.367429340511435</v>
      </c>
      <c r="E21" s="22">
        <f t="shared" si="1"/>
        <v>117.92276549361569</v>
      </c>
      <c r="F21" s="22">
        <f t="shared" si="1"/>
        <v>48.888888888888886</v>
      </c>
      <c r="G21" s="22">
        <f t="shared" si="1"/>
        <v>98.811410459587961</v>
      </c>
      <c r="H21" s="22">
        <f t="shared" si="1"/>
        <v>116.9743731055387</v>
      </c>
      <c r="I21" s="22">
        <f t="shared" si="1"/>
        <v>106.75393399248017</v>
      </c>
      <c r="J21" s="22">
        <f t="shared" si="1"/>
        <v>119.61206896551724</v>
      </c>
      <c r="K21" s="23">
        <f t="shared" si="1"/>
        <v>194.8753462603878</v>
      </c>
    </row>
    <row r="22" spans="1:12" ht="12.75" customHeight="1">
      <c r="A22" s="24">
        <v>2007</v>
      </c>
      <c r="B22" s="25">
        <f t="shared" si="1"/>
        <v>107.12128482316746</v>
      </c>
      <c r="C22" s="25">
        <f t="shared" si="1"/>
        <v>94.346049046321525</v>
      </c>
      <c r="D22" s="25">
        <f t="shared" si="1"/>
        <v>84.320323014804842</v>
      </c>
      <c r="E22" s="25">
        <f t="shared" si="1"/>
        <v>111.6786047960137</v>
      </c>
      <c r="F22" s="25">
        <f t="shared" si="1"/>
        <v>55.424836601307192</v>
      </c>
      <c r="G22" s="25">
        <f t="shared" si="1"/>
        <v>110.89540412044374</v>
      </c>
      <c r="H22" s="25">
        <f t="shared" si="1"/>
        <v>108.34940755028934</v>
      </c>
      <c r="I22" s="25">
        <f t="shared" si="1"/>
        <v>105.13856008912408</v>
      </c>
      <c r="J22" s="25">
        <f t="shared" si="1"/>
        <v>117.51077586206897</v>
      </c>
      <c r="K22" s="26">
        <f t="shared" si="1"/>
        <v>200.27700831024933</v>
      </c>
    </row>
    <row r="23" spans="1:12">
      <c r="A23" s="21">
        <v>2008</v>
      </c>
      <c r="B23" s="22">
        <f t="shared" si="1"/>
        <v>109.34262891981146</v>
      </c>
      <c r="C23" s="22">
        <f t="shared" si="1"/>
        <v>94.039509536784735</v>
      </c>
      <c r="D23" s="22">
        <f t="shared" si="1"/>
        <v>85.127860026917901</v>
      </c>
      <c r="E23" s="22">
        <f t="shared" si="1"/>
        <v>97.827779507941443</v>
      </c>
      <c r="F23" s="22">
        <f t="shared" si="1"/>
        <v>37.908496732026144</v>
      </c>
      <c r="G23" s="22">
        <f t="shared" si="1"/>
        <v>106.29952456418383</v>
      </c>
      <c r="H23" s="22">
        <f t="shared" si="1"/>
        <v>100.60622761091209</v>
      </c>
      <c r="I23" s="22">
        <f t="shared" si="1"/>
        <v>104.31694750034815</v>
      </c>
      <c r="J23" s="22">
        <f t="shared" si="1"/>
        <v>123.86853448275863</v>
      </c>
      <c r="K23" s="23">
        <f t="shared" si="1"/>
        <v>618.97506925207756</v>
      </c>
    </row>
    <row r="24" spans="1:12" ht="12.75" customHeight="1">
      <c r="A24" s="24">
        <v>2009</v>
      </c>
      <c r="B24" s="25">
        <f t="shared" si="1"/>
        <v>95.088769087470709</v>
      </c>
      <c r="C24" s="25">
        <f t="shared" si="1"/>
        <v>98.535422343324257</v>
      </c>
      <c r="D24" s="25">
        <f t="shared" si="1"/>
        <v>91.218034993270521</v>
      </c>
      <c r="E24" s="25">
        <f t="shared" si="1"/>
        <v>111.14917471192776</v>
      </c>
      <c r="F24" s="25">
        <f t="shared" si="1"/>
        <v>41.307189542483655</v>
      </c>
      <c r="G24" s="25">
        <f t="shared" si="1"/>
        <v>100.8716323296355</v>
      </c>
      <c r="H24" s="25">
        <f t="shared" si="1"/>
        <v>91.209699641774591</v>
      </c>
      <c r="I24" s="25">
        <f t="shared" si="1"/>
        <v>66.216404400501332</v>
      </c>
      <c r="J24" s="25">
        <f t="shared" si="1"/>
        <v>70.474137931034491</v>
      </c>
      <c r="K24" s="26">
        <f t="shared" si="1"/>
        <v>218.00554016620498</v>
      </c>
    </row>
    <row r="25" spans="1:12">
      <c r="A25" s="21">
        <v>2010</v>
      </c>
      <c r="B25" s="22">
        <f t="shared" si="1"/>
        <v>102.72940246690565</v>
      </c>
      <c r="C25" s="22">
        <f t="shared" si="1"/>
        <v>105.82425068119892</v>
      </c>
      <c r="D25" s="22">
        <f t="shared" si="1"/>
        <v>90.208613728129208</v>
      </c>
      <c r="E25" s="22">
        <f t="shared" si="1"/>
        <v>124.50171286203675</v>
      </c>
      <c r="F25" s="22">
        <f t="shared" si="1"/>
        <v>36.078431372549019</v>
      </c>
      <c r="G25" s="22">
        <f t="shared" si="1"/>
        <v>105.58637083993661</v>
      </c>
      <c r="H25" s="22">
        <f t="shared" si="1"/>
        <v>106.94406172499311</v>
      </c>
      <c r="I25" s="22">
        <f t="shared" si="1"/>
        <v>72.984264030079373</v>
      </c>
      <c r="J25" s="22">
        <f t="shared" si="1"/>
        <v>84.806034482758619</v>
      </c>
      <c r="K25" s="23">
        <f t="shared" si="1"/>
        <v>135.73407202216066</v>
      </c>
    </row>
    <row r="26" spans="1:12">
      <c r="A26" s="27">
        <v>2011</v>
      </c>
      <c r="B26" s="28">
        <f t="shared" si="1"/>
        <v>111.7135679810325</v>
      </c>
      <c r="C26" s="28">
        <f t="shared" si="1"/>
        <v>103.95095367847411</v>
      </c>
      <c r="D26" s="28">
        <f t="shared" si="1"/>
        <v>97.240915208613728</v>
      </c>
      <c r="E26" s="28">
        <f t="shared" si="1"/>
        <v>147.25942074120212</v>
      </c>
      <c r="F26" s="28">
        <f t="shared" si="1"/>
        <v>43.267973856209153</v>
      </c>
      <c r="G26" s="28">
        <f t="shared" si="1"/>
        <v>109.90491283676704</v>
      </c>
      <c r="H26" s="28">
        <f t="shared" si="1"/>
        <v>123.80821162854781</v>
      </c>
      <c r="I26" s="28">
        <f t="shared" si="1"/>
        <v>67.038016989277267</v>
      </c>
      <c r="J26" s="28">
        <f t="shared" si="1"/>
        <v>78.933189655172413</v>
      </c>
      <c r="K26" s="29">
        <f t="shared" si="1"/>
        <v>117.17451523545705</v>
      </c>
    </row>
    <row r="27" spans="1:12" ht="12.75" customHeight="1">
      <c r="A27" s="157" t="s">
        <v>33</v>
      </c>
      <c r="B27" s="157"/>
      <c r="C27" s="157"/>
      <c r="D27" s="157"/>
      <c r="E27" s="157"/>
      <c r="F27" s="157"/>
      <c r="G27" s="157"/>
      <c r="H27" s="157"/>
      <c r="I27" s="158"/>
      <c r="J27" s="158"/>
      <c r="K27" s="158"/>
    </row>
    <row r="28" spans="1:12" ht="25.5" customHeight="1">
      <c r="A28" s="129" t="s">
        <v>87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2" ht="12.75" customHeight="1">
      <c r="A29" s="19" t="s">
        <v>34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1" spans="1:12">
      <c r="A31"/>
      <c r="B31"/>
      <c r="C31"/>
      <c r="D31"/>
      <c r="E31"/>
      <c r="F31"/>
      <c r="G31"/>
      <c r="H31"/>
      <c r="I31"/>
      <c r="J31"/>
      <c r="K31"/>
    </row>
    <row r="32" spans="1:12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A41"/>
      <c r="B41"/>
      <c r="C41"/>
      <c r="D41"/>
      <c r="E41"/>
      <c r="F41"/>
      <c r="G41"/>
      <c r="H41"/>
      <c r="I41"/>
      <c r="J41"/>
      <c r="K41"/>
    </row>
    <row r="42" spans="1:11">
      <c r="A42"/>
      <c r="B42"/>
      <c r="C42"/>
      <c r="D42"/>
      <c r="E42"/>
      <c r="F42"/>
      <c r="G42"/>
      <c r="H42"/>
      <c r="I42"/>
      <c r="J42"/>
      <c r="K42"/>
    </row>
    <row r="43" spans="1:11">
      <c r="A43"/>
      <c r="B43"/>
      <c r="C43"/>
      <c r="D43"/>
      <c r="E43"/>
      <c r="F43"/>
      <c r="G43"/>
      <c r="H43"/>
      <c r="I43"/>
      <c r="J43"/>
      <c r="K43"/>
    </row>
    <row r="44" spans="1:11">
      <c r="A44"/>
      <c r="B44"/>
      <c r="C44"/>
      <c r="D44"/>
      <c r="E44"/>
      <c r="F44"/>
      <c r="G44"/>
      <c r="H44"/>
      <c r="I44"/>
      <c r="J44"/>
      <c r="K44"/>
    </row>
    <row r="45" spans="1:11">
      <c r="A45"/>
      <c r="B45"/>
      <c r="C45"/>
      <c r="D45"/>
      <c r="E45"/>
      <c r="F45"/>
      <c r="G45"/>
      <c r="H45"/>
      <c r="I45"/>
      <c r="J45"/>
      <c r="K45"/>
    </row>
  </sheetData>
  <mergeCells count="13">
    <mergeCell ref="A2:K2"/>
    <mergeCell ref="F3:J3"/>
    <mergeCell ref="A3:A5"/>
    <mergeCell ref="A28:K28"/>
    <mergeCell ref="B5:K5"/>
    <mergeCell ref="B16:K16"/>
    <mergeCell ref="A27:K27"/>
    <mergeCell ref="A1:B1"/>
    <mergeCell ref="K3:K4"/>
    <mergeCell ref="B3:B4"/>
    <mergeCell ref="C3:C4"/>
    <mergeCell ref="D3:D4"/>
    <mergeCell ref="E3:E4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K54"/>
  <sheetViews>
    <sheetView workbookViewId="0">
      <selection sqref="A1:B1"/>
    </sheetView>
  </sheetViews>
  <sheetFormatPr baseColWidth="10" defaultRowHeight="12.75"/>
  <cols>
    <col min="1" max="1" width="29.7109375" style="15" customWidth="1"/>
    <col min="2" max="9" width="7.5703125" style="15" customWidth="1"/>
    <col min="10" max="16384" width="11.42578125" style="15"/>
  </cols>
  <sheetData>
    <row r="1" spans="1:11" customFormat="1" ht="25.5" customHeight="1">
      <c r="A1" s="126" t="s">
        <v>20</v>
      </c>
      <c r="B1" s="126"/>
    </row>
    <row r="2" spans="1:11" ht="41.25" customHeight="1">
      <c r="A2" s="137" t="s">
        <v>84</v>
      </c>
      <c r="B2" s="137"/>
      <c r="C2" s="137"/>
      <c r="D2" s="137"/>
      <c r="E2" s="137"/>
      <c r="F2" s="137"/>
      <c r="G2" s="137"/>
      <c r="H2" s="137"/>
      <c r="I2" s="165"/>
      <c r="J2" s="18"/>
      <c r="K2" s="18"/>
    </row>
    <row r="3" spans="1:11" customFormat="1" ht="64.5" customHeight="1">
      <c r="A3" s="130" t="s">
        <v>72</v>
      </c>
      <c r="B3" s="131" t="s">
        <v>29</v>
      </c>
      <c r="C3" s="132"/>
      <c r="D3" s="131" t="s">
        <v>30</v>
      </c>
      <c r="E3" s="132"/>
      <c r="F3" s="131" t="s">
        <v>42</v>
      </c>
      <c r="G3" s="132"/>
      <c r="H3" s="133" t="s">
        <v>32</v>
      </c>
      <c r="I3" s="134"/>
    </row>
    <row r="4" spans="1:11" customFormat="1">
      <c r="A4" s="130"/>
      <c r="B4" s="40">
        <v>2010</v>
      </c>
      <c r="C4" s="40">
        <v>2012</v>
      </c>
      <c r="D4" s="40">
        <v>2010</v>
      </c>
      <c r="E4" s="40">
        <v>2012</v>
      </c>
      <c r="F4" s="40">
        <v>2010</v>
      </c>
      <c r="G4" s="40">
        <v>2012</v>
      </c>
      <c r="H4" s="40">
        <v>2010</v>
      </c>
      <c r="I4" s="42">
        <v>2012</v>
      </c>
    </row>
    <row r="5" spans="1:11" customFormat="1" ht="12.75" customHeight="1">
      <c r="A5" s="130"/>
      <c r="B5" s="135" t="s">
        <v>43</v>
      </c>
      <c r="C5" s="131"/>
      <c r="D5" s="131"/>
      <c r="E5" s="131"/>
      <c r="F5" s="131"/>
      <c r="G5" s="131"/>
      <c r="H5" s="131"/>
      <c r="I5" s="136"/>
    </row>
    <row r="6" spans="1:11" customFormat="1">
      <c r="A6" s="43" t="s">
        <v>25</v>
      </c>
      <c r="B6" s="44">
        <v>42</v>
      </c>
      <c r="C6" s="44">
        <v>49</v>
      </c>
      <c r="D6" s="44">
        <v>26</v>
      </c>
      <c r="E6" s="44">
        <v>33</v>
      </c>
      <c r="F6" s="44">
        <v>12</v>
      </c>
      <c r="G6" s="44">
        <v>12</v>
      </c>
      <c r="H6" s="44">
        <v>11</v>
      </c>
      <c r="I6" s="45">
        <v>13</v>
      </c>
    </row>
    <row r="7" spans="1:11" customFormat="1">
      <c r="A7" s="46" t="s">
        <v>46</v>
      </c>
      <c r="B7" s="47"/>
      <c r="C7" s="47"/>
      <c r="D7" s="47"/>
      <c r="E7" s="47"/>
      <c r="F7" s="47"/>
      <c r="G7" s="47"/>
      <c r="H7" s="47"/>
      <c r="I7" s="47"/>
    </row>
    <row r="8" spans="1:11" customFormat="1" ht="12.75" customHeight="1">
      <c r="A8" s="48" t="s">
        <v>44</v>
      </c>
      <c r="B8" s="39">
        <v>40.44</v>
      </c>
      <c r="C8" s="39">
        <v>51</v>
      </c>
      <c r="D8" s="33">
        <v>19.600000000000001</v>
      </c>
      <c r="E8" s="33">
        <v>29</v>
      </c>
      <c r="F8" s="33">
        <v>14.31</v>
      </c>
      <c r="G8" s="33">
        <v>15</v>
      </c>
      <c r="H8" s="33">
        <v>12.88</v>
      </c>
      <c r="I8" s="49">
        <v>16</v>
      </c>
    </row>
    <row r="9" spans="1:11" customFormat="1" ht="12.75" customHeight="1">
      <c r="A9" s="50" t="s">
        <v>26</v>
      </c>
      <c r="B9" s="37">
        <v>47.66</v>
      </c>
      <c r="C9" s="37">
        <v>53</v>
      </c>
      <c r="D9" s="32">
        <v>32.6</v>
      </c>
      <c r="E9" s="32">
        <v>39</v>
      </c>
      <c r="F9" s="32">
        <v>12.68</v>
      </c>
      <c r="G9" s="32">
        <v>12</v>
      </c>
      <c r="H9" s="32">
        <v>10.32</v>
      </c>
      <c r="I9" s="51">
        <v>11</v>
      </c>
    </row>
    <row r="10" spans="1:11" customFormat="1" ht="12.75" customHeight="1">
      <c r="A10" s="48" t="s">
        <v>27</v>
      </c>
      <c r="B10" s="39">
        <v>37.979999999999997</v>
      </c>
      <c r="C10" s="39">
        <v>42</v>
      </c>
      <c r="D10" s="33">
        <v>23.42</v>
      </c>
      <c r="E10" s="33">
        <v>30</v>
      </c>
      <c r="F10" s="33">
        <v>10.19</v>
      </c>
      <c r="G10" s="33">
        <v>9</v>
      </c>
      <c r="H10" s="33">
        <v>10.23</v>
      </c>
      <c r="I10" s="49">
        <v>11</v>
      </c>
    </row>
    <row r="11" spans="1:11" customFormat="1" ht="12.75" customHeight="1">
      <c r="A11" s="46" t="s">
        <v>73</v>
      </c>
      <c r="B11" s="47"/>
      <c r="C11" s="47"/>
      <c r="D11" s="47"/>
      <c r="E11" s="47"/>
      <c r="F11" s="47"/>
      <c r="G11" s="47"/>
      <c r="H11" s="47"/>
      <c r="I11" s="47"/>
    </row>
    <row r="12" spans="1:11" customFormat="1" ht="12.75" customHeight="1">
      <c r="A12" s="48" t="s">
        <v>74</v>
      </c>
      <c r="B12" s="102">
        <v>43</v>
      </c>
      <c r="C12" s="102">
        <v>51</v>
      </c>
      <c r="D12" s="60">
        <v>28.21</v>
      </c>
      <c r="E12" s="60">
        <v>37</v>
      </c>
      <c r="F12" s="60">
        <v>11.72</v>
      </c>
      <c r="G12" s="60">
        <v>10</v>
      </c>
      <c r="H12" s="60">
        <v>8.7200000000000006</v>
      </c>
      <c r="I12" s="53">
        <v>10</v>
      </c>
    </row>
    <row r="13" spans="1:11" customFormat="1" ht="12.75" customHeight="1">
      <c r="A13" s="36" t="s">
        <v>44</v>
      </c>
      <c r="B13" s="103">
        <v>42.22</v>
      </c>
      <c r="C13" s="103">
        <v>53</v>
      </c>
      <c r="D13" s="58">
        <v>20.37</v>
      </c>
      <c r="E13" s="58">
        <v>33</v>
      </c>
      <c r="F13" s="58">
        <v>15.13</v>
      </c>
      <c r="G13" s="58">
        <v>13</v>
      </c>
      <c r="H13" s="58">
        <v>12.47</v>
      </c>
      <c r="I13" s="55">
        <v>15</v>
      </c>
    </row>
    <row r="14" spans="1:11" customFormat="1" ht="12.75" customHeight="1">
      <c r="A14" s="38" t="s">
        <v>26</v>
      </c>
      <c r="B14" s="102">
        <v>48.32</v>
      </c>
      <c r="C14" s="102">
        <v>55</v>
      </c>
      <c r="D14" s="60">
        <v>37.130000000000003</v>
      </c>
      <c r="E14" s="60">
        <v>45</v>
      </c>
      <c r="F14" s="60">
        <v>10.33</v>
      </c>
      <c r="G14" s="60">
        <v>10</v>
      </c>
      <c r="H14" s="104">
        <v>7.02</v>
      </c>
      <c r="I14" s="53">
        <v>8</v>
      </c>
    </row>
    <row r="15" spans="1:11" customFormat="1" ht="12.75" customHeight="1">
      <c r="A15" s="36" t="s">
        <v>27</v>
      </c>
      <c r="B15" s="103">
        <v>38.22</v>
      </c>
      <c r="C15" s="103">
        <v>43</v>
      </c>
      <c r="D15" s="58">
        <v>25.21</v>
      </c>
      <c r="E15" s="58">
        <v>33</v>
      </c>
      <c r="F15" s="58">
        <v>9.8000000000000007</v>
      </c>
      <c r="G15" s="58">
        <v>8</v>
      </c>
      <c r="H15" s="58">
        <v>6.85</v>
      </c>
      <c r="I15" s="55">
        <v>9</v>
      </c>
    </row>
    <row r="16" spans="1:11" customFormat="1" ht="12.75" customHeight="1">
      <c r="A16" s="48" t="s">
        <v>75</v>
      </c>
      <c r="B16" s="102">
        <v>41.49</v>
      </c>
      <c r="C16" s="102">
        <v>47</v>
      </c>
      <c r="D16" s="60">
        <v>23.09</v>
      </c>
      <c r="E16" s="60">
        <v>29</v>
      </c>
      <c r="F16" s="60">
        <v>13.2</v>
      </c>
      <c r="G16" s="60">
        <v>13</v>
      </c>
      <c r="H16" s="60">
        <v>13.55</v>
      </c>
      <c r="I16" s="53">
        <v>15</v>
      </c>
    </row>
    <row r="17" spans="1:9" customFormat="1" ht="12.75" customHeight="1">
      <c r="A17" s="36" t="s">
        <v>44</v>
      </c>
      <c r="B17" s="103">
        <v>38.61</v>
      </c>
      <c r="C17" s="103">
        <v>48</v>
      </c>
      <c r="D17" s="58">
        <v>18.8</v>
      </c>
      <c r="E17" s="58">
        <v>24</v>
      </c>
      <c r="F17" s="58">
        <v>13.46</v>
      </c>
      <c r="G17" s="58">
        <v>16</v>
      </c>
      <c r="H17" s="58">
        <v>13.3</v>
      </c>
      <c r="I17" s="55">
        <v>18</v>
      </c>
    </row>
    <row r="18" spans="1:9" customFormat="1" ht="12.75" customHeight="1">
      <c r="A18" s="38" t="s">
        <v>26</v>
      </c>
      <c r="B18" s="102">
        <v>46.98</v>
      </c>
      <c r="C18" s="102">
        <v>50</v>
      </c>
      <c r="D18" s="60">
        <v>27.89</v>
      </c>
      <c r="E18" s="60">
        <v>34</v>
      </c>
      <c r="F18" s="60">
        <v>15.12</v>
      </c>
      <c r="G18" s="60">
        <v>14</v>
      </c>
      <c r="H18" s="60">
        <v>13.75</v>
      </c>
      <c r="I18" s="53">
        <v>14</v>
      </c>
    </row>
    <row r="19" spans="1:9" customFormat="1" ht="12.75" customHeight="1">
      <c r="A19" s="36" t="s">
        <v>27</v>
      </c>
      <c r="B19" s="103">
        <v>37.75</v>
      </c>
      <c r="C19" s="103">
        <v>42</v>
      </c>
      <c r="D19" s="58">
        <v>21.65</v>
      </c>
      <c r="E19" s="58">
        <v>27</v>
      </c>
      <c r="F19" s="58">
        <v>10.57</v>
      </c>
      <c r="G19" s="58">
        <v>10</v>
      </c>
      <c r="H19" s="58">
        <v>13.58</v>
      </c>
      <c r="I19" s="55">
        <v>14</v>
      </c>
    </row>
    <row r="20" spans="1:9" customFormat="1" ht="12.75" customHeight="1">
      <c r="A20" s="46" t="s">
        <v>47</v>
      </c>
      <c r="B20" s="47"/>
      <c r="C20" s="47"/>
      <c r="D20" s="47"/>
      <c r="E20" s="47"/>
      <c r="F20" s="47"/>
      <c r="G20" s="47"/>
      <c r="H20" s="47"/>
      <c r="I20" s="47"/>
    </row>
    <row r="21" spans="1:9" customFormat="1" ht="12" customHeight="1">
      <c r="A21" s="48" t="s">
        <v>48</v>
      </c>
      <c r="B21" s="52">
        <v>45</v>
      </c>
      <c r="C21" s="52">
        <v>52</v>
      </c>
      <c r="D21" s="52">
        <v>28</v>
      </c>
      <c r="E21" s="52">
        <v>36</v>
      </c>
      <c r="F21" s="52">
        <v>13</v>
      </c>
      <c r="G21" s="52">
        <v>12</v>
      </c>
      <c r="H21" s="52">
        <v>12</v>
      </c>
      <c r="I21" s="53">
        <v>13</v>
      </c>
    </row>
    <row r="22" spans="1:9" customFormat="1" ht="12.75" customHeight="1">
      <c r="A22" s="50" t="s">
        <v>49</v>
      </c>
      <c r="B22" s="54">
        <v>32</v>
      </c>
      <c r="C22" s="54">
        <v>33</v>
      </c>
      <c r="D22" s="54">
        <v>15</v>
      </c>
      <c r="E22" s="54">
        <v>18</v>
      </c>
      <c r="F22" s="54">
        <v>11</v>
      </c>
      <c r="G22" s="54">
        <v>9</v>
      </c>
      <c r="H22" s="54">
        <v>9</v>
      </c>
      <c r="I22" s="55">
        <v>10</v>
      </c>
    </row>
    <row r="23" spans="1:9" customFormat="1" ht="12.75" customHeight="1">
      <c r="A23" s="46" t="s">
        <v>50</v>
      </c>
      <c r="B23" s="47"/>
      <c r="C23" s="47"/>
      <c r="D23" s="47"/>
      <c r="E23" s="47"/>
      <c r="F23" s="47"/>
      <c r="G23" s="47"/>
      <c r="H23" s="47"/>
      <c r="I23" s="47"/>
    </row>
    <row r="24" spans="1:9" customFormat="1" ht="12" customHeight="1">
      <c r="A24" s="48" t="s">
        <v>51</v>
      </c>
      <c r="B24" s="52">
        <v>27</v>
      </c>
      <c r="C24" s="52">
        <v>32</v>
      </c>
      <c r="D24" s="52">
        <v>15</v>
      </c>
      <c r="E24" s="52">
        <v>22</v>
      </c>
      <c r="F24" s="52">
        <v>7</v>
      </c>
      <c r="G24" s="52">
        <v>7</v>
      </c>
      <c r="H24" s="52">
        <v>6</v>
      </c>
      <c r="I24" s="53">
        <v>7</v>
      </c>
    </row>
    <row r="25" spans="1:9" customFormat="1" ht="12.75" customHeight="1">
      <c r="A25" s="50" t="s">
        <v>52</v>
      </c>
      <c r="B25" s="54">
        <v>45</v>
      </c>
      <c r="C25" s="54">
        <v>51</v>
      </c>
      <c r="D25" s="54">
        <v>29</v>
      </c>
      <c r="E25" s="54">
        <v>38</v>
      </c>
      <c r="F25" s="54">
        <v>13</v>
      </c>
      <c r="G25" s="54">
        <v>11</v>
      </c>
      <c r="H25" s="54">
        <v>10</v>
      </c>
      <c r="I25" s="55">
        <v>11</v>
      </c>
    </row>
    <row r="26" spans="1:9" customFormat="1" ht="12.75" customHeight="1">
      <c r="A26" s="48" t="s">
        <v>53</v>
      </c>
      <c r="B26" s="52">
        <v>56</v>
      </c>
      <c r="C26" s="52">
        <v>64</v>
      </c>
      <c r="D26" s="52">
        <v>35</v>
      </c>
      <c r="E26" s="52">
        <v>42</v>
      </c>
      <c r="F26" s="52">
        <v>17</v>
      </c>
      <c r="G26" s="52">
        <v>18</v>
      </c>
      <c r="H26" s="52">
        <v>16</v>
      </c>
      <c r="I26" s="53">
        <v>18</v>
      </c>
    </row>
    <row r="27" spans="1:9" customFormat="1" ht="12.75" customHeight="1">
      <c r="A27" s="46" t="s">
        <v>76</v>
      </c>
      <c r="B27" s="47"/>
      <c r="C27" s="47"/>
      <c r="D27" s="47"/>
      <c r="E27" s="47"/>
      <c r="F27" s="47"/>
      <c r="G27" s="47"/>
      <c r="H27" s="47"/>
      <c r="I27" s="47"/>
    </row>
    <row r="28" spans="1:9" customFormat="1">
      <c r="A28" s="105" t="s">
        <v>77</v>
      </c>
      <c r="B28" s="106">
        <v>32</v>
      </c>
      <c r="C28" s="106">
        <v>37</v>
      </c>
      <c r="D28" s="106">
        <v>11</v>
      </c>
      <c r="E28" s="106">
        <v>15</v>
      </c>
      <c r="F28" s="106">
        <v>13</v>
      </c>
      <c r="G28" s="106">
        <v>12</v>
      </c>
      <c r="H28" s="106">
        <v>12</v>
      </c>
      <c r="I28" s="107">
        <v>15</v>
      </c>
    </row>
    <row r="29" spans="1:9" customFormat="1" ht="12" customHeight="1">
      <c r="A29" s="108" t="s">
        <v>78</v>
      </c>
      <c r="B29" s="109">
        <v>38</v>
      </c>
      <c r="C29" s="109">
        <v>44</v>
      </c>
      <c r="D29" s="109">
        <v>25</v>
      </c>
      <c r="E29" s="109">
        <v>32</v>
      </c>
      <c r="F29" s="109">
        <v>9</v>
      </c>
      <c r="G29" s="109">
        <v>9</v>
      </c>
      <c r="H29" s="109">
        <v>8</v>
      </c>
      <c r="I29" s="110">
        <v>10</v>
      </c>
    </row>
    <row r="30" spans="1:9" customFormat="1">
      <c r="A30" s="105" t="s">
        <v>79</v>
      </c>
      <c r="B30" s="106">
        <v>60</v>
      </c>
      <c r="C30" s="106">
        <v>65</v>
      </c>
      <c r="D30" s="106">
        <v>44</v>
      </c>
      <c r="E30" s="106">
        <v>51</v>
      </c>
      <c r="F30" s="106">
        <v>13</v>
      </c>
      <c r="G30" s="106">
        <v>12</v>
      </c>
      <c r="H30" s="106">
        <v>14</v>
      </c>
      <c r="I30" s="107">
        <v>15</v>
      </c>
    </row>
    <row r="31" spans="1:9" customFormat="1">
      <c r="A31" s="108" t="s">
        <v>80</v>
      </c>
      <c r="B31" s="109">
        <v>63</v>
      </c>
      <c r="C31" s="109">
        <v>68</v>
      </c>
      <c r="D31" s="109">
        <v>43</v>
      </c>
      <c r="E31" s="109">
        <v>49</v>
      </c>
      <c r="F31" s="109">
        <v>21</v>
      </c>
      <c r="G31" s="109">
        <v>20</v>
      </c>
      <c r="H31" s="109">
        <v>15</v>
      </c>
      <c r="I31" s="110">
        <v>17</v>
      </c>
    </row>
    <row r="32" spans="1:9" customFormat="1" ht="12.75" customHeight="1">
      <c r="A32" s="46" t="s">
        <v>54</v>
      </c>
      <c r="B32" s="47"/>
      <c r="C32" s="47"/>
      <c r="D32" s="47"/>
      <c r="E32" s="47"/>
      <c r="F32" s="47"/>
      <c r="G32" s="47"/>
      <c r="H32" s="47"/>
      <c r="I32" s="47"/>
    </row>
    <row r="33" spans="1:9" customFormat="1" ht="12" customHeight="1">
      <c r="A33" s="48" t="s">
        <v>55</v>
      </c>
      <c r="B33" s="52">
        <v>49</v>
      </c>
      <c r="C33" s="52">
        <v>56</v>
      </c>
      <c r="D33" s="52">
        <v>36</v>
      </c>
      <c r="E33" s="52">
        <v>45</v>
      </c>
      <c r="F33" s="52">
        <v>13</v>
      </c>
      <c r="G33" s="56" t="s">
        <v>56</v>
      </c>
      <c r="H33" s="52">
        <v>9</v>
      </c>
      <c r="I33" s="57" t="s">
        <v>57</v>
      </c>
    </row>
    <row r="34" spans="1:9" customFormat="1">
      <c r="A34" s="50" t="s">
        <v>58</v>
      </c>
      <c r="B34" s="54">
        <v>28</v>
      </c>
      <c r="C34" s="54">
        <v>29</v>
      </c>
      <c r="D34" s="54">
        <v>4</v>
      </c>
      <c r="E34" s="58" t="s">
        <v>59</v>
      </c>
      <c r="F34" s="54">
        <v>18</v>
      </c>
      <c r="G34" s="54">
        <v>18</v>
      </c>
      <c r="H34" s="54">
        <v>7</v>
      </c>
      <c r="I34" s="59">
        <v>8</v>
      </c>
    </row>
    <row r="35" spans="1:9" customFormat="1" ht="23.25" customHeight="1">
      <c r="A35" s="48" t="s">
        <v>60</v>
      </c>
      <c r="B35" s="52">
        <v>44</v>
      </c>
      <c r="C35" s="52">
        <v>51</v>
      </c>
      <c r="D35" s="52">
        <v>9</v>
      </c>
      <c r="E35" s="60">
        <v>10</v>
      </c>
      <c r="F35" s="52">
        <v>19</v>
      </c>
      <c r="G35" s="56" t="s">
        <v>61</v>
      </c>
      <c r="H35" s="52">
        <v>24</v>
      </c>
      <c r="I35" s="57" t="s">
        <v>62</v>
      </c>
    </row>
    <row r="36" spans="1:9" customFormat="1">
      <c r="A36" s="50" t="s">
        <v>63</v>
      </c>
      <c r="B36" s="54">
        <v>20</v>
      </c>
      <c r="C36" s="54">
        <v>24</v>
      </c>
      <c r="D36" s="54">
        <v>3</v>
      </c>
      <c r="E36" s="61">
        <v>6</v>
      </c>
      <c r="F36" s="54">
        <v>5</v>
      </c>
      <c r="G36" s="61">
        <v>5</v>
      </c>
      <c r="H36" s="58">
        <v>13</v>
      </c>
      <c r="I36" s="55">
        <v>16</v>
      </c>
    </row>
    <row r="37" spans="1:9" customFormat="1" ht="12.75" customHeight="1">
      <c r="A37" s="46" t="s">
        <v>81</v>
      </c>
      <c r="B37" s="47"/>
      <c r="C37" s="47"/>
      <c r="D37" s="47"/>
      <c r="E37" s="47"/>
      <c r="F37" s="47"/>
      <c r="G37" s="47"/>
      <c r="H37" s="47"/>
      <c r="I37" s="47"/>
    </row>
    <row r="38" spans="1:9" customFormat="1" ht="12.75" customHeight="1">
      <c r="A38" s="48" t="s">
        <v>82</v>
      </c>
      <c r="B38" s="52">
        <v>43</v>
      </c>
      <c r="C38" s="52">
        <v>48</v>
      </c>
      <c r="D38" s="52">
        <v>26</v>
      </c>
      <c r="E38" s="52">
        <v>32</v>
      </c>
      <c r="F38" s="52">
        <v>12</v>
      </c>
      <c r="G38" s="52">
        <v>11</v>
      </c>
      <c r="H38" s="52">
        <v>12</v>
      </c>
      <c r="I38" s="53">
        <v>13</v>
      </c>
    </row>
    <row r="39" spans="1:9" customFormat="1">
      <c r="A39" s="111" t="s">
        <v>83</v>
      </c>
      <c r="B39" s="112">
        <v>41</v>
      </c>
      <c r="C39" s="112">
        <v>53</v>
      </c>
      <c r="D39" s="112">
        <v>25</v>
      </c>
      <c r="E39" s="112">
        <v>36</v>
      </c>
      <c r="F39" s="112">
        <v>13</v>
      </c>
      <c r="G39" s="112">
        <v>14</v>
      </c>
      <c r="H39" s="112">
        <v>9</v>
      </c>
      <c r="I39" s="113">
        <v>12</v>
      </c>
    </row>
    <row r="40" spans="1:9" ht="25.5" customHeight="1">
      <c r="A40" s="129" t="s">
        <v>86</v>
      </c>
      <c r="B40" s="129"/>
      <c r="C40" s="129"/>
      <c r="D40" s="129"/>
      <c r="E40" s="129"/>
      <c r="F40" s="129"/>
      <c r="G40" s="129"/>
      <c r="H40" s="129"/>
      <c r="I40" s="128"/>
    </row>
    <row r="41" spans="1:9" ht="12.75" customHeight="1">
      <c r="A41" s="127" t="s">
        <v>91</v>
      </c>
      <c r="B41" s="128"/>
      <c r="C41" s="128"/>
      <c r="D41" s="128"/>
      <c r="E41" s="128"/>
      <c r="F41" s="128"/>
      <c r="G41" s="128"/>
      <c r="H41" s="128"/>
      <c r="I41" s="128"/>
    </row>
    <row r="42" spans="1:9" ht="12.75" customHeight="1">
      <c r="A42" s="127" t="s">
        <v>28</v>
      </c>
      <c r="B42" s="128"/>
      <c r="C42" s="128"/>
      <c r="D42" s="128"/>
      <c r="E42" s="128"/>
      <c r="F42" s="128"/>
      <c r="G42" s="128"/>
      <c r="H42" s="128"/>
      <c r="I42" s="128"/>
    </row>
    <row r="44" spans="1:9">
      <c r="A44" s="18"/>
      <c r="B44" s="18"/>
      <c r="C44" s="18"/>
      <c r="D44" s="18"/>
      <c r="E44" s="18"/>
      <c r="F44" s="18"/>
      <c r="G44" s="18"/>
      <c r="H44" s="18"/>
    </row>
    <row r="45" spans="1:9">
      <c r="A45" s="18"/>
      <c r="B45" s="18"/>
      <c r="C45" s="18"/>
      <c r="D45" s="18"/>
      <c r="E45" s="18"/>
      <c r="F45" s="18"/>
      <c r="G45" s="18"/>
      <c r="H45" s="18"/>
    </row>
    <row r="46" spans="1:9">
      <c r="A46" s="18"/>
      <c r="B46" s="18"/>
      <c r="C46" s="18"/>
      <c r="D46" s="18"/>
      <c r="E46" s="18"/>
      <c r="F46" s="18"/>
      <c r="G46" s="18"/>
      <c r="H46" s="18"/>
    </row>
    <row r="47" spans="1:9">
      <c r="A47" s="18"/>
      <c r="B47" s="18"/>
      <c r="C47" s="18"/>
      <c r="D47" s="18"/>
      <c r="E47" s="18"/>
      <c r="F47" s="18"/>
      <c r="G47" s="18"/>
      <c r="H47" s="18"/>
    </row>
    <row r="48" spans="1:9">
      <c r="A48" s="18"/>
      <c r="B48" s="18"/>
      <c r="C48" s="18"/>
      <c r="D48" s="18"/>
      <c r="E48" s="18"/>
      <c r="F48" s="18"/>
      <c r="G48" s="18"/>
      <c r="H48" s="18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  <row r="51" spans="1:8">
      <c r="A51" s="18"/>
      <c r="B51" s="18"/>
      <c r="C51" s="18"/>
      <c r="D51" s="18"/>
      <c r="E51" s="18"/>
      <c r="F51" s="18"/>
      <c r="G51" s="18"/>
      <c r="H51" s="18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</sheetData>
  <mergeCells count="11">
    <mergeCell ref="A1:B1"/>
    <mergeCell ref="A40:I40"/>
    <mergeCell ref="B3:C3"/>
    <mergeCell ref="D3:E3"/>
    <mergeCell ref="F3:G3"/>
    <mergeCell ref="H3:I3"/>
    <mergeCell ref="B5:I5"/>
    <mergeCell ref="A3:A5"/>
    <mergeCell ref="A2:I2"/>
    <mergeCell ref="A41:I41"/>
    <mergeCell ref="A42:I42"/>
  </mergeCells>
  <phoneticPr fontId="6" type="noConversion"/>
  <hyperlinks>
    <hyperlink ref="A1" location="Inhalt!A1" display="Inhalt!A1"/>
  </hyperlinks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ignoredErrors>
    <ignoredError sqref="E35:I35 E34:F34 G34:I34 G33:I3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I29"/>
  <sheetViews>
    <sheetView workbookViewId="0">
      <selection sqref="A1:B1"/>
    </sheetView>
  </sheetViews>
  <sheetFormatPr baseColWidth="10" defaultColWidth="11.5703125" defaultRowHeight="12.75"/>
  <cols>
    <col min="1" max="1" width="7.28515625" style="15" customWidth="1"/>
    <col min="2" max="3" width="11.5703125" style="15" customWidth="1"/>
    <col min="4" max="6" width="10.28515625" style="15" customWidth="1"/>
    <col min="7" max="7" width="11.140625" style="15" customWidth="1"/>
    <col min="8" max="11" width="10.28515625" style="15" customWidth="1"/>
    <col min="12" max="16384" width="11.5703125" style="15"/>
  </cols>
  <sheetData>
    <row r="1" spans="1:9" customFormat="1" ht="25.5" customHeight="1">
      <c r="A1" s="126" t="s">
        <v>20</v>
      </c>
      <c r="B1" s="126"/>
    </row>
    <row r="2" spans="1:9" ht="30.75" customHeight="1">
      <c r="A2" s="166" t="s">
        <v>21</v>
      </c>
      <c r="B2" s="166"/>
      <c r="C2" s="166"/>
      <c r="D2" s="166"/>
      <c r="E2" s="166"/>
      <c r="F2" s="166"/>
      <c r="G2" s="166"/>
      <c r="H2" s="166"/>
      <c r="I2" s="166"/>
    </row>
    <row r="26" spans="1:9" ht="12.75" customHeight="1">
      <c r="A26" s="146" t="s">
        <v>33</v>
      </c>
      <c r="B26" s="146"/>
      <c r="C26" s="146"/>
      <c r="D26" s="146"/>
      <c r="E26" s="146"/>
      <c r="F26" s="146"/>
      <c r="G26" s="146"/>
      <c r="H26" s="146"/>
      <c r="I26" s="128"/>
    </row>
    <row r="27" spans="1:9" ht="25.5" customHeight="1">
      <c r="A27" s="146" t="s">
        <v>90</v>
      </c>
      <c r="B27" s="128"/>
      <c r="C27" s="128"/>
      <c r="D27" s="128"/>
      <c r="E27" s="128"/>
      <c r="F27" s="128"/>
      <c r="G27" s="128"/>
      <c r="H27" s="128"/>
      <c r="I27" s="128"/>
    </row>
    <row r="28" spans="1:9" ht="12.75" customHeight="1">
      <c r="A28" s="19" t="s">
        <v>34</v>
      </c>
      <c r="B28" s="19"/>
      <c r="C28" s="19"/>
      <c r="D28" s="19"/>
      <c r="E28" s="19"/>
      <c r="F28" s="19"/>
      <c r="G28" s="19"/>
      <c r="H28" s="19"/>
      <c r="I28" s="19"/>
    </row>
    <row r="29" spans="1:9">
      <c r="A29" s="20"/>
      <c r="B29" s="20"/>
      <c r="C29" s="20"/>
      <c r="D29" s="20"/>
      <c r="E29" s="20"/>
      <c r="F29" s="20"/>
      <c r="G29" s="20"/>
      <c r="H29" s="20"/>
    </row>
  </sheetData>
  <mergeCells count="4">
    <mergeCell ref="A1:B1"/>
    <mergeCell ref="A2:I2"/>
    <mergeCell ref="A26:I26"/>
    <mergeCell ref="A27:I27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Inhalt</vt:lpstr>
      <vt:lpstr>Abb. G1-4A</vt:lpstr>
      <vt:lpstr>Abb. G1-5A</vt:lpstr>
      <vt:lpstr>Tab. G1-1A</vt:lpstr>
      <vt:lpstr>Tab.G1-2A</vt:lpstr>
      <vt:lpstr>Tab. G1-3A</vt:lpstr>
      <vt:lpstr>Tab. G1-4A</vt:lpstr>
      <vt:lpstr>Tab. G1-5web</vt:lpstr>
      <vt:lpstr>Abb. G1-6web</vt:lpstr>
      <vt:lpstr>'Abb. G1-4A'!Druckbereich</vt:lpstr>
      <vt:lpstr>'Abb. G1-5A'!Druckbereich</vt:lpstr>
      <vt:lpstr>'Abb. G1-6web'!Druckbereich</vt:lpstr>
      <vt:lpstr>Inhalt!Druckbereich</vt:lpstr>
      <vt:lpstr>'Tab. G1-1A'!Druckbereich</vt:lpstr>
      <vt:lpstr>'Tab. G1-3A'!Druckbereich</vt:lpstr>
      <vt:lpstr>'Tab. G1-4A'!Druckbereich</vt:lpstr>
      <vt:lpstr>'Tab. G1-5web'!Druckbereich</vt:lpstr>
      <vt:lpstr>'Tab.G1-2A'!Druckbereich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2014-06-04T09:11:00Z</cp:lastPrinted>
  <dcterms:created xsi:type="dcterms:W3CDTF">2006-05-31T10:43:53Z</dcterms:created>
  <dcterms:modified xsi:type="dcterms:W3CDTF">2016-07-12T09:35:45Z</dcterms:modified>
</cp:coreProperties>
</file>