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90" windowWidth="7380" windowHeight="4140" tabRatio="692"/>
  </bookViews>
  <sheets>
    <sheet name="Inhalt" sheetId="102" r:id="rId1"/>
    <sheet name="Abb. E1-4A" sheetId="107" r:id="rId2"/>
    <sheet name="Abb. E1-5A" sheetId="108" r:id="rId3"/>
    <sheet name="Abb. E1-6A" sheetId="109" r:id="rId4"/>
    <sheet name="Tab. E1-1A" sheetId="110" r:id="rId5"/>
    <sheet name="Tab. E1-2A" sheetId="111" r:id="rId6"/>
    <sheet name="Tab. E1-3A" sheetId="112" r:id="rId7"/>
    <sheet name="Abb. E1-7web" sheetId="113" r:id="rId8"/>
    <sheet name="Tab. E1-4web" sheetId="114" r:id="rId9"/>
    <sheet name="Tab. E1-5web" sheetId="115" r:id="rId10"/>
    <sheet name="Tab. E1-6web" sheetId="116" r:id="rId11"/>
    <sheet name="Tab. E1-7web" sheetId="117" r:id="rId12"/>
    <sheet name="Tab. E1-8web" sheetId="118" r:id="rId13"/>
    <sheet name="Tab. E1-9web" sheetId="119" r:id="rId14"/>
  </sheets>
  <definedNames>
    <definedName name="_xlnm.Print_Area" localSheetId="1">'Abb. E1-4A'!$A$2:$H$30</definedName>
    <definedName name="_xlnm.Print_Area" localSheetId="2">'Abb. E1-5A'!$A$2:$H$28</definedName>
    <definedName name="_xlnm.Print_Area" localSheetId="3">'Abb. E1-6A'!$A$2:$H$30</definedName>
    <definedName name="_xlnm.Print_Area" localSheetId="7">'Abb. E1-7web'!$A$2:$G$14</definedName>
    <definedName name="_xlnm.Print_Area" localSheetId="4">'Tab. E1-1A'!$A$2:$I$19</definedName>
    <definedName name="_xlnm.Print_Area" localSheetId="5">'Tab. E1-2A'!$A$2:$J$34</definedName>
    <definedName name="_xlnm.Print_Area" localSheetId="6">'Tab. E1-3A'!$A$2:$I$28</definedName>
    <definedName name="_xlnm.Print_Area" localSheetId="8">'Tab. E1-4web'!$A$2:$I$28</definedName>
    <definedName name="_xlnm.Print_Area" localSheetId="9">'Tab. E1-5web'!$A$2:$I$28</definedName>
    <definedName name="_xlnm.Print_Area" localSheetId="10">'Tab. E1-6web'!$A$2:$E$22</definedName>
    <definedName name="_xlnm.Print_Area" localSheetId="11">'Tab. E1-7web'!$A$2:$J$27</definedName>
    <definedName name="_xlnm.Print_Area" localSheetId="12">'Tab. E1-8web'!$A$2:$I$45</definedName>
    <definedName name="_xlnm.Print_Area" localSheetId="13">'Tab. E1-9web'!$A$2:$I$45</definedName>
  </definedNames>
  <calcPr calcId="145621"/>
</workbook>
</file>

<file path=xl/calcChain.xml><?xml version="1.0" encoding="utf-8"?>
<calcChain xmlns="http://schemas.openxmlformats.org/spreadsheetml/2006/main">
  <c r="D44" i="118" l="1"/>
  <c r="C44" i="118"/>
  <c r="D40" i="118"/>
  <c r="C40" i="118"/>
  <c r="D36" i="118"/>
  <c r="C36" i="118"/>
  <c r="D32" i="118"/>
  <c r="C32" i="118"/>
  <c r="D28" i="118"/>
  <c r="C28" i="118"/>
  <c r="I7" i="118"/>
  <c r="H7" i="118"/>
  <c r="G7" i="118"/>
  <c r="F7" i="118"/>
  <c r="E7" i="118"/>
  <c r="D7" i="118"/>
  <c r="C7" i="118"/>
  <c r="C11" i="118"/>
  <c r="D11" i="118"/>
  <c r="E11" i="118"/>
  <c r="F11" i="118"/>
  <c r="G11" i="118"/>
  <c r="H11" i="118"/>
  <c r="I11" i="118"/>
  <c r="C15" i="118"/>
  <c r="D15" i="118"/>
  <c r="E15" i="118"/>
  <c r="F15" i="118"/>
  <c r="G15" i="118"/>
  <c r="H15" i="118"/>
  <c r="I15" i="118"/>
  <c r="C19" i="118"/>
  <c r="D19" i="118"/>
  <c r="E19" i="118"/>
  <c r="F19" i="118"/>
  <c r="G19" i="118"/>
  <c r="H19" i="118"/>
  <c r="I19" i="118"/>
  <c r="C23" i="118"/>
  <c r="D23" i="118"/>
  <c r="E23" i="118"/>
  <c r="F23" i="118"/>
  <c r="G23" i="118"/>
  <c r="H23" i="118"/>
  <c r="I23" i="118"/>
</calcChain>
</file>

<file path=xl/sharedStrings.xml><?xml version="1.0" encoding="utf-8"?>
<sst xmlns="http://schemas.openxmlformats.org/spreadsheetml/2006/main" count="462" uniqueCount="216">
  <si>
    <t>Berufsfachschulen, die keinen beruflichen Abschluss vermitteln</t>
  </si>
  <si>
    <t>Anzahl</t>
  </si>
  <si>
    <t>Berufsschulen – Schüler ohne Ausbildungsvertrag</t>
  </si>
  <si>
    <t>Praktikum vor der Erzieherausbildung</t>
  </si>
  <si>
    <t>Berufsvorbereitungsjahr (BVJ)/ Einjährige Berufseinstiegsklassen</t>
  </si>
  <si>
    <t>Einstiegsqualifizierung (EQ) (Bestand 31.12.)</t>
  </si>
  <si>
    <t>Schulisches Berufsgrundbildungsjahr (BGJ), Vollzeit</t>
  </si>
  <si>
    <t>Gegenstand der Nachweisung</t>
  </si>
  <si>
    <t xml:space="preserve">Absolventinnen und Absolventen, Abgängerinnen und Abgänger aus allgemeinbildenden Schulen </t>
  </si>
  <si>
    <t xml:space="preserve">Schulberufssystem insgesamt </t>
  </si>
  <si>
    <t>Berufsfachschulen in BBiG/HwO-Berufen</t>
  </si>
  <si>
    <t>Berufsfachschulen vollqualifizierend außerhalb BBiG/HwO (ohne Soziales, Erziehung, Gesundheit)</t>
  </si>
  <si>
    <t>–</t>
  </si>
  <si>
    <t>Berufsfachschulen vollqualifizierend außerhalb BBiG/HWO: Soziales, Erziehung, Gesundheit</t>
  </si>
  <si>
    <t>Berufsausbildung in einem öffentlich-rechtlichen Ausbildungsverhältnis (Beamtenausbildung mittlerer Dienst)</t>
  </si>
  <si>
    <t>·</t>
  </si>
  <si>
    <t>X</t>
  </si>
  <si>
    <t>Studienanfängerinnen und -anfänger</t>
  </si>
  <si>
    <r>
      <t>Duales System</t>
    </r>
    <r>
      <rPr>
        <vertAlign val="superscript"/>
        <sz val="9"/>
        <rFont val="Arial"/>
        <family val="2"/>
      </rPr>
      <t>2)</t>
    </r>
    <r>
      <rPr>
        <sz val="9"/>
        <rFont val="Arial"/>
        <family val="2"/>
      </rPr>
      <t xml:space="preserve"> insgesamt</t>
    </r>
  </si>
  <si>
    <r>
      <t>Fachschulen, Fachakademien, nur Erstausbildung</t>
    </r>
    <r>
      <rPr>
        <vertAlign val="superscript"/>
        <sz val="9"/>
        <rFont val="Arial"/>
        <family val="2"/>
      </rPr>
      <t>4)</t>
    </r>
  </si>
  <si>
    <t>Inhalt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</si>
  <si>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</si>
  <si>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</si>
  <si>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</si>
  <si>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</si>
  <si>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</si>
  <si>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</si>
  <si>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</si>
  <si>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</si>
  <si>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</si>
  <si>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</si>
  <si>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</si>
  <si>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</si>
  <si>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</si>
  <si>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</si>
  <si>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</si>
  <si>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</si>
  <si>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r>
      <t>Schulen des Gesundheitswesens</t>
    </r>
    <r>
      <rPr>
        <vertAlign val="superscript"/>
        <sz val="9"/>
        <rFont val="Arial"/>
        <family val="2"/>
      </rPr>
      <t>3)</t>
    </r>
  </si>
  <si>
    <r>
      <t>Berufsfachschulen, HZB</t>
    </r>
    <r>
      <rPr>
        <vertAlign val="superscript"/>
        <sz val="9"/>
        <rFont val="Arial"/>
        <family val="2"/>
      </rPr>
      <t>5)</t>
    </r>
    <r>
      <rPr>
        <sz val="9"/>
        <rFont val="Arial"/>
        <family val="2"/>
      </rPr>
      <t xml:space="preserve"> und schulische Berufsausbildung</t>
    </r>
  </si>
  <si>
    <r>
      <t>Fachgymnasien, HZB</t>
    </r>
    <r>
      <rPr>
        <vertAlign val="superscript"/>
        <sz val="9"/>
        <rFont val="Arial"/>
        <family val="2"/>
      </rPr>
      <t>5)</t>
    </r>
    <r>
      <rPr>
        <sz val="9"/>
        <rFont val="Arial"/>
        <family val="2"/>
      </rPr>
      <t xml:space="preserve"> und schulische Berufsausbildung</t>
    </r>
  </si>
  <si>
    <t>Abb. E1-5A: Beschäftigte, Auszubildende und Ausbildungsquote sowie Betriebe, Ausbildungsbetriebe und Ausbildungsbetriebsquote 1999 bis 2012 (Stichtag 31.12.) (Index, 1999=100)</t>
  </si>
  <si>
    <t>Tab. E1-1A: Schülerinnen und Schüler im 1. Schuljahr des Schulberufssystems 2000 bis 2011 nach Berufsgruppen*</t>
  </si>
  <si>
    <t>Tab. E1-2A: Neuzugänge in das berufliche Ausbildungssystem 2005 bis 2013* (Anzahl)</t>
  </si>
  <si>
    <t>Tab. E1-3A: Neuzugänge in berufliche Bildungsgänge 2012 nach Geschlecht und schulischer Vorbildung* (Anzahl)</t>
  </si>
  <si>
    <t>Abb. E1-7web: Zusammensetzung der Neuzugänge in den drei Sektoren des Berufsbildungssystems nach schulischer Vorbildung* 2000, 2008 und 2012</t>
  </si>
  <si>
    <t>Tab. E1-4web: Neuzugänge* mit deutscher Staatsangehörigkeit in berufliche Bildungsgänge 2012 nach Geschlecht, nach schulischer Vorbildung (Anzahl)</t>
  </si>
  <si>
    <t>Tab. E1-5web: Neuzugänge* mit ausländischer Staatsangehörigkeit in berufliche Bildungsgänge 2012 nach Geschlecht, nach schulischer Vorbildung (Anzahl)</t>
  </si>
  <si>
    <t>Tab. E1-6web: Neuzugänge* zu den Sektoren vollqualifizierender beruflicher Bildung 1995 bis 2013</t>
  </si>
  <si>
    <t>Tab. E1-7web: Verteilung der Neuzugänge auf die drei Sektoren des beruflichen Ausbildungssystems 2012 nach Ländern*</t>
  </si>
  <si>
    <t>Tab. E1-8web: Beschäftigte, Auszubildende und Ausbildungsquote 1999 bis 2012 nach Betriebsgröße (Stichtag 31.12.)</t>
  </si>
  <si>
    <t>Tab. E1-9web: Betriebe, Ausbildungsbetriebe und Ausbildungsbetriebsquote 1999 bis 2012 nach Betriebsgröße (Stichtag 31.12.)</t>
  </si>
  <si>
    <t>Duales System</t>
  </si>
  <si>
    <t>Schulberufssystem</t>
  </si>
  <si>
    <t>Studium</t>
  </si>
  <si>
    <t>Quelle: Statistische Ämter des Bundes und der Länder, Schulstatistik, eigene Berechnungen</t>
  </si>
  <si>
    <t>Schulberufssystem insgesamt</t>
  </si>
  <si>
    <t>Technische Assistenzberufe</t>
  </si>
  <si>
    <t>Kaufmännische Assistenzberufe</t>
  </si>
  <si>
    <t>Wirtschaftsinformatikberufe</t>
  </si>
  <si>
    <t>Fremdsprachenkorrespondenten, Übersetzung</t>
  </si>
  <si>
    <t>Assistenzberufe in der Mediengestaltung</t>
  </si>
  <si>
    <t>Therapeutische Berufe (Physiotherapeuten)</t>
  </si>
  <si>
    <t>Gesundheits- und Krankenpflegeberufe</t>
  </si>
  <si>
    <t>Medizin.- und Pharmaz.-techn. Assistenzberufe</t>
  </si>
  <si>
    <t>Erzieher/innen und Kinderpfleger/innen</t>
  </si>
  <si>
    <t>Sozialpflegerische Berufe</t>
  </si>
  <si>
    <t>Sonstige</t>
  </si>
  <si>
    <t>Insgesamt</t>
  </si>
  <si>
    <t>Jahr</t>
  </si>
  <si>
    <t>Beschäftigte</t>
  </si>
  <si>
    <t>Auszubildende</t>
  </si>
  <si>
    <t>Ausbildungsquote</t>
  </si>
  <si>
    <t>Betriebe</t>
  </si>
  <si>
    <t>Ausbildungsbetriebe</t>
  </si>
  <si>
    <t>Ausbildungsbetriebsquote</t>
  </si>
  <si>
    <t>Berufsgruppe</t>
  </si>
  <si>
    <t>Index (2000=100)</t>
  </si>
  <si>
    <t>BBiG/HwO-Berufe</t>
  </si>
  <si>
    <t xml:space="preserve">. </t>
  </si>
  <si>
    <t>Darunter 
Kooperatives Berufsgrundbildungsjahr</t>
  </si>
  <si>
    <t>Berufsfachschulen vollqualifizierend außerhalb BBiG/HwO: Soziales, Erziehung, Gesundheit</t>
  </si>
  <si>
    <t>Übergangssystem insgesamt</t>
  </si>
  <si>
    <t>Berufsvorbereitende Maßnahmen der BA (Bestand 31.12.)</t>
  </si>
  <si>
    <t>Nachrichtlich: Maßnahmen der Arbeitsverwaltung an beruflichen Schulen</t>
  </si>
  <si>
    <t>Berufliches Bildungssystem insgesamt</t>
  </si>
  <si>
    <t>* Aufgrund von Rundungen kann es zu Abweichungen bei der Summenbildung kommen; Statistiken zu berufsvorbereitenden Maßnahmen und Einstiegsqualifizierung der Bundesagentur für Arbeit (BA) weisen keine vergleichbaren Neuzugänge aus - näherungsweise wurde der Bestand zum 31.12. verwendet.</t>
  </si>
  <si>
    <t>1) Vorläufiges Ergebnis.</t>
  </si>
  <si>
    <t>2)  Einschließlich kooperatives BGJ; ohne Schülerinnen und Schüler ohne Ausbildungsvertrag.</t>
  </si>
  <si>
    <t>3) Teilweise 1. Schuljahr.</t>
  </si>
  <si>
    <t>4) Neuzugänge in Erstausbildungen in den Bereichen Gesundheit, Soziales und Erziehung, nicht aber Fortbildungen (z. B. Meister/Techniker).</t>
  </si>
  <si>
    <t>5) HZB = Hochschulzugangsberechtigung.</t>
  </si>
  <si>
    <t>Davon</t>
  </si>
  <si>
    <t>Männlich</t>
  </si>
  <si>
    <t>Weiblich</t>
  </si>
  <si>
    <t>Ohne Hauptschul-
abschluss</t>
  </si>
  <si>
    <t>Mit Hauptschul-
abschluss</t>
  </si>
  <si>
    <t>Mit Mittlerem Schulab-
schluss</t>
  </si>
  <si>
    <t>Mit (Fach-)
Hoch-
schulreife</t>
  </si>
  <si>
    <t xml:space="preserve"> Vorheriger Abschluss unbekannt/ sonstiger Abschluss</t>
  </si>
  <si>
    <t>Duales System insgesamt</t>
  </si>
  <si>
    <t>Fachschulen, Fachakademien, nur Erstausbildung</t>
  </si>
  <si>
    <t>Fachgymnasien, HZB und schulische Berufsausbildung</t>
  </si>
  <si>
    <t>Berufsfachschulen, HZB und schulische Berufsausbildung</t>
  </si>
  <si>
    <t>1) Teilweise 1. Schuljahr.</t>
  </si>
  <si>
    <t xml:space="preserve">1) Für das Übergangssystem ist die Vergleichbarkeit mit Zahlen vor 2005, wegen Bereinigung um Doppelzählungen und der BvB-Daten der BA eingeschränkt. </t>
  </si>
  <si>
    <t>Ländergruppe/Land</t>
  </si>
  <si>
    <t>Schulberufs-system</t>
  </si>
  <si>
    <t>Übergangs-system</t>
  </si>
  <si>
    <t>Duales
System</t>
  </si>
  <si>
    <t>in %  (Werte 2010 in Klammern)</t>
  </si>
  <si>
    <t>Deutschland</t>
  </si>
  <si>
    <t>(49,1)</t>
  </si>
  <si>
    <t>(20,4)</t>
  </si>
  <si>
    <t>(30,5)</t>
  </si>
  <si>
    <t>Flächenländer insgesamt</t>
  </si>
  <si>
    <t>(48,7)</t>
  </si>
  <si>
    <t>(20,2)</t>
  </si>
  <si>
    <t>(31,0)</t>
  </si>
  <si>
    <t>Flächenländer Ost</t>
  </si>
  <si>
    <t>(50,6)</t>
  </si>
  <si>
    <t>(30,6)</t>
  </si>
  <si>
    <t>(18,8)</t>
  </si>
  <si>
    <t>Flächenländer West</t>
  </si>
  <si>
    <t>(48,5)</t>
  </si>
  <si>
    <t>(18,7)</t>
  </si>
  <si>
    <t>(32,8)</t>
  </si>
  <si>
    <t>Stadtstaaten</t>
  </si>
  <si>
    <t>(53,6)</t>
  </si>
  <si>
    <t>(23,3)</t>
  </si>
  <si>
    <t>(23,1)</t>
  </si>
  <si>
    <t>Baden-Württemberg</t>
  </si>
  <si>
    <t>(42,5)</t>
  </si>
  <si>
    <t>(15,5)</t>
  </si>
  <si>
    <t>(42,0)</t>
  </si>
  <si>
    <t>Bayern</t>
  </si>
  <si>
    <t>(59,1)</t>
  </si>
  <si>
    <t>(22,0)</t>
  </si>
  <si>
    <t>(18,9)</t>
  </si>
  <si>
    <t>Berlin</t>
  </si>
  <si>
    <t>(49,4)</t>
  </si>
  <si>
    <t>(29,6)</t>
  </si>
  <si>
    <t>(21,0)</t>
  </si>
  <si>
    <t>Brandenburg</t>
  </si>
  <si>
    <t>(55,2)</t>
  </si>
  <si>
    <t>(28,5)</t>
  </si>
  <si>
    <t>(16,2)</t>
  </si>
  <si>
    <t>Bremen</t>
  </si>
  <si>
    <t>(55,5)</t>
  </si>
  <si>
    <t>(15,4)</t>
  </si>
  <si>
    <t>(29,1)</t>
  </si>
  <si>
    <t>Hamburg</t>
  </si>
  <si>
    <t>(59,3)</t>
  </si>
  <si>
    <t>(17,1)</t>
  </si>
  <si>
    <t>(23,6)</t>
  </si>
  <si>
    <t>Hessen</t>
  </si>
  <si>
    <t>(52,9)</t>
  </si>
  <si>
    <t>(18,1)</t>
  </si>
  <si>
    <t>(29,0)</t>
  </si>
  <si>
    <t>Mecklenburg-Vorpommern</t>
  </si>
  <si>
    <t>(59,4)</t>
  </si>
  <si>
    <t>(22,5)</t>
  </si>
  <si>
    <t>Niedersachsen</t>
  </si>
  <si>
    <t>(44,9)</t>
  </si>
  <si>
    <t>(16,9)</t>
  </si>
  <si>
    <t>(38,2)</t>
  </si>
  <si>
    <t xml:space="preserve">Nordrhein-Westfalen  </t>
  </si>
  <si>
    <t>(48,0)</t>
  </si>
  <si>
    <t>(20,0)</t>
  </si>
  <si>
    <t>(32,0)</t>
  </si>
  <si>
    <t xml:space="preserve">Rheinland-Pfalz  </t>
  </si>
  <si>
    <t>(47,1)</t>
  </si>
  <si>
    <t>(21,7)</t>
  </si>
  <si>
    <t>(31,2)</t>
  </si>
  <si>
    <t xml:space="preserve">Saarland  </t>
  </si>
  <si>
    <t>(48,8)</t>
  </si>
  <si>
    <t>(16,1)</t>
  </si>
  <si>
    <t>(35,1)</t>
  </si>
  <si>
    <t xml:space="preserve">Sachsen  </t>
  </si>
  <si>
    <t>(48,1)</t>
  </si>
  <si>
    <t>(35,8)</t>
  </si>
  <si>
    <t>(16,0)</t>
  </si>
  <si>
    <t>Sachsen-Anhalt</t>
  </si>
  <si>
    <t>(29,9)</t>
  </si>
  <si>
    <t>(21,4)</t>
  </si>
  <si>
    <t>Schleswig-Holstein</t>
  </si>
  <si>
    <t>(47,7)</t>
  </si>
  <si>
    <t>(17,2)</t>
  </si>
  <si>
    <t>Thüringen</t>
  </si>
  <si>
    <t>(47,2)</t>
  </si>
  <si>
    <t>(29,4)</t>
  </si>
  <si>
    <t>Beschäftigte/ Auszubildende/ Ausbildungsquote</t>
  </si>
  <si>
    <t>in %</t>
  </si>
  <si>
    <t>Betriebe mit 1 bis 9 Beschäftigten</t>
  </si>
  <si>
    <t>Betriebe mit 10 bis 49 Beschäftigten</t>
  </si>
  <si>
    <t>Betriebe mit 50 bis 499 Beschäftigten</t>
  </si>
  <si>
    <t>Betriebe mit 500 und mehr Beschäftigten</t>
  </si>
  <si>
    <t>Quelle: Beschäftigten- und Betriebsstatistik der BA; Berechnungen des BIBB; eigene Berechnungen</t>
  </si>
  <si>
    <t>Betriebe/ Ausbildungsbetriebe/ Ausbildungsbetriebsquote</t>
  </si>
  <si>
    <r>
      <t>2013</t>
    </r>
    <r>
      <rPr>
        <vertAlign val="superscript"/>
        <sz val="9"/>
        <rFont val="Arial"/>
        <family val="2"/>
      </rPr>
      <t>1)</t>
    </r>
  </si>
  <si>
    <r>
      <t>Schulen des Gesundheitswesens</t>
    </r>
    <r>
      <rPr>
        <vertAlign val="superscript"/>
        <sz val="9"/>
        <rFont val="Arial"/>
        <family val="2"/>
      </rPr>
      <t>1)</t>
    </r>
  </si>
  <si>
    <r>
      <t>Übergangssystem</t>
    </r>
    <r>
      <rPr>
        <vertAlign val="superscript"/>
        <sz val="9"/>
        <rFont val="Arial"/>
        <family val="2"/>
      </rPr>
      <t>1)</t>
    </r>
  </si>
  <si>
    <r>
      <t xml:space="preserve">* Vgl. 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zu </t>
    </r>
    <r>
      <rPr>
        <b/>
        <sz val="8.5"/>
        <rFont val="Arial"/>
        <family val="2"/>
      </rPr>
      <t>Tab. E1-2A</t>
    </r>
    <r>
      <rPr>
        <sz val="8.5"/>
        <rFont val="Arial"/>
        <family val="2"/>
      </rPr>
      <t>.</t>
    </r>
  </si>
  <si>
    <r>
      <t xml:space="preserve">* Ohne Neuzugänge mit Abschluss unbekannt oder sonstigen Abschlüssen; 2000 enthält zusätzliche Maßnahmen der BA sowie Doppelzählungen zwischen schulischen und außerschulischem Übergangsmaßnahmen; vgl.  Erläuterungen zu </t>
    </r>
    <r>
      <rPr>
        <b/>
        <sz val="8"/>
        <rFont val="Arial"/>
        <family val="2"/>
      </rPr>
      <t>E1</t>
    </r>
    <r>
      <rPr>
        <sz val="8"/>
        <rFont val="Arial"/>
        <family val="2"/>
      </rPr>
      <t xml:space="preserve"> und zu </t>
    </r>
    <r>
      <rPr>
        <b/>
        <sz val="8"/>
        <rFont val="Arial"/>
        <family val="2"/>
      </rPr>
      <t>Tab. E1-2A.</t>
    </r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</si>
  <si>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zu </t>
    </r>
    <r>
      <rPr>
        <b/>
        <sz val="8.5"/>
        <rFont val="Arial"/>
        <family val="2"/>
      </rPr>
      <t>Tab. E1-2A</t>
    </r>
    <r>
      <rPr>
        <sz val="8.5"/>
        <rFont val="Arial"/>
        <family val="2"/>
      </rPr>
      <t>.</t>
    </r>
  </si>
  <si>
    <t>Quelle: Statistische Ämter des Bundes und der Länder, Integrierte Ausbildungsberichterstattung (Schulstatistik, Hochschulstatistik, Personalstandstatistik - für Beamtenausbildung im mittleren Dienst),  Bundesagentur für Arbeit, Bestand von Teilnehmern in ausgewählten Maßnahmen der Arbeitsmarktpolitik mit SGB-Trägerschaft des Teilnehmers</t>
  </si>
  <si>
    <t>* Ohne Schulen des Gesundheitswesens in Hessen; einschließlich Motopäde/in, Erzieher/in, Erziehungshelfer/in, Facherzieher/in für verhaltensauffällige Kinder und Jugendliche, Altenpfleger/in, Altenpflegehelfer/in, Familienpfleger/in, Dorfhelfer/in, Heilerziehungspfleger/in, Heilerzieher/in, Heilerziehungspflegehelfer/in an Fachschulen und Fachakademien.</t>
  </si>
  <si>
    <t>Abb. E1-4A: Verteilung der Neuzugänge auf die drei Sektoren des Berufsbildungssystems 2012 nach schulischer Vorbildung und Staatsangehörigkeit (in %)</t>
  </si>
  <si>
    <t>Abb. E1-6A: Verteilung der Neuzugänge auf die drei Sektoren des Berufsbildungssystems nach schulischer Vorbildung 2000, 2008 und 2012 (in %)</t>
  </si>
  <si>
    <t>Tab. E1-1A: Schülerinnen und Schüler im 1. Schuljahr des Schulberufssystems 2000 bis 2011 nach Berufsgruppen</t>
  </si>
  <si>
    <t>Tab. E1-2A: Neuzugänge in das berufliche Ausbildungssystem 2005 bis 2013 (Anzahl)</t>
  </si>
  <si>
    <t>Tab. E1-3A: Neuzugänge in berufliche Bildungsgänge 2012 nach Geschlecht und schulischer Vorbildung (Anzahl)</t>
  </si>
  <si>
    <t>Abb. E1-7web: Zusammensetzung der Neuzugänge in den drei Sektoren des Berufsbildungssystems nach schulischer Vorbildung 2000, 2008 und 2012</t>
  </si>
  <si>
    <t>Tab. E1-4web: Neuzugänge mit deutscher Staatsangehörigkeit in berufliche Bildungsgänge 2012 nach Geschlecht, nach schulischer Vorbildung (Anzahl)</t>
  </si>
  <si>
    <t>Tab. E1-5web: Neuzugänge mit ausländischer Staatsangehörigkeit in berufliche Bildungsgänge 2012 nach Geschlecht, nach schulischer Vorbildung (Anzahl)</t>
  </si>
  <si>
    <t>Tab. E1-6web: Neuzugänge zu den Sektoren vollqualifizierender beruflicher Bildung 1995 bis 2013</t>
  </si>
  <si>
    <t>Tab. E1-7web: Verteilung der Neuzugänge auf die drei Sektoren des beruflichen Ausbildungssystems 2012 nach Ländern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</si>
</sst>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€&quot;* #,##0.00_);_(&quot;€&quot;* \(#,##0.00\);_(&quot;€&quot;* &quot;-&quot;??_);_(@_)"/>
    <numFmt numFmtId="167" formatCode="_(* #,##0.00_);_(* \(#,##0.00\);_(* &quot;-&quot;??_);_(@_)"/>
    <numFmt numFmtId="168" formatCode="0.0"/>
    <numFmt numFmtId="169" formatCode="#,##0;\-#,##0;\-"/>
    <numFmt numFmtId="173" formatCode="#,##0;;\-"/>
    <numFmt numFmtId="177" formatCode="_-* #,##0.00\ [$€-1]_-;\-* #,##0.00\ [$€-1]_-;_-* &quot;-&quot;??\ [$€-1]_-"/>
    <numFmt numFmtId="178" formatCode="_-* #,##0\ _€_-;\-* #,##0\ _€_-;_-* &quot;-&quot;??\ _€_-;_-@_-"/>
    <numFmt numFmtId="179" formatCode="_-* #,##0.0\ _€_-;\-* #,##0.0\ _€_-;_-* &quot;-&quot;??\ _€_-;_-@_-"/>
    <numFmt numFmtId="187" formatCode="_-* #,##0_-;\-* #,##0_-;_-* &quot;-&quot;_-;_-@_-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#,##0;\-#,##0;\‒"/>
    <numFmt numFmtId="193" formatCode="#,###"/>
  </numFmts>
  <fonts count="36">
    <font>
      <sz val="10"/>
      <name val="Arial"/>
    </font>
    <font>
      <sz val="10"/>
      <name val="Arial"/>
    </font>
    <font>
      <u/>
      <sz val="10"/>
      <color indexed="12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b/>
      <sz val="8"/>
      <color indexed="8"/>
      <name val="MS Sans Serif"/>
    </font>
    <font>
      <b/>
      <sz val="8"/>
      <name val="Arial"/>
      <family val="2"/>
    </font>
    <font>
      <b/>
      <sz val="11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MetaNormalLF-Roman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9"/>
      <name val="Symbol"/>
      <family val="1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u/>
      <sz val="6.5"/>
      <color indexed="12"/>
      <name val="Arial"/>
      <family val="2"/>
    </font>
    <font>
      <b/>
      <sz val="8.5"/>
      <color indexed="8"/>
      <name val="MS Sans Serif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8.5"/>
      <name val="Arial"/>
      <family val="2"/>
    </font>
    <font>
      <sz val="8.5"/>
      <color indexed="8"/>
      <name val="Arial"/>
      <family val="2"/>
    </font>
    <font>
      <sz val="11"/>
      <name val="MetaNormalLF-Roman"/>
      <family val="2"/>
    </font>
    <font>
      <sz val="10"/>
      <color indexed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3">
    <xf numFmtId="0" fontId="0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2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7" fillId="16" borderId="1"/>
    <xf numFmtId="0" fontId="19" fillId="17" borderId="2">
      <alignment horizontal="right" vertical="top" wrapText="1"/>
    </xf>
    <xf numFmtId="0" fontId="7" fillId="0" borderId="3"/>
    <xf numFmtId="0" fontId="20" fillId="18" borderId="0">
      <alignment horizontal="center"/>
    </xf>
    <xf numFmtId="0" fontId="21" fillId="18" borderId="0">
      <alignment horizontal="center" vertical="center"/>
    </xf>
    <xf numFmtId="0" fontId="1" fillId="19" borderId="0">
      <alignment horizontal="center" wrapText="1"/>
    </xf>
    <xf numFmtId="0" fontId="22" fillId="18" borderId="0">
      <alignment horizontal="center"/>
    </xf>
    <xf numFmtId="18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0" fontId="23" fillId="20" borderId="3">
      <protection locked="0"/>
    </xf>
    <xf numFmtId="0" fontId="24" fillId="20" borderId="1">
      <protection locked="0"/>
    </xf>
    <xf numFmtId="0" fontId="1" fillId="20" borderId="3"/>
    <xf numFmtId="0" fontId="1" fillId="18" borderId="0"/>
    <xf numFmtId="177" fontId="1" fillId="0" borderId="0" applyFont="0" applyFill="0" applyBorder="0" applyAlignment="0" applyProtection="0"/>
    <xf numFmtId="0" fontId="25" fillId="18" borderId="3">
      <alignment horizontal="left"/>
    </xf>
    <xf numFmtId="0" fontId="26" fillId="18" borderId="0">
      <alignment horizontal="left"/>
    </xf>
    <xf numFmtId="0" fontId="8" fillId="21" borderId="0">
      <alignment horizontal="right" vertical="top" wrapText="1"/>
    </xf>
    <xf numFmtId="0" fontId="19" fillId="21" borderId="0">
      <alignment horizontal="right" vertical="top" wrapText="1"/>
    </xf>
    <xf numFmtId="0" fontId="19" fillId="21" borderId="0">
      <alignment horizontal="right" vertical="top" wrapText="1"/>
    </xf>
    <xf numFmtId="0" fontId="2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2" fillId="19" borderId="0">
      <alignment horizontal="center"/>
    </xf>
    <xf numFmtId="0" fontId="3" fillId="18" borderId="3">
      <alignment horizontal="centerContinuous" wrapText="1"/>
    </xf>
    <xf numFmtId="0" fontId="28" fillId="22" borderId="0">
      <alignment horizontal="center" wrapText="1"/>
    </xf>
    <xf numFmtId="167" fontId="1" fillId="0" borderId="0" applyFont="0" applyFill="0" applyBorder="0" applyAlignment="0" applyProtection="0"/>
    <xf numFmtId="0" fontId="7" fillId="18" borderId="4">
      <alignment wrapText="1"/>
    </xf>
    <xf numFmtId="0" fontId="7" fillId="18" borderId="5"/>
    <xf numFmtId="0" fontId="7" fillId="18" borderId="6"/>
    <xf numFmtId="0" fontId="7" fillId="18" borderId="7">
      <alignment horizontal="center" wrapText="1"/>
    </xf>
    <xf numFmtId="187" fontId="1" fillId="0" borderId="0" applyFont="0" applyFill="0" applyBorder="0" applyAlignment="0" applyProtection="0"/>
    <xf numFmtId="0" fontId="7" fillId="0" borderId="0"/>
    <xf numFmtId="9" fontId="1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18" borderId="3"/>
    <xf numFmtId="0" fontId="21" fillId="18" borderId="0">
      <alignment horizontal="right"/>
    </xf>
    <xf numFmtId="0" fontId="29" fillId="22" borderId="0">
      <alignment horizontal="center"/>
    </xf>
    <xf numFmtId="0" fontId="30" fillId="21" borderId="3">
      <alignment horizontal="left" vertical="top" wrapText="1"/>
    </xf>
    <xf numFmtId="0" fontId="31" fillId="21" borderId="8">
      <alignment horizontal="left" vertical="top" wrapText="1"/>
    </xf>
    <xf numFmtId="0" fontId="30" fillId="21" borderId="9">
      <alignment horizontal="left" vertical="top" wrapText="1"/>
    </xf>
    <xf numFmtId="0" fontId="30" fillId="21" borderId="8">
      <alignment horizontal="left" vertical="top"/>
    </xf>
    <xf numFmtId="0" fontId="3" fillId="0" borderId="0"/>
    <xf numFmtId="0" fontId="1" fillId="0" borderId="0"/>
    <xf numFmtId="0" fontId="3" fillId="0" borderId="0"/>
    <xf numFmtId="0" fontId="13" fillId="0" borderId="0"/>
    <xf numFmtId="0" fontId="15" fillId="0" borderId="0"/>
    <xf numFmtId="0" fontId="13" fillId="0" borderId="0"/>
    <xf numFmtId="0" fontId="20" fillId="18" borderId="0">
      <alignment horizontal="center"/>
    </xf>
    <xf numFmtId="0" fontId="9" fillId="18" borderId="0"/>
    <xf numFmtId="44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0" fontId="5" fillId="23" borderId="10" xfId="0" applyFont="1" applyFill="1" applyBorder="1" applyAlignment="1">
      <alignment horizontal="left" vertical="center" wrapText="1" indent="1"/>
    </xf>
    <xf numFmtId="0" fontId="5" fillId="23" borderId="3" xfId="0" applyFont="1" applyFill="1" applyBorder="1" applyAlignment="1">
      <alignment horizontal="center" vertical="center" wrapText="1"/>
    </xf>
    <xf numFmtId="0" fontId="5" fillId="23" borderId="10" xfId="0" applyFont="1" applyFill="1" applyBorder="1" applyAlignment="1">
      <alignment vertical="center" wrapText="1"/>
    </xf>
    <xf numFmtId="169" fontId="5" fillId="23" borderId="5" xfId="0" applyNumberFormat="1" applyFont="1" applyFill="1" applyBorder="1" applyAlignment="1">
      <alignment horizontal="right" vertical="center" wrapText="1" indent="1" readingOrder="2"/>
    </xf>
    <xf numFmtId="169" fontId="5" fillId="23" borderId="11" xfId="0" applyNumberFormat="1" applyFont="1" applyFill="1" applyBorder="1" applyAlignment="1">
      <alignment horizontal="right" vertical="center" wrapText="1" indent="1" readingOrder="2"/>
    </xf>
    <xf numFmtId="169" fontId="5" fillId="23" borderId="5" xfId="0" applyNumberFormat="1" applyFont="1" applyFill="1" applyBorder="1" applyAlignment="1">
      <alignment horizontal="right" vertical="center" wrapText="1" indent="1"/>
    </xf>
    <xf numFmtId="169" fontId="5" fillId="23" borderId="11" xfId="0" applyNumberFormat="1" applyFont="1" applyFill="1" applyBorder="1" applyAlignment="1">
      <alignment horizontal="right" vertical="center" wrapText="1" indent="1"/>
    </xf>
    <xf numFmtId="0" fontId="5" fillId="23" borderId="12" xfId="0" applyFont="1" applyFill="1" applyBorder="1" applyAlignment="1">
      <alignment vertical="center" wrapText="1"/>
    </xf>
    <xf numFmtId="0" fontId="13" fillId="0" borderId="0" xfId="69"/>
    <xf numFmtId="0" fontId="10" fillId="0" borderId="0" xfId="43" applyFont="1"/>
    <xf numFmtId="0" fontId="17" fillId="0" borderId="0" xfId="69" applyFont="1" applyBorder="1"/>
    <xf numFmtId="0" fontId="16" fillId="0" borderId="0" xfId="43" quotePrefix="1"/>
    <xf numFmtId="0" fontId="17" fillId="0" borderId="0" xfId="69" applyFont="1" applyAlignment="1">
      <alignment horizontal="left"/>
    </xf>
    <xf numFmtId="49" fontId="5" fillId="0" borderId="0" xfId="69" applyNumberFormat="1" applyFont="1" applyAlignment="1">
      <alignment horizontal="left" indent="1"/>
    </xf>
    <xf numFmtId="0" fontId="13" fillId="0" borderId="0" xfId="69" applyBorder="1"/>
    <xf numFmtId="0" fontId="4" fillId="0" borderId="0" xfId="69" applyFont="1" applyAlignment="1">
      <alignment horizontal="right"/>
    </xf>
    <xf numFmtId="0" fontId="5" fillId="0" borderId="0" xfId="69" applyFont="1" applyAlignment="1">
      <alignment horizontal="right"/>
    </xf>
    <xf numFmtId="0" fontId="18" fillId="0" borderId="0" xfId="69" applyFont="1" applyAlignment="1">
      <alignment horizontal="right"/>
    </xf>
    <xf numFmtId="0" fontId="5" fillId="0" borderId="0" xfId="69" applyFont="1" applyAlignment="1">
      <alignment horizontal="left"/>
    </xf>
    <xf numFmtId="0" fontId="5" fillId="0" borderId="0" xfId="69" applyFont="1"/>
    <xf numFmtId="0" fontId="3" fillId="0" borderId="0" xfId="69" applyFont="1" applyAlignment="1">
      <alignment horizontal="left" wrapText="1"/>
    </xf>
    <xf numFmtId="0" fontId="3" fillId="0" borderId="0" xfId="69" applyFont="1" applyAlignment="1">
      <alignment vertical="center" wrapText="1"/>
    </xf>
    <xf numFmtId="0" fontId="0" fillId="0" borderId="0" xfId="0" applyFill="1"/>
    <xf numFmtId="0" fontId="0" fillId="0" borderId="0" xfId="0" applyBorder="1"/>
    <xf numFmtId="0" fontId="0" fillId="0" borderId="0" xfId="0" applyAlignment="1">
      <alignment horizontal="right"/>
    </xf>
    <xf numFmtId="0" fontId="15" fillId="0" borderId="0" xfId="68"/>
    <xf numFmtId="0" fontId="11" fillId="0" borderId="0" xfId="66" applyFont="1" applyBorder="1" applyAlignment="1">
      <alignment horizontal="left" wrapText="1"/>
    </xf>
    <xf numFmtId="0" fontId="5" fillId="23" borderId="3" xfId="66" applyNumberFormat="1" applyFont="1" applyFill="1" applyBorder="1" applyAlignment="1">
      <alignment horizontal="center" vertical="center" wrapText="1"/>
    </xf>
    <xf numFmtId="0" fontId="5" fillId="23" borderId="8" xfId="66" applyNumberFormat="1" applyFont="1" applyFill="1" applyBorder="1" applyAlignment="1">
      <alignment horizontal="center" vertical="center" wrapText="1"/>
    </xf>
    <xf numFmtId="0" fontId="5" fillId="0" borderId="10" xfId="66" applyFont="1" applyFill="1" applyBorder="1" applyAlignment="1"/>
    <xf numFmtId="178" fontId="5" fillId="0" borderId="5" xfId="66" applyNumberFormat="1" applyFont="1" applyFill="1" applyBorder="1"/>
    <xf numFmtId="178" fontId="5" fillId="0" borderId="0" xfId="66" applyNumberFormat="1" applyFont="1" applyFill="1" applyBorder="1"/>
    <xf numFmtId="0" fontId="5" fillId="23" borderId="10" xfId="66" applyFont="1" applyFill="1" applyBorder="1" applyAlignment="1">
      <alignment horizontal="left" indent="1"/>
    </xf>
    <xf numFmtId="178" fontId="5" fillId="23" borderId="5" xfId="66" applyNumberFormat="1" applyFont="1" applyFill="1" applyBorder="1"/>
    <xf numFmtId="0" fontId="5" fillId="0" borderId="10" xfId="66" applyFont="1" applyFill="1" applyBorder="1" applyAlignment="1">
      <alignment horizontal="left" indent="1"/>
    </xf>
    <xf numFmtId="0" fontId="5" fillId="0" borderId="12" xfId="66" applyFont="1" applyFill="1" applyBorder="1" applyAlignment="1">
      <alignment horizontal="left" indent="1"/>
    </xf>
    <xf numFmtId="178" fontId="5" fillId="0" borderId="7" xfId="66" applyNumberFormat="1" applyFont="1" applyFill="1" applyBorder="1"/>
    <xf numFmtId="3" fontId="0" fillId="0" borderId="0" xfId="0" applyNumberFormat="1"/>
    <xf numFmtId="0" fontId="0" fillId="0" borderId="0" xfId="0" applyNumberFormat="1"/>
    <xf numFmtId="0" fontId="11" fillId="0" borderId="0" xfId="0" applyFont="1"/>
    <xf numFmtId="3" fontId="5" fillId="0" borderId="11" xfId="0" applyNumberFormat="1" applyFont="1" applyFill="1" applyBorder="1" applyAlignment="1">
      <alignment horizontal="right" indent="1"/>
    </xf>
    <xf numFmtId="3" fontId="5" fillId="23" borderId="11" xfId="0" applyNumberFormat="1" applyFont="1" applyFill="1" applyBorder="1" applyAlignment="1">
      <alignment horizontal="right" indent="1"/>
    </xf>
    <xf numFmtId="168" fontId="5" fillId="0" borderId="11" xfId="0" applyNumberFormat="1" applyFont="1" applyFill="1" applyBorder="1" applyAlignment="1">
      <alignment horizontal="right" indent="1"/>
    </xf>
    <xf numFmtId="193" fontId="0" fillId="0" borderId="0" xfId="0" applyNumberFormat="1"/>
    <xf numFmtId="0" fontId="5" fillId="23" borderId="10" xfId="0" applyFont="1" applyFill="1" applyBorder="1"/>
    <xf numFmtId="0" fontId="34" fillId="0" borderId="0" xfId="0" applyFont="1" applyFill="1" applyBorder="1"/>
    <xf numFmtId="0" fontId="12" fillId="0" borderId="0" xfId="66" applyFont="1" applyBorder="1" applyAlignment="1">
      <alignment horizontal="left" wrapText="1"/>
    </xf>
    <xf numFmtId="0" fontId="3" fillId="0" borderId="0" xfId="66"/>
    <xf numFmtId="0" fontId="5" fillId="23" borderId="8" xfId="0" applyFont="1" applyFill="1" applyBorder="1" applyAlignment="1">
      <alignment horizontal="center" vertical="center" wrapText="1"/>
    </xf>
    <xf numFmtId="178" fontId="5" fillId="0" borderId="13" xfId="66" applyNumberFormat="1" applyFont="1" applyFill="1" applyBorder="1"/>
    <xf numFmtId="178" fontId="5" fillId="23" borderId="0" xfId="66" applyNumberFormat="1" applyFont="1" applyFill="1" applyBorder="1"/>
    <xf numFmtId="178" fontId="5" fillId="0" borderId="6" xfId="66" applyNumberFormat="1" applyFont="1" applyFill="1" applyBorder="1"/>
    <xf numFmtId="179" fontId="3" fillId="0" borderId="0" xfId="66" applyNumberFormat="1" applyBorder="1"/>
    <xf numFmtId="0" fontId="11" fillId="0" borderId="0" xfId="66" applyFont="1" applyBorder="1" applyAlignment="1">
      <alignment horizontal="left"/>
    </xf>
    <xf numFmtId="0" fontId="3" fillId="0" borderId="0" xfId="66" applyFont="1"/>
    <xf numFmtId="0" fontId="5" fillId="23" borderId="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169" fontId="5" fillId="0" borderId="13" xfId="0" applyNumberFormat="1" applyFont="1" applyFill="1" applyBorder="1" applyAlignment="1">
      <alignment horizontal="right" vertical="center" wrapText="1" indent="1" readingOrder="2"/>
    </xf>
    <xf numFmtId="169" fontId="4" fillId="0" borderId="15" xfId="0" applyNumberFormat="1" applyFont="1" applyFill="1" applyBorder="1" applyAlignment="1">
      <alignment horizontal="right" vertical="center" wrapText="1" indent="1" readingOrder="2"/>
    </xf>
    <xf numFmtId="0" fontId="5" fillId="0" borderId="10" xfId="0" applyFont="1" applyFill="1" applyBorder="1" applyAlignment="1">
      <alignment vertical="center" wrapText="1"/>
    </xf>
    <xf numFmtId="169" fontId="5" fillId="0" borderId="5" xfId="0" applyNumberFormat="1" applyFont="1" applyFill="1" applyBorder="1" applyAlignment="1">
      <alignment horizontal="right" vertical="center" wrapText="1" indent="1" readingOrder="2"/>
    </xf>
    <xf numFmtId="169" fontId="5" fillId="0" borderId="11" xfId="0" applyNumberFormat="1" applyFont="1" applyFill="1" applyBorder="1" applyAlignment="1">
      <alignment horizontal="right" vertical="center" wrapText="1" indent="1" readingOrder="2"/>
    </xf>
    <xf numFmtId="0" fontId="5" fillId="23" borderId="10" xfId="0" applyFont="1" applyFill="1" applyBorder="1" applyAlignment="1">
      <alignment horizontal="left" vertical="center" wrapText="1" indent="2"/>
    </xf>
    <xf numFmtId="169" fontId="5" fillId="23" borderId="5" xfId="0" applyNumberFormat="1" applyFont="1" applyFill="1" applyBorder="1" applyAlignment="1">
      <alignment horizontal="center" vertical="center" wrapText="1"/>
    </xf>
    <xf numFmtId="169" fontId="5" fillId="23" borderId="5" xfId="0" applyNumberFormat="1" applyFont="1" applyFill="1" applyBorder="1" applyAlignment="1">
      <alignment horizontal="center" vertical="center" wrapText="1" readingOrder="2"/>
    </xf>
    <xf numFmtId="169" fontId="5" fillId="23" borderId="11" xfId="0" applyNumberFormat="1" applyFont="1" applyFill="1" applyBorder="1" applyAlignment="1">
      <alignment horizontal="center" vertical="center" wrapText="1" readingOrder="2"/>
    </xf>
    <xf numFmtId="0" fontId="5" fillId="0" borderId="10" xfId="0" applyFont="1" applyFill="1" applyBorder="1" applyAlignment="1">
      <alignment horizontal="left" vertical="center" wrapText="1" indent="2"/>
    </xf>
    <xf numFmtId="169" fontId="5" fillId="0" borderId="5" xfId="0" applyNumberFormat="1" applyFont="1" applyFill="1" applyBorder="1" applyAlignment="1">
      <alignment horizontal="right" vertical="center" wrapText="1" indent="1"/>
    </xf>
    <xf numFmtId="169" fontId="5" fillId="0" borderId="11" xfId="0" applyNumberFormat="1" applyFont="1" applyFill="1" applyBorder="1" applyAlignment="1">
      <alignment horizontal="right" vertical="center" wrapText="1" indent="1"/>
    </xf>
    <xf numFmtId="0" fontId="5" fillId="0" borderId="12" xfId="0" applyFont="1" applyFill="1" applyBorder="1" applyAlignment="1">
      <alignment vertical="center" wrapText="1"/>
    </xf>
    <xf numFmtId="169" fontId="5" fillId="0" borderId="7" xfId="0" applyNumberFormat="1" applyFont="1" applyFill="1" applyBorder="1" applyAlignment="1">
      <alignment horizontal="right" vertical="center" wrapText="1"/>
    </xf>
    <xf numFmtId="169" fontId="5" fillId="0" borderId="16" xfId="0" applyNumberFormat="1" applyFont="1" applyFill="1" applyBorder="1" applyAlignment="1">
      <alignment horizontal="right" vertical="center" wrapText="1"/>
    </xf>
    <xf numFmtId="0" fontId="0" fillId="0" borderId="0" xfId="0" applyNumberFormat="1" applyBorder="1"/>
    <xf numFmtId="169" fontId="5" fillId="0" borderId="15" xfId="0" applyNumberFormat="1" applyFont="1" applyFill="1" applyBorder="1" applyAlignment="1">
      <alignment horizontal="right" vertical="center" wrapText="1" indent="1"/>
    </xf>
    <xf numFmtId="0" fontId="5" fillId="0" borderId="10" xfId="0" applyFont="1" applyFill="1" applyBorder="1" applyAlignment="1">
      <alignment horizontal="left" vertical="center" wrapText="1" indent="1"/>
    </xf>
    <xf numFmtId="191" fontId="5" fillId="23" borderId="5" xfId="0" applyNumberFormat="1" applyFont="1" applyFill="1" applyBorder="1" applyAlignment="1">
      <alignment horizontal="right" vertical="center" wrapText="1" indent="1"/>
    </xf>
    <xf numFmtId="191" fontId="5" fillId="23" borderId="11" xfId="0" applyNumberFormat="1" applyFont="1" applyFill="1" applyBorder="1" applyAlignment="1">
      <alignment horizontal="right" vertical="center" wrapText="1" indent="1"/>
    </xf>
    <xf numFmtId="191" fontId="5" fillId="0" borderId="11" xfId="0" applyNumberFormat="1" applyFont="1" applyFill="1" applyBorder="1" applyAlignment="1">
      <alignment horizontal="right" vertical="center" wrapText="1" indent="1"/>
    </xf>
    <xf numFmtId="169" fontId="5" fillId="23" borderId="16" xfId="0" applyNumberFormat="1" applyFont="1" applyFill="1" applyBorder="1" applyAlignment="1">
      <alignment horizontal="right" vertical="center" wrapText="1" indent="1"/>
    </xf>
    <xf numFmtId="0" fontId="11" fillId="0" borderId="0" xfId="0" applyFont="1" applyBorder="1" applyAlignment="1">
      <alignment wrapText="1"/>
    </xf>
    <xf numFmtId="0" fontId="0" fillId="0" borderId="0" xfId="0" applyFill="1" applyBorder="1"/>
    <xf numFmtId="191" fontId="5" fillId="0" borderId="5" xfId="0" applyNumberFormat="1" applyFont="1" applyFill="1" applyBorder="1" applyAlignment="1">
      <alignment horizontal="right" vertical="center" wrapText="1" indent="1"/>
    </xf>
    <xf numFmtId="191" fontId="5" fillId="0" borderId="0" xfId="0" applyNumberFormat="1" applyFont="1" applyFill="1" applyBorder="1" applyAlignment="1">
      <alignment horizontal="right" vertical="center" wrapText="1" indent="1"/>
    </xf>
    <xf numFmtId="0" fontId="5" fillId="0" borderId="14" xfId="0" applyFont="1" applyFill="1" applyBorder="1" applyAlignment="1">
      <alignment horizontal="center"/>
    </xf>
    <xf numFmtId="169" fontId="5" fillId="0" borderId="13" xfId="0" applyNumberFormat="1" applyFont="1" applyFill="1" applyBorder="1" applyAlignment="1">
      <alignment horizontal="right" indent="3"/>
    </xf>
    <xf numFmtId="169" fontId="5" fillId="0" borderId="15" xfId="0" applyNumberFormat="1" applyFont="1" applyFill="1" applyBorder="1" applyAlignment="1">
      <alignment horizontal="right" indent="3"/>
    </xf>
    <xf numFmtId="0" fontId="5" fillId="23" borderId="10" xfId="0" applyFont="1" applyFill="1" applyBorder="1" applyAlignment="1">
      <alignment horizontal="center"/>
    </xf>
    <xf numFmtId="3" fontId="5" fillId="23" borderId="5" xfId="0" applyNumberFormat="1" applyFont="1" applyFill="1" applyBorder="1" applyAlignment="1">
      <alignment horizontal="right" indent="3"/>
    </xf>
    <xf numFmtId="3" fontId="5" fillId="23" borderId="11" xfId="0" applyNumberFormat="1" applyFont="1" applyFill="1" applyBorder="1" applyAlignment="1">
      <alignment horizontal="right" indent="3"/>
    </xf>
    <xf numFmtId="0" fontId="5" fillId="0" borderId="10" xfId="0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right" indent="3"/>
    </xf>
    <xf numFmtId="3" fontId="5" fillId="0" borderId="11" xfId="0" applyNumberFormat="1" applyFont="1" applyFill="1" applyBorder="1" applyAlignment="1">
      <alignment horizontal="right" indent="3"/>
    </xf>
    <xf numFmtId="0" fontId="5" fillId="0" borderId="12" xfId="0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right" indent="3"/>
    </xf>
    <xf numFmtId="3" fontId="5" fillId="0" borderId="16" xfId="0" applyNumberFormat="1" applyFont="1" applyFill="1" applyBorder="1" applyAlignment="1">
      <alignment horizontal="right" indent="3"/>
    </xf>
    <xf numFmtId="0" fontId="5" fillId="0" borderId="14" xfId="0" applyFont="1" applyFill="1" applyBorder="1"/>
    <xf numFmtId="169" fontId="5" fillId="0" borderId="13" xfId="0" applyNumberFormat="1" applyFont="1" applyFill="1" applyBorder="1" applyAlignment="1">
      <alignment horizontal="right" indent="1"/>
    </xf>
    <xf numFmtId="168" fontId="5" fillId="0" borderId="15" xfId="55" applyNumberFormat="1" applyFont="1" applyFill="1" applyBorder="1" applyAlignment="1">
      <alignment horizontal="center"/>
    </xf>
    <xf numFmtId="0" fontId="5" fillId="0" borderId="14" xfId="55" applyNumberFormat="1" applyFont="1" applyFill="1" applyBorder="1" applyAlignment="1">
      <alignment horizontal="center"/>
    </xf>
    <xf numFmtId="0" fontId="5" fillId="0" borderId="17" xfId="55" applyNumberFormat="1" applyFont="1" applyFill="1" applyBorder="1" applyAlignment="1">
      <alignment horizontal="center"/>
    </xf>
    <xf numFmtId="173" fontId="5" fillId="23" borderId="5" xfId="0" applyNumberFormat="1" applyFont="1" applyFill="1" applyBorder="1" applyAlignment="1">
      <alignment horizontal="right" indent="1"/>
    </xf>
    <xf numFmtId="168" fontId="5" fillId="23" borderId="11" xfId="55" applyNumberFormat="1" applyFont="1" applyFill="1" applyBorder="1" applyAlignment="1">
      <alignment horizontal="center"/>
    </xf>
    <xf numFmtId="0" fontId="5" fillId="23" borderId="10" xfId="55" applyNumberFormat="1" applyFont="1" applyFill="1" applyBorder="1" applyAlignment="1">
      <alignment horizontal="center"/>
    </xf>
    <xf numFmtId="0" fontId="5" fillId="23" borderId="0" xfId="55" applyNumberFormat="1" applyFont="1" applyFill="1" applyBorder="1" applyAlignment="1">
      <alignment horizontal="center"/>
    </xf>
    <xf numFmtId="0" fontId="5" fillId="0" borderId="10" xfId="0" applyFont="1" applyFill="1" applyBorder="1"/>
    <xf numFmtId="173" fontId="5" fillId="0" borderId="5" xfId="0" applyNumberFormat="1" applyFont="1" applyFill="1" applyBorder="1" applyAlignment="1">
      <alignment horizontal="right" indent="1"/>
    </xf>
    <xf numFmtId="168" fontId="5" fillId="0" borderId="11" xfId="55" applyNumberFormat="1" applyFont="1" applyFill="1" applyBorder="1" applyAlignment="1">
      <alignment horizontal="center"/>
    </xf>
    <xf numFmtId="0" fontId="5" fillId="0" borderId="10" xfId="55" applyNumberFormat="1" applyFont="1" applyFill="1" applyBorder="1" applyAlignment="1">
      <alignment horizontal="center"/>
    </xf>
    <xf numFmtId="0" fontId="5" fillId="0" borderId="0" xfId="55" applyNumberFormat="1" applyFont="1" applyFill="1" applyBorder="1" applyAlignment="1">
      <alignment horizontal="center"/>
    </xf>
    <xf numFmtId="0" fontId="35" fillId="0" borderId="0" xfId="0" applyFont="1" applyFill="1"/>
    <xf numFmtId="169" fontId="5" fillId="23" borderId="5" xfId="0" applyNumberFormat="1" applyFont="1" applyFill="1" applyBorder="1" applyAlignment="1">
      <alignment horizontal="right" indent="1"/>
    </xf>
    <xf numFmtId="3" fontId="5" fillId="0" borderId="5" xfId="0" applyNumberFormat="1" applyFont="1" applyFill="1" applyBorder="1" applyAlignment="1">
      <alignment horizontal="right" indent="1"/>
    </xf>
    <xf numFmtId="3" fontId="5" fillId="23" borderId="5" xfId="0" applyNumberFormat="1" applyFont="1" applyFill="1" applyBorder="1" applyAlignment="1">
      <alignment horizontal="right" indent="1"/>
    </xf>
    <xf numFmtId="0" fontId="5" fillId="0" borderId="12" xfId="0" applyFont="1" applyFill="1" applyBorder="1"/>
    <xf numFmtId="3" fontId="5" fillId="0" borderId="7" xfId="0" applyNumberFormat="1" applyFont="1" applyFill="1" applyBorder="1" applyAlignment="1">
      <alignment horizontal="right" indent="1"/>
    </xf>
    <xf numFmtId="168" fontId="5" fillId="0" borderId="16" xfId="55" applyNumberFormat="1" applyFont="1" applyFill="1" applyBorder="1" applyAlignment="1">
      <alignment horizontal="center"/>
    </xf>
    <xf numFmtId="0" fontId="5" fillId="0" borderId="12" xfId="55" applyNumberFormat="1" applyFont="1" applyFill="1" applyBorder="1" applyAlignment="1">
      <alignment horizontal="center"/>
    </xf>
    <xf numFmtId="0" fontId="5" fillId="0" borderId="6" xfId="55" applyNumberFormat="1" applyFont="1" applyFill="1" applyBorder="1" applyAlignment="1">
      <alignment horizontal="center"/>
    </xf>
    <xf numFmtId="0" fontId="5" fillId="23" borderId="3" xfId="0" applyNumberFormat="1" applyFont="1" applyFill="1" applyBorder="1" applyAlignment="1">
      <alignment horizontal="center" vertical="center" wrapText="1"/>
    </xf>
    <xf numFmtId="0" fontId="5" fillId="23" borderId="8" xfId="0" applyNumberFormat="1" applyFont="1" applyFill="1" applyBorder="1" applyAlignment="1">
      <alignment horizontal="center" vertical="center" wrapText="1"/>
    </xf>
    <xf numFmtId="0" fontId="5" fillId="24" borderId="17" xfId="0" applyFont="1" applyFill="1" applyBorder="1" applyAlignment="1">
      <alignment horizontal="centerContinuous" vertical="center"/>
    </xf>
    <xf numFmtId="0" fontId="5" fillId="18" borderId="5" xfId="0" applyFont="1" applyFill="1" applyBorder="1" applyAlignment="1">
      <alignment horizontal="center"/>
    </xf>
    <xf numFmtId="168" fontId="5" fillId="0" borderId="5" xfId="0" applyNumberFormat="1" applyFont="1" applyFill="1" applyBorder="1" applyAlignment="1">
      <alignment horizontal="right" indent="1"/>
    </xf>
    <xf numFmtId="0" fontId="5" fillId="18" borderId="7" xfId="0" applyFont="1" applyFill="1" applyBorder="1" applyAlignment="1">
      <alignment horizontal="center"/>
    </xf>
    <xf numFmtId="168" fontId="5" fillId="0" borderId="7" xfId="0" applyNumberFormat="1" applyFont="1" applyFill="1" applyBorder="1" applyAlignment="1">
      <alignment horizontal="right" indent="1"/>
    </xf>
    <xf numFmtId="168" fontId="5" fillId="0" borderId="16" xfId="0" applyNumberFormat="1" applyFont="1" applyFill="1" applyBorder="1" applyAlignment="1">
      <alignment horizontal="right" indent="1"/>
    </xf>
    <xf numFmtId="0" fontId="0" fillId="23" borderId="0" xfId="0" applyFill="1" applyBorder="1"/>
    <xf numFmtId="0" fontId="11" fillId="23" borderId="0" xfId="0" applyFont="1" applyFill="1" applyBorder="1"/>
    <xf numFmtId="0" fontId="12" fillId="0" borderId="0" xfId="0" applyFont="1" applyBorder="1" applyAlignment="1">
      <alignment wrapText="1"/>
    </xf>
    <xf numFmtId="0" fontId="2" fillId="0" borderId="0" xfId="41" applyAlignment="1" applyProtection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41" applyAlignment="1" applyProtection="1">
      <alignment horizontal="left" wrapText="1"/>
    </xf>
    <xf numFmtId="0" fontId="2" fillId="0" borderId="0" xfId="41" quotePrefix="1" applyAlignment="1" applyProtection="1">
      <alignment horizontal="left" wrapText="1"/>
    </xf>
    <xf numFmtId="0" fontId="2" fillId="0" borderId="0" xfId="41" applyAlignment="1" applyProtection="1">
      <alignment horizontal="left" vertical="center"/>
    </xf>
    <xf numFmtId="0" fontId="11" fillId="0" borderId="0" xfId="66" applyFont="1" applyBorder="1" applyAlignment="1">
      <alignment horizontal="left" wrapText="1"/>
    </xf>
    <xf numFmtId="0" fontId="11" fillId="0" borderId="0" xfId="66" applyFont="1" applyBorder="1" applyAlignment="1">
      <alignment horizontal="left"/>
    </xf>
    <xf numFmtId="0" fontId="12" fillId="0" borderId="0" xfId="66" applyFont="1" applyBorder="1" applyAlignment="1">
      <alignment horizontal="left" wrapText="1"/>
    </xf>
    <xf numFmtId="0" fontId="5" fillId="23" borderId="9" xfId="66" applyFont="1" applyFill="1" applyBorder="1" applyAlignment="1">
      <alignment horizontal="center" vertical="center" wrapText="1"/>
    </xf>
    <xf numFmtId="0" fontId="5" fillId="18" borderId="3" xfId="0" applyFont="1" applyFill="1" applyBorder="1" applyAlignment="1">
      <alignment horizontal="center" vertical="center" wrapText="1"/>
    </xf>
    <xf numFmtId="0" fontId="5" fillId="23" borderId="3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horizontal="left"/>
    </xf>
    <xf numFmtId="0" fontId="5" fillId="2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33" fillId="0" borderId="0" xfId="67" applyFont="1" applyAlignment="1">
      <alignment horizontal="left" wrapText="1"/>
    </xf>
    <xf numFmtId="0" fontId="11" fillId="0" borderId="17" xfId="0" applyFont="1" applyBorder="1" applyAlignment="1">
      <alignment horizontal="left" wrapText="1"/>
    </xf>
    <xf numFmtId="0" fontId="5" fillId="23" borderId="14" xfId="0" applyFont="1" applyFill="1" applyBorder="1" applyAlignment="1">
      <alignment horizontal="center" vertical="center" wrapText="1"/>
    </xf>
    <xf numFmtId="0" fontId="5" fillId="23" borderId="12" xfId="0" applyFont="1" applyFill="1" applyBorder="1" applyAlignment="1">
      <alignment horizontal="center" vertical="center" wrapText="1"/>
    </xf>
  </cellXfs>
  <cellStyles count="73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bin" xfId="19"/>
    <cellStyle name="blue" xfId="20"/>
    <cellStyle name="cell" xfId="21"/>
    <cellStyle name="Col&amp;RowHeadings" xfId="22"/>
    <cellStyle name="ColCodes" xfId="23"/>
    <cellStyle name="ColTitles" xfId="24"/>
    <cellStyle name="column" xfId="25"/>
    <cellStyle name="Comma [0]_00grad" xfId="26"/>
    <cellStyle name="Comma 2" xfId="27"/>
    <cellStyle name="Comma_00grad" xfId="28"/>
    <cellStyle name="Currency [0]_00grad" xfId="29"/>
    <cellStyle name="Currency_00grad" xfId="30"/>
    <cellStyle name="DataEntryCells" xfId="31"/>
    <cellStyle name="ErrRpt_DataEntryCells" xfId="32"/>
    <cellStyle name="ErrRpt-DataEntryCells" xfId="33"/>
    <cellStyle name="ErrRpt-GreyBackground" xfId="34"/>
    <cellStyle name="Euro" xfId="35"/>
    <cellStyle name="formula" xfId="36"/>
    <cellStyle name="gap" xfId="37"/>
    <cellStyle name="GreyBackground" xfId="38"/>
    <cellStyle name="GreyBackground 2" xfId="39"/>
    <cellStyle name="GreyBackground_Abb_Anfänger_Sektoren_D_1995_2012_Schulstat" xfId="40"/>
    <cellStyle name="Hyperlink" xfId="41" builtinId="8"/>
    <cellStyle name="Hyperlink 2" xfId="42"/>
    <cellStyle name="Hyperlink_Tabellen_H2.3_HIS_gesamt_2012-06-12-1" xfId="43"/>
    <cellStyle name="ISC" xfId="44"/>
    <cellStyle name="isced" xfId="45"/>
    <cellStyle name="ISCED Titles" xfId="46"/>
    <cellStyle name="Komma 2" xfId="47"/>
    <cellStyle name="level1a" xfId="48"/>
    <cellStyle name="level2" xfId="49"/>
    <cellStyle name="level2a" xfId="50"/>
    <cellStyle name="level3" xfId="51"/>
    <cellStyle name="Migliaia (0)_conti99" xfId="52"/>
    <cellStyle name="Normal_00enrl" xfId="53"/>
    <cellStyle name="Percent_1 SubOverv.USd" xfId="54"/>
    <cellStyle name="Prozent" xfId="55" builtinId="5"/>
    <cellStyle name="Prozent 2" xfId="56"/>
    <cellStyle name="row" xfId="57"/>
    <cellStyle name="RowCodes" xfId="58"/>
    <cellStyle name="Row-Col Headings" xfId="59"/>
    <cellStyle name="RowTitles" xfId="60"/>
    <cellStyle name="RowTitles1-Detail" xfId="61"/>
    <cellStyle name="RowTitles-Col2" xfId="62"/>
    <cellStyle name="RowTitles-Detail" xfId="63"/>
    <cellStyle name="Standard" xfId="0" builtinId="0"/>
    <cellStyle name="Standard 2" xfId="64"/>
    <cellStyle name="Standard 3" xfId="65"/>
    <cellStyle name="Standard_E_Abbildungen_und_Tabellen_im_Anhang_09_05_2008" xfId="66"/>
    <cellStyle name="Standard_Neuzugänge_Zeitreihe_b_mw" xfId="67"/>
    <cellStyle name="Standard_Pivot_E3_2008_erweiter_250408" xfId="68"/>
    <cellStyle name="Standard_Tabellen_H2.3_HIS_gesamt_2012-06-12-1" xfId="69"/>
    <cellStyle name="temp" xfId="70"/>
    <cellStyle name="title1" xfId="71"/>
    <cellStyle name="Währung 2" xfId="7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0000FF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5E9FC9"/>
      <rgbColor rgb="00F7B570"/>
      <rgbColor rgb="00A7CD82"/>
      <rgbColor rgb="006EC9BF"/>
      <rgbColor rgb="00800080"/>
      <rgbColor rgb="00800000"/>
      <rgbColor rgb="00F2F2F2"/>
      <rgbColor rgb="000000FF"/>
      <rgbColor rgb="005364CB"/>
      <rgbColor rgb="00EAEAEA"/>
      <rgbColor rgb="00D3D3D3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5190809029072E-2"/>
          <c:y val="5.6562952729749365E-2"/>
          <c:w val="0.85534599253746046"/>
          <c:h val="0.699118095739702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'Abb. E1-4A'!#REF!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E1-4A'!#REF!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E1-4A'!#REF!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E1-4A'!#REF!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'Abb. E1-4A'!#REF!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E1-4A'!#REF!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'Abb. E1-4A'!#REF!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E1-4A'!#REF!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'Abb. E1-4A'!#REF!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E1-4A'!#REF!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621376"/>
        <c:axId val="132785280"/>
      </c:barChart>
      <c:catAx>
        <c:axId val="12962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278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785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9621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63840956050707"/>
          <c:y val="0.82126791843327274"/>
          <c:w val="0.99574523929189696"/>
          <c:h val="0.993213857317609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'Abb. E1-7web'!#REF!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DE2E4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CF6782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'Abb. E1-7web'!#REF!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E1-7web'!#REF!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D5EA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CF6782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'Abb. E1-7web'!#REF!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'Abb. E1-7web'!#REF!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FDC64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CF6782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'Abb. E1-7web'!#REF!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'Abb. E1-7web'!#REF!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'Abb. E1-7web'!#REF!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'Abb. E1-7web'!#REF!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DE2E4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'Abb. E1-7web'!#REF!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5516672"/>
        <c:axId val="45592576"/>
      </c:barChart>
      <c:catAx>
        <c:axId val="45516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CF6782"/>
                    </a:solidFill>
                    <a:latin typeface="Arial"/>
                    <a:ea typeface="Arial"/>
                    <a:cs typeface="Arial"/>
                  </a:defRPr>
                </a:pPr>
                <a:r>
                  <a:t>Schulische Vorbildung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CF6782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CF678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59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5925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CF6782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Verteilung der Neuzugänge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CF6782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CF678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516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CF6782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'Abb. E1-4A'!#REF!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49A4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2E3D9A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'Abb. E1-4A'!#REF!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E1-4A'!#REF!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D5EA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2E3D9A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'Abb. E1-4A'!#REF!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'Abb. E1-4A'!#REF!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A7D3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2E3D9A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'Abb. E1-4A'!#REF!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'Abb. E1-4A'!#REF!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'Abb. E1-4A'!#REF!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'Abb. E1-4A'!#REF!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49A4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'Abb. E1-4A'!#REF!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E1-4A'!#REF!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4454272"/>
        <c:axId val="30864512"/>
      </c:barChart>
      <c:catAx>
        <c:axId val="13445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2E3D9A"/>
                    </a:solidFill>
                    <a:latin typeface="Arial"/>
                    <a:ea typeface="Arial"/>
                    <a:cs typeface="Arial"/>
                  </a:defRPr>
                </a:pPr>
                <a:r>
                  <a:t>Schulische Vorbildung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142496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2E3D9A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86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8645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2E3D9A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Verteilung der Neuzugänge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142496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2E3D9A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4454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2E3D9A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v>Ausbildungsbetriebsquote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4"/>
              <c:pt idx="0">
                <c:v>1999</c:v>
              </c:pt>
              <c:pt idx="1">
                <c:v>2000</c:v>
              </c:pt>
              <c:pt idx="2">
                <c:v>2001</c:v>
              </c:pt>
              <c:pt idx="3">
                <c:v>2002</c:v>
              </c:pt>
              <c:pt idx="4">
                <c:v>2003</c:v>
              </c:pt>
              <c:pt idx="5">
                <c:v>2004</c:v>
              </c:pt>
              <c:pt idx="6">
                <c:v>2005</c:v>
              </c:pt>
              <c:pt idx="7">
                <c:v>2006</c:v>
              </c:pt>
              <c:pt idx="8">
                <c:v>2007</c:v>
              </c:pt>
              <c:pt idx="9">
                <c:v>2008</c:v>
              </c:pt>
              <c:pt idx="10">
                <c:v>2009</c:v>
              </c:pt>
              <c:pt idx="11">
                <c:v>2010</c:v>
              </c:pt>
              <c:pt idx="12">
                <c:v>2011</c:v>
              </c:pt>
              <c:pt idx="13">
                <c:v>2012</c:v>
              </c:pt>
            </c:numLit>
          </c:cat>
          <c:val>
            <c:numLit>
              <c:formatCode>General</c:formatCode>
              <c:ptCount val="14"/>
              <c:pt idx="0">
                <c:v>100</c:v>
              </c:pt>
              <c:pt idx="1">
                <c:v>100.50702172498251</c:v>
              </c:pt>
              <c:pt idx="2">
                <c:v>99.986214155902204</c:v>
              </c:pt>
              <c:pt idx="3">
                <c:v>98.792633146747889</c:v>
              </c:pt>
              <c:pt idx="4">
                <c:v>99.387991211696587</c:v>
              </c:pt>
              <c:pt idx="5">
                <c:v>101.02229129400651</c:v>
              </c:pt>
              <c:pt idx="6">
                <c:v>102.2155711865484</c:v>
              </c:pt>
              <c:pt idx="7">
                <c:v>101.86266543342384</c:v>
              </c:pt>
              <c:pt idx="8">
                <c:v>102.42196983199767</c:v>
              </c:pt>
              <c:pt idx="9">
                <c:v>101.9661629385788</c:v>
              </c:pt>
              <c:pt idx="10">
                <c:v>99.539125303802862</c:v>
              </c:pt>
              <c:pt idx="11">
                <c:v>95.641451560889095</c:v>
              </c:pt>
              <c:pt idx="12">
                <c:v>92.242604556082526</c:v>
              </c:pt>
              <c:pt idx="13">
                <c:v>90.400722313074397</c:v>
              </c:pt>
            </c:numLit>
          </c:val>
          <c:smooth val="0"/>
        </c:ser>
        <c:ser>
          <c:idx val="1"/>
          <c:order val="1"/>
          <c:tx>
            <c:v>Ausbildungsbetriebe</c:v>
          </c:tx>
          <c:spPr>
            <a:ln w="25400">
              <a:solidFill>
                <a:srgbClr val="0098FA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4"/>
              <c:pt idx="0">
                <c:v>1999</c:v>
              </c:pt>
              <c:pt idx="1">
                <c:v>2000</c:v>
              </c:pt>
              <c:pt idx="2">
                <c:v>2001</c:v>
              </c:pt>
              <c:pt idx="3">
                <c:v>2002</c:v>
              </c:pt>
              <c:pt idx="4">
                <c:v>2003</c:v>
              </c:pt>
              <c:pt idx="5">
                <c:v>2004</c:v>
              </c:pt>
              <c:pt idx="6">
                <c:v>2005</c:v>
              </c:pt>
              <c:pt idx="7">
                <c:v>2006</c:v>
              </c:pt>
              <c:pt idx="8">
                <c:v>2007</c:v>
              </c:pt>
              <c:pt idx="9">
                <c:v>2008</c:v>
              </c:pt>
              <c:pt idx="10">
                <c:v>2009</c:v>
              </c:pt>
              <c:pt idx="11">
                <c:v>2010</c:v>
              </c:pt>
              <c:pt idx="12">
                <c:v>2011</c:v>
              </c:pt>
              <c:pt idx="13">
                <c:v>2012</c:v>
              </c:pt>
            </c:numLit>
          </c:cat>
          <c:val>
            <c:numLit>
              <c:formatCode>General</c:formatCode>
              <c:ptCount val="14"/>
              <c:pt idx="0">
                <c:v>100</c:v>
              </c:pt>
              <c:pt idx="1">
                <c:v>100.05225848402526</c:v>
              </c:pt>
              <c:pt idx="2">
                <c:v>99.027034789789241</c:v>
              </c:pt>
              <c:pt idx="3">
                <c:v>96.530395688475608</c:v>
              </c:pt>
              <c:pt idx="4">
                <c:v>95.3609625135134</c:v>
              </c:pt>
              <c:pt idx="5">
                <c:v>96.092381830004342</c:v>
              </c:pt>
              <c:pt idx="6">
                <c:v>96.227216697184019</c:v>
              </c:pt>
              <c:pt idx="7">
                <c:v>96.748804238123171</c:v>
              </c:pt>
              <c:pt idx="8">
                <c:v>98.268688391834914</c:v>
              </c:pt>
              <c:pt idx="9">
                <c:v>98.564287908344212</c:v>
              </c:pt>
              <c:pt idx="10">
                <c:v>96.725068514462833</c:v>
              </c:pt>
              <c:pt idx="11">
                <c:v>93.504589571440548</c:v>
              </c:pt>
              <c:pt idx="12">
                <c:v>90.770194313798243</c:v>
              </c:pt>
              <c:pt idx="13">
                <c:v>89.307355680816343</c:v>
              </c:pt>
            </c:numLit>
          </c:val>
          <c:smooth val="0"/>
        </c:ser>
        <c:ser>
          <c:idx val="0"/>
          <c:order val="2"/>
          <c:tx>
            <c:v>Betriebe</c:v>
          </c:tx>
          <c:spPr>
            <a:ln w="25400">
              <a:solidFill>
                <a:srgbClr val="F2AB01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4"/>
              <c:pt idx="0">
                <c:v>1999</c:v>
              </c:pt>
              <c:pt idx="1">
                <c:v>2000</c:v>
              </c:pt>
              <c:pt idx="2">
                <c:v>2001</c:v>
              </c:pt>
              <c:pt idx="3">
                <c:v>2002</c:v>
              </c:pt>
              <c:pt idx="4">
                <c:v>2003</c:v>
              </c:pt>
              <c:pt idx="5">
                <c:v>2004</c:v>
              </c:pt>
              <c:pt idx="6">
                <c:v>2005</c:v>
              </c:pt>
              <c:pt idx="7">
                <c:v>2006</c:v>
              </c:pt>
              <c:pt idx="8">
                <c:v>2007</c:v>
              </c:pt>
              <c:pt idx="9">
                <c:v>2008</c:v>
              </c:pt>
              <c:pt idx="10">
                <c:v>2009</c:v>
              </c:pt>
              <c:pt idx="11">
                <c:v>2010</c:v>
              </c:pt>
              <c:pt idx="12">
                <c:v>2011</c:v>
              </c:pt>
              <c:pt idx="13">
                <c:v>2012</c:v>
              </c:pt>
            </c:numLit>
          </c:cat>
          <c:val>
            <c:numLit>
              <c:formatCode>General</c:formatCode>
              <c:ptCount val="14"/>
              <c:pt idx="0">
                <c:v>100</c:v>
              </c:pt>
              <c:pt idx="1">
                <c:v>99.547530875801272</c:v>
              </c:pt>
              <c:pt idx="2">
                <c:v>99.040688384683349</c:v>
              </c:pt>
              <c:pt idx="3">
                <c:v>97.710115232061952</c:v>
              </c:pt>
              <c:pt idx="4">
                <c:v>95.94817376919751</c:v>
              </c:pt>
              <c:pt idx="5">
                <c:v>95.119978570220127</c:v>
              </c:pt>
              <c:pt idx="6">
                <c:v>94.14144594619998</c:v>
              </c:pt>
              <c:pt idx="7">
                <c:v>94.979651108145191</c:v>
              </c:pt>
              <c:pt idx="8">
                <c:v>95.944931105137513</c:v>
              </c:pt>
              <c:pt idx="9">
                <c:v>96.663721638438261</c:v>
              </c:pt>
              <c:pt idx="10">
                <c:v>97.172913886121393</c:v>
              </c:pt>
              <c:pt idx="11">
                <c:v>97.765757467526356</c:v>
              </c:pt>
              <c:pt idx="12">
                <c:v>98.403763370114859</c:v>
              </c:pt>
              <c:pt idx="13">
                <c:v>98.790533300750042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69248"/>
        <c:axId val="31671040"/>
      </c:lineChart>
      <c:catAx>
        <c:axId val="3166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67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671040"/>
        <c:scaling>
          <c:orientation val="minMax"/>
          <c:max val="110"/>
          <c:min val="8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669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CF6782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v>Ausbildungsquote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4"/>
              <c:pt idx="0">
                <c:v>1999</c:v>
              </c:pt>
              <c:pt idx="1">
                <c:v>2000</c:v>
              </c:pt>
              <c:pt idx="2">
                <c:v>2001</c:v>
              </c:pt>
              <c:pt idx="3">
                <c:v>2002</c:v>
              </c:pt>
              <c:pt idx="4">
                <c:v>2003</c:v>
              </c:pt>
              <c:pt idx="5">
                <c:v>2004</c:v>
              </c:pt>
              <c:pt idx="6">
                <c:v>2005</c:v>
              </c:pt>
              <c:pt idx="7">
                <c:v>2006</c:v>
              </c:pt>
              <c:pt idx="8">
                <c:v>2007</c:v>
              </c:pt>
              <c:pt idx="9">
                <c:v>2008</c:v>
              </c:pt>
              <c:pt idx="10">
                <c:v>2009</c:v>
              </c:pt>
              <c:pt idx="11">
                <c:v>2010</c:v>
              </c:pt>
              <c:pt idx="12">
                <c:v>2011</c:v>
              </c:pt>
              <c:pt idx="13">
                <c:v>2012</c:v>
              </c:pt>
            </c:numLit>
          </c:cat>
          <c:val>
            <c:numLit>
              <c:formatCode>General</c:formatCode>
              <c:ptCount val="14"/>
              <c:pt idx="0">
                <c:v>100</c:v>
              </c:pt>
              <c:pt idx="1">
                <c:v>100.29869250567884</c:v>
              </c:pt>
              <c:pt idx="2">
                <c:v>101.1725216601557</c:v>
              </c:pt>
              <c:pt idx="3">
                <c:v>100.18387634389994</c:v>
              </c:pt>
              <c:pt idx="4">
                <c:v>100.48057604691138</c:v>
              </c:pt>
              <c:pt idx="5">
                <c:v>101.63341064324496</c:v>
              </c:pt>
              <c:pt idx="6">
                <c:v>102.72262404834349</c:v>
              </c:pt>
              <c:pt idx="7">
                <c:v>102.33429797533036</c:v>
              </c:pt>
              <c:pt idx="8">
                <c:v>103.20923302534324</c:v>
              </c:pt>
              <c:pt idx="9">
                <c:v>103.51520917031733</c:v>
              </c:pt>
              <c:pt idx="10">
                <c:v>101.86505798418683</c:v>
              </c:pt>
              <c:pt idx="11">
                <c:v>95.301693461548567</c:v>
              </c:pt>
              <c:pt idx="12">
                <c:v>89.9599896933086</c:v>
              </c:pt>
              <c:pt idx="13">
                <c:v>88.787420519984749</c:v>
              </c:pt>
            </c:numLit>
          </c:val>
          <c:smooth val="0"/>
        </c:ser>
        <c:ser>
          <c:idx val="1"/>
          <c:order val="1"/>
          <c:tx>
            <c:v>Auszubildende</c:v>
          </c:tx>
          <c:spPr>
            <a:ln w="25400">
              <a:solidFill>
                <a:srgbClr val="0098FA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4"/>
              <c:pt idx="0">
                <c:v>1999</c:v>
              </c:pt>
              <c:pt idx="1">
                <c:v>2000</c:v>
              </c:pt>
              <c:pt idx="2">
                <c:v>2001</c:v>
              </c:pt>
              <c:pt idx="3">
                <c:v>2002</c:v>
              </c:pt>
              <c:pt idx="4">
                <c:v>2003</c:v>
              </c:pt>
              <c:pt idx="5">
                <c:v>2004</c:v>
              </c:pt>
              <c:pt idx="6">
                <c:v>2005</c:v>
              </c:pt>
              <c:pt idx="7">
                <c:v>2006</c:v>
              </c:pt>
              <c:pt idx="8">
                <c:v>2007</c:v>
              </c:pt>
              <c:pt idx="9">
                <c:v>2008</c:v>
              </c:pt>
              <c:pt idx="10">
                <c:v>2009</c:v>
              </c:pt>
              <c:pt idx="11">
                <c:v>2010</c:v>
              </c:pt>
              <c:pt idx="12">
                <c:v>2011</c:v>
              </c:pt>
              <c:pt idx="13">
                <c:v>2012</c:v>
              </c:pt>
            </c:numLit>
          </c:cat>
          <c:val>
            <c:numLit>
              <c:formatCode>General</c:formatCode>
              <c:ptCount val="14"/>
              <c:pt idx="0">
                <c:v>100</c:v>
              </c:pt>
              <c:pt idx="1">
                <c:v>101.10487286149285</c:v>
              </c:pt>
              <c:pt idx="2">
                <c:v>101.56472043506251</c:v>
              </c:pt>
              <c:pt idx="3">
                <c:v>98.754610265970655</c:v>
              </c:pt>
              <c:pt idx="4">
                <c:v>96.823909573727605</c:v>
              </c:pt>
              <c:pt idx="5">
                <c:v>96.59998034013833</c:v>
              </c:pt>
              <c:pt idx="6">
                <c:v>96.984370409976293</c:v>
              </c:pt>
              <c:pt idx="7">
                <c:v>98.204531882215846</c:v>
              </c:pt>
              <c:pt idx="8">
                <c:v>101.22953683979657</c:v>
              </c:pt>
              <c:pt idx="9">
                <c:v>103.05199465206307</c:v>
              </c:pt>
              <c:pt idx="10">
                <c:v>100.87804578702233</c:v>
              </c:pt>
              <c:pt idx="11">
                <c:v>96.252523536434097</c:v>
              </c:pt>
              <c:pt idx="12">
                <c:v>93.301498751939704</c:v>
              </c:pt>
              <c:pt idx="13">
                <c:v>93.221495615453108</c:v>
              </c:pt>
            </c:numLit>
          </c:val>
          <c:smooth val="0"/>
        </c:ser>
        <c:ser>
          <c:idx val="0"/>
          <c:order val="2"/>
          <c:tx>
            <c:v>Beschäftigte</c:v>
          </c:tx>
          <c:spPr>
            <a:ln w="25400">
              <a:solidFill>
                <a:srgbClr val="F2AB01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4"/>
              <c:pt idx="0">
                <c:v>1999</c:v>
              </c:pt>
              <c:pt idx="1">
                <c:v>2000</c:v>
              </c:pt>
              <c:pt idx="2">
                <c:v>2001</c:v>
              </c:pt>
              <c:pt idx="3">
                <c:v>2002</c:v>
              </c:pt>
              <c:pt idx="4">
                <c:v>2003</c:v>
              </c:pt>
              <c:pt idx="5">
                <c:v>2004</c:v>
              </c:pt>
              <c:pt idx="6">
                <c:v>2005</c:v>
              </c:pt>
              <c:pt idx="7">
                <c:v>2006</c:v>
              </c:pt>
              <c:pt idx="8">
                <c:v>2007</c:v>
              </c:pt>
              <c:pt idx="9">
                <c:v>2008</c:v>
              </c:pt>
              <c:pt idx="10">
                <c:v>2009</c:v>
              </c:pt>
              <c:pt idx="11">
                <c:v>2010</c:v>
              </c:pt>
              <c:pt idx="12">
                <c:v>2011</c:v>
              </c:pt>
              <c:pt idx="13">
                <c:v>2012</c:v>
              </c:pt>
            </c:numLit>
          </c:cat>
          <c:val>
            <c:numLit>
              <c:formatCode>General</c:formatCode>
              <c:ptCount val="14"/>
              <c:pt idx="0">
                <c:v>100</c:v>
              </c:pt>
              <c:pt idx="1">
                <c:v>100.80377952660588</c:v>
              </c:pt>
              <c:pt idx="2">
                <c:v>100.3876534541901</c:v>
              </c:pt>
              <c:pt idx="3">
                <c:v>98.573357180727299</c:v>
              </c:pt>
              <c:pt idx="4">
                <c:v>96.360822541984049</c:v>
              </c:pt>
              <c:pt idx="5">
                <c:v>95.047464931807667</c:v>
              </c:pt>
              <c:pt idx="6">
                <c:v>94.413836590012892</c:v>
              </c:pt>
              <c:pt idx="7">
                <c:v>95.964435995730298</c:v>
              </c:pt>
              <c:pt idx="8">
                <c:v>98.081861353372759</c:v>
              </c:pt>
              <c:pt idx="9">
                <c:v>99.552515497995927</c:v>
              </c:pt>
              <c:pt idx="10">
                <c:v>99.03105911222498</c:v>
              </c:pt>
              <c:pt idx="11">
                <c:v>100.99770532962162</c:v>
              </c:pt>
              <c:pt idx="12">
                <c:v>103.71443913013213</c:v>
              </c:pt>
              <c:pt idx="13">
                <c:v>104.99403526929845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51200"/>
        <c:axId val="32052736"/>
      </c:lineChart>
      <c:catAx>
        <c:axId val="3205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205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05273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2051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CF6782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Duales System</c:v>
          </c:tx>
          <c:spPr>
            <a:solidFill>
              <a:srgbClr val="004874"/>
            </a:solidFill>
            <a:ln w="25400">
              <a:noFill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2"/>
              <c:pt idx="0">
                <c:v>2000</c:v>
              </c:pt>
              <c:pt idx="1">
                <c:v>2008
Ohne
Hauptschulabschluss</c:v>
              </c:pt>
              <c:pt idx="2">
                <c:v>2012</c:v>
              </c:pt>
              <c:pt idx="3">
                <c:v>2000</c:v>
              </c:pt>
              <c:pt idx="4">
                <c:v>2008
Mit
Hauptschulabschluss</c:v>
              </c:pt>
              <c:pt idx="5">
                <c:v>2012</c:v>
              </c:pt>
              <c:pt idx="6">
                <c:v>2000</c:v>
              </c:pt>
              <c:pt idx="7">
                <c:v>2008
Mit Mittlerem
Schulabschluss</c:v>
              </c:pt>
              <c:pt idx="8">
                <c:v>2012</c:v>
              </c:pt>
              <c:pt idx="9">
                <c:v>2000</c:v>
              </c:pt>
              <c:pt idx="10">
                <c:v>2008
Mit
(Fach-)Hochschulreife</c:v>
              </c:pt>
              <c:pt idx="11">
                <c:v>2012</c:v>
              </c:pt>
            </c:strLit>
          </c:cat>
          <c:val>
            <c:numLit>
              <c:formatCode>General</c:formatCode>
              <c:ptCount val="12"/>
              <c:pt idx="0">
                <c:v>15.800001194165308</c:v>
              </c:pt>
              <c:pt idx="1">
                <c:v>27.62436647719435</c:v>
              </c:pt>
              <c:pt idx="2">
                <c:v>25.831793103275807</c:v>
              </c:pt>
              <c:pt idx="3">
                <c:v>47.294230882225385</c:v>
              </c:pt>
              <c:pt idx="4">
                <c:v>43.072844574655988</c:v>
              </c:pt>
              <c:pt idx="5">
                <c:v>45.161644705101416</c:v>
              </c:pt>
              <c:pt idx="6">
                <c:v>54.076607336371595</c:v>
              </c:pt>
              <c:pt idx="7">
                <c:v>54.071046512228662</c:v>
              </c:pt>
              <c:pt idx="8">
                <c:v>54.606033892964909</c:v>
              </c:pt>
              <c:pt idx="9">
                <c:v>69.736220892158201</c:v>
              </c:pt>
              <c:pt idx="10">
                <c:v>70.020627138837924</c:v>
              </c:pt>
              <c:pt idx="11">
                <c:v>67.79758629167776</c:v>
              </c:pt>
            </c:numLit>
          </c:val>
        </c:ser>
        <c:ser>
          <c:idx val="1"/>
          <c:order val="1"/>
          <c:tx>
            <c:v>Schulberufssystem</c:v>
          </c:tx>
          <c:spPr>
            <a:solidFill>
              <a:srgbClr val="C6D9F1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3.0382840551029522E-3"/>
                  <c:y val="-2.58379449102656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56656707195899E-3"/>
                  <c:y val="-2.55111966970200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2"/>
              <c:pt idx="0">
                <c:v>2000</c:v>
              </c:pt>
              <c:pt idx="1">
                <c:v>2008
Ohne
Hauptschulabschluss</c:v>
              </c:pt>
              <c:pt idx="2">
                <c:v>2012</c:v>
              </c:pt>
              <c:pt idx="3">
                <c:v>2000</c:v>
              </c:pt>
              <c:pt idx="4">
                <c:v>2008
Mit
Hauptschulabschluss</c:v>
              </c:pt>
              <c:pt idx="5">
                <c:v>2012</c:v>
              </c:pt>
              <c:pt idx="6">
                <c:v>2000</c:v>
              </c:pt>
              <c:pt idx="7">
                <c:v>2008
Mit Mittlerem
Schulabschluss</c:v>
              </c:pt>
              <c:pt idx="8">
                <c:v>2012</c:v>
              </c:pt>
              <c:pt idx="9">
                <c:v>2000</c:v>
              </c:pt>
              <c:pt idx="10">
                <c:v>2008
Mit
(Fach-)Hochschulreife</c:v>
              </c:pt>
              <c:pt idx="11">
                <c:v>2012</c:v>
              </c:pt>
            </c:strLit>
          </c:cat>
          <c:val>
            <c:numLit>
              <c:formatCode>General</c:formatCode>
              <c:ptCount val="12"/>
              <c:pt idx="0">
                <c:v>0.27346385560153091</c:v>
              </c:pt>
              <c:pt idx="1">
                <c:v>0.62192123541588074</c:v>
              </c:pt>
              <c:pt idx="2">
                <c:v>0.67039806888099784</c:v>
              </c:pt>
              <c:pt idx="3">
                <c:v>7.5424660677162763</c:v>
              </c:pt>
              <c:pt idx="4">
                <c:v>9.0917046021188472</c:v>
              </c:pt>
              <c:pt idx="5">
                <c:v>12.163897588547206</c:v>
              </c:pt>
              <c:pt idx="6">
                <c:v>20.406417469530751</c:v>
              </c:pt>
              <c:pt idx="7">
                <c:v>28.009272304507878</c:v>
              </c:pt>
              <c:pt idx="8">
                <c:v>29.386678443252389</c:v>
              </c:pt>
              <c:pt idx="9">
                <c:v>24.81533939477011</c:v>
              </c:pt>
              <c:pt idx="10">
                <c:v>26.897090828866371</c:v>
              </c:pt>
              <c:pt idx="11">
                <c:v>29.601782814078128</c:v>
              </c:pt>
            </c:numLit>
          </c:val>
        </c:ser>
        <c:ser>
          <c:idx val="2"/>
          <c:order val="2"/>
          <c:tx>
            <c:v>Übergangssystem</c:v>
          </c:tx>
          <c:spPr>
            <a:solidFill>
              <a:srgbClr val="0098FA"/>
            </a:solidFill>
            <a:ln w="25400">
              <a:noFill/>
            </a:ln>
          </c:spPr>
          <c:invertIfNegative val="0"/>
          <c:dLbls>
            <c:dLbl>
              <c:idx val="7"/>
              <c:layout>
                <c:manualLayout>
                  <c:x val="4.2548912748829881E-3"/>
                  <c:y val="-1.22084406918401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2"/>
              <c:pt idx="0">
                <c:v>2000</c:v>
              </c:pt>
              <c:pt idx="1">
                <c:v>2008
Ohne
Hauptschulabschluss</c:v>
              </c:pt>
              <c:pt idx="2">
                <c:v>2012</c:v>
              </c:pt>
              <c:pt idx="3">
                <c:v>2000</c:v>
              </c:pt>
              <c:pt idx="4">
                <c:v>2008
Mit
Hauptschulabschluss</c:v>
              </c:pt>
              <c:pt idx="5">
                <c:v>2012</c:v>
              </c:pt>
              <c:pt idx="6">
                <c:v>2000</c:v>
              </c:pt>
              <c:pt idx="7">
                <c:v>2008
Mit Mittlerem
Schulabschluss</c:v>
              </c:pt>
              <c:pt idx="8">
                <c:v>2012</c:v>
              </c:pt>
              <c:pt idx="9">
                <c:v>2000</c:v>
              </c:pt>
              <c:pt idx="10">
                <c:v>2008
Mit
(Fach-)Hochschulreife</c:v>
              </c:pt>
              <c:pt idx="11">
                <c:v>2012</c:v>
              </c:pt>
            </c:strLit>
          </c:cat>
          <c:val>
            <c:numLit>
              <c:formatCode>General</c:formatCode>
              <c:ptCount val="12"/>
              <c:pt idx="0">
                <c:v>83.926534950233162</c:v>
              </c:pt>
              <c:pt idx="1">
                <c:v>71.753712287389774</c:v>
              </c:pt>
              <c:pt idx="2">
                <c:v>73.497808827843187</c:v>
              </c:pt>
              <c:pt idx="3">
                <c:v>45.163303050058339</c:v>
              </c:pt>
              <c:pt idx="4">
                <c:v>47.835450823225159</c:v>
              </c:pt>
              <c:pt idx="5">
                <c:v>42.674457706351383</c:v>
              </c:pt>
              <c:pt idx="6">
                <c:v>25.51697519409765</c:v>
              </c:pt>
              <c:pt idx="7">
                <c:v>17.919681183263453</c:v>
              </c:pt>
              <c:pt idx="8">
                <c:v>16.007287663782694</c:v>
              </c:pt>
              <c:pt idx="9">
                <c:v>5.4484397130716866</c:v>
              </c:pt>
              <c:pt idx="10">
                <c:v>3.082282032295709</c:v>
              </c:pt>
              <c:pt idx="11">
                <c:v>2.6006308942441181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8408064"/>
        <c:axId val="28426240"/>
      </c:barChart>
      <c:catAx>
        <c:axId val="2840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842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426240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84080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09053983826913E-2"/>
          <c:y val="5.8825470838939339E-2"/>
          <c:w val="0.85321826618786478"/>
          <c:h val="0.68101795086618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'Abb. E1-6A'!#REF!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E1-6A'!#REF!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E1-6A'!#REF!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E1-6A'!#REF!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E1-6A'!#REF!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E1-6A'!#REF!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'Abb. E1-6A'!#REF!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E1-6A'!#REF!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E1-6A'!#REF!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'Abb. E1-6A'!#REF!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E1-6A'!#REF!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E1-6A'!#REF!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'Abb. E1-6A'!#REF!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E1-6A'!#REF!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E1-6A'!#REF!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11616"/>
        <c:axId val="33452800"/>
      </c:barChart>
      <c:catAx>
        <c:axId val="3211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345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452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2111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3297883509242195"/>
          <c:y val="0.82126791843327274"/>
          <c:w val="0.96808566482381186"/>
          <c:h val="0.993213857317609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'Abb. E1-6A'!#REF!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49A4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2E3D9A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'Abb. E1-6A'!#REF!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E1-6A'!#REF!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E1-6A'!#REF!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D5EA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2E3D9A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'Abb. E1-6A'!#REF!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E1-6A'!#REF!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'Abb. E1-6A'!#REF!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A7D3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2E3D9A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'Abb. E1-6A'!#REF!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E1-6A'!#REF!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'Abb. E1-6A'!#REF!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'Abb. E1-6A'!#REF!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E1-6A'!#REF!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'Abb. E1-6A'!#REF!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49A4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'Abb. E1-6A'!#REF!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E1-6A'!#REF!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3629312"/>
        <c:axId val="33631232"/>
      </c:barChart>
      <c:catAx>
        <c:axId val="3362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2E3D9A"/>
                    </a:solidFill>
                    <a:latin typeface="Arial"/>
                    <a:ea typeface="Arial"/>
                    <a:cs typeface="Arial"/>
                  </a:defRPr>
                </a:pPr>
                <a:r>
                  <a:t>Schulische Vorbildung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142496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2E3D9A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363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6312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2E3D9A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Verteilung der Neuzugänge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142496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2E3D9A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3629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2E3D9A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29296235679215"/>
          <c:y val="3.8740920096852302E-2"/>
          <c:w val="0.7168576104746317"/>
          <c:h val="0.81598062953995154"/>
        </c:manualLayout>
      </c:layout>
      <c:barChart>
        <c:barDir val="col"/>
        <c:grouping val="stacked"/>
        <c:varyColors val="0"/>
        <c:ser>
          <c:idx val="0"/>
          <c:order val="0"/>
          <c:tx>
            <c:v>ohne
Hauptschul-
abschluss</c:v>
          </c:tx>
          <c:spPr>
            <a:solidFill>
              <a:srgbClr val="0098FA"/>
            </a:solidFill>
            <a:ln w="25400">
              <a:noFill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2000</c:v>
              </c:pt>
              <c:pt idx="1">
                <c:v>2008
Duales System</c:v>
              </c:pt>
              <c:pt idx="2">
                <c:v>2012</c:v>
              </c:pt>
              <c:pt idx="3">
                <c:v>2000</c:v>
              </c:pt>
              <c:pt idx="4">
                <c:v>2008
Schulberufssystem</c:v>
              </c:pt>
              <c:pt idx="5">
                <c:v>2012</c:v>
              </c:pt>
              <c:pt idx="6">
                <c:v>2000</c:v>
              </c:pt>
              <c:pt idx="7">
                <c:v>2008
Übergangssystem</c:v>
              </c:pt>
              <c:pt idx="8">
                <c:v>2012</c:v>
              </c:pt>
            </c:strLit>
          </c:cat>
          <c:val>
            <c:numLit>
              <c:formatCode>General</c:formatCode>
              <c:ptCount val="9"/>
              <c:pt idx="0">
                <c:v>4.5742990839992874</c:v>
              </c:pt>
              <c:pt idx="1">
                <c:v>4.8509626692953116</c:v>
              </c:pt>
              <c:pt idx="2">
                <c:v>3.6060921467183511</c:v>
              </c:pt>
              <c:pt idx="3">
                <c:v>0.26945297516090694</c:v>
              </c:pt>
              <c:pt idx="4">
                <c:v>0.29119948156732312</c:v>
              </c:pt>
              <c:pt idx="5">
                <c:v>0.22276069494862205</c:v>
              </c:pt>
              <c:pt idx="6">
                <c:v>31.470548066352773</c:v>
              </c:pt>
              <c:pt idx="7">
                <c:v>20.237624076304286</c:v>
              </c:pt>
              <c:pt idx="8">
                <c:v>20.118839780311863</c:v>
              </c:pt>
            </c:numLit>
          </c:val>
        </c:ser>
        <c:ser>
          <c:idx val="1"/>
          <c:order val="1"/>
          <c:tx>
            <c:v>Mit
Hauptschul-
abschluss</c:v>
          </c:tx>
          <c:spPr>
            <a:solidFill>
              <a:srgbClr val="C6D9F1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3.0382840551029522E-3"/>
                  <c:y val="-2.58379449102656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56656707195899E-3"/>
                  <c:y val="-2.55111966970200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2000</c:v>
              </c:pt>
              <c:pt idx="1">
                <c:v>2008
Duales System</c:v>
              </c:pt>
              <c:pt idx="2">
                <c:v>2012</c:v>
              </c:pt>
              <c:pt idx="3">
                <c:v>2000</c:v>
              </c:pt>
              <c:pt idx="4">
                <c:v>2008
Schulberufssystem</c:v>
              </c:pt>
              <c:pt idx="5">
                <c:v>2012</c:v>
              </c:pt>
              <c:pt idx="6">
                <c:v>2000</c:v>
              </c:pt>
              <c:pt idx="7">
                <c:v>2008
Übergangssystem</c:v>
              </c:pt>
              <c:pt idx="8">
                <c:v>2012</c:v>
              </c:pt>
            </c:strLit>
          </c:cat>
          <c:val>
            <c:numLit>
              <c:formatCode>General</c:formatCode>
              <c:ptCount val="9"/>
              <c:pt idx="0">
                <c:v>29.219195392165503</c:v>
              </c:pt>
              <c:pt idx="1">
                <c:v>30.359589256312606</c:v>
              </c:pt>
              <c:pt idx="2">
                <c:v>28.246688872470237</c:v>
              </c:pt>
              <c:pt idx="3">
                <c:v>15.859484391730499</c:v>
              </c:pt>
              <c:pt idx="4">
                <c:v>17.08666324377263</c:v>
              </c:pt>
              <c:pt idx="5">
                <c:v>18.108984400626806</c:v>
              </c:pt>
              <c:pt idx="6">
                <c:v>36.139601426642756</c:v>
              </c:pt>
              <c:pt idx="7">
                <c:v>54.152904228901619</c:v>
              </c:pt>
              <c:pt idx="8">
                <c:v>52.337392439450561</c:v>
              </c:pt>
            </c:numLit>
          </c:val>
        </c:ser>
        <c:ser>
          <c:idx val="2"/>
          <c:order val="2"/>
          <c:tx>
            <c:v>Mittlerer
Schulab-
schluss</c:v>
          </c:tx>
          <c:spPr>
            <a:solidFill>
              <a:srgbClr val="0071B4"/>
            </a:solidFill>
            <a:ln w="25400">
              <a:noFill/>
            </a:ln>
          </c:spPr>
          <c:invertIfNegative val="0"/>
          <c:dLbls>
            <c:dLbl>
              <c:idx val="7"/>
              <c:layout>
                <c:manualLayout>
                  <c:x val="4.2548912748829881E-3"/>
                  <c:y val="-1.22084406918401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2000</c:v>
              </c:pt>
              <c:pt idx="1">
                <c:v>2008
Duales System</c:v>
              </c:pt>
              <c:pt idx="2">
                <c:v>2012</c:v>
              </c:pt>
              <c:pt idx="3">
                <c:v>2000</c:v>
              </c:pt>
              <c:pt idx="4">
                <c:v>2008
Schulberufssystem</c:v>
              </c:pt>
              <c:pt idx="5">
                <c:v>2012</c:v>
              </c:pt>
              <c:pt idx="6">
                <c:v>2000</c:v>
              </c:pt>
              <c:pt idx="7">
                <c:v>2008
Übergangssystem</c:v>
              </c:pt>
              <c:pt idx="8">
                <c:v>2012</c:v>
              </c:pt>
            </c:strLit>
          </c:cat>
          <c:val>
            <c:numLit>
              <c:formatCode>General</c:formatCode>
              <c:ptCount val="9"/>
              <c:pt idx="0">
                <c:v>50.375890460213</c:v>
              </c:pt>
              <c:pt idx="1">
                <c:v>45.557787988314743</c:v>
              </c:pt>
              <c:pt idx="2">
                <c:v>44.872555370246218</c:v>
              </c:pt>
              <c:pt idx="3">
                <c:v>64.698718627554811</c:v>
              </c:pt>
              <c:pt idx="4">
                <c:v>62.924429346093127</c:v>
              </c:pt>
              <c:pt idx="5">
                <c:v>57.479662789426158</c:v>
              </c:pt>
              <c:pt idx="6">
                <c:v>30.787899955893185</c:v>
              </c:pt>
              <c:pt idx="7">
                <c:v>24.249772949608474</c:v>
              </c:pt>
              <c:pt idx="8">
                <c:v>25.7931385662515</c:v>
              </c:pt>
            </c:numLit>
          </c:val>
        </c:ser>
        <c:ser>
          <c:idx val="3"/>
          <c:order val="3"/>
          <c:tx>
            <c:v>(Fach)Hoch-
schulreife</c:v>
          </c:tx>
          <c:spPr>
            <a:solidFill>
              <a:srgbClr val="FF944B"/>
            </a:solidFill>
            <a:ln w="25400">
              <a:noFill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2000</c:v>
              </c:pt>
              <c:pt idx="1">
                <c:v>2008
Duales System</c:v>
              </c:pt>
              <c:pt idx="2">
                <c:v>2012</c:v>
              </c:pt>
              <c:pt idx="3">
                <c:v>2000</c:v>
              </c:pt>
              <c:pt idx="4">
                <c:v>2008
Schulberufssystem</c:v>
              </c:pt>
              <c:pt idx="5">
                <c:v>2012</c:v>
              </c:pt>
              <c:pt idx="6">
                <c:v>2000</c:v>
              </c:pt>
              <c:pt idx="7">
                <c:v>2008
Übergangssystem</c:v>
              </c:pt>
              <c:pt idx="8">
                <c:v>2012</c:v>
              </c:pt>
            </c:strLit>
          </c:cat>
          <c:val>
            <c:numLit>
              <c:formatCode>General</c:formatCode>
              <c:ptCount val="9"/>
              <c:pt idx="0">
                <c:v>15.830615063622206</c:v>
              </c:pt>
              <c:pt idx="1">
                <c:v>19.231660086077341</c:v>
              </c:pt>
              <c:pt idx="2">
                <c:v>23.274663610565195</c:v>
              </c:pt>
              <c:pt idx="3">
                <c:v>19.172344005553789</c:v>
              </c:pt>
              <c:pt idx="4">
                <c:v>19.697707928566928</c:v>
              </c:pt>
              <c:pt idx="5">
                <c:v>24.188592114998418</c:v>
              </c:pt>
              <c:pt idx="6">
                <c:v>1.6019505511112901</c:v>
              </c:pt>
              <c:pt idx="7">
                <c:v>1.3596987451856142</c:v>
              </c:pt>
              <c:pt idx="8">
                <c:v>1.75062921398608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3659904"/>
        <c:axId val="33665792"/>
      </c:barChart>
      <c:catAx>
        <c:axId val="3365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366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665792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3659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467600640828986"/>
          <c:y val="5.569007263922518E-2"/>
          <c:w val="0.98863721580257014"/>
          <c:h val="0.845036319612590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2596847259829E-2"/>
          <c:y val="5.429870251818629E-2"/>
          <c:w val="0.85531959323034057"/>
          <c:h val="0.687783565230359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'Abb. E1-7web'!#REF!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E1-7web'!#REF!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E1-7web'!#REF!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E1-7web'!#REF!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'Abb. E1-7web'!#REF!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E1-7web'!#REF!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'Abb. E1-7web'!#REF!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E1-7web'!#REF!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'Abb. E1-7web'!#REF!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E1-7web'!#REF!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E1-7web'!#REF!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6768"/>
        <c:axId val="45470848"/>
      </c:barChart>
      <c:catAx>
        <c:axId val="4545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47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70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456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3297883509242195"/>
          <c:y val="0.81448058811653068"/>
          <c:w val="0.96808566482381186"/>
          <c:h val="0.986426527000866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847725</xdr:colOff>
      <xdr:row>175</xdr:row>
      <xdr:rowOff>38100</xdr:rowOff>
    </xdr:from>
    <xdr:to>
      <xdr:col>10</xdr:col>
      <xdr:colOff>628650</xdr:colOff>
      <xdr:row>201</xdr:row>
      <xdr:rowOff>38100</xdr:rowOff>
    </xdr:to>
    <xdr:graphicFrame macro="">
      <xdr:nvGraphicFramePr>
        <xdr:cNvPr id="2908178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676275</xdr:colOff>
      <xdr:row>15</xdr:row>
      <xdr:rowOff>0</xdr:rowOff>
    </xdr:from>
    <xdr:to>
      <xdr:col>8</xdr:col>
      <xdr:colOff>0</xdr:colOff>
      <xdr:row>15</xdr:row>
      <xdr:rowOff>0</xdr:rowOff>
    </xdr:to>
    <xdr:graphicFrame macro="">
      <xdr:nvGraphicFramePr>
        <xdr:cNvPr id="2908179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8</xdr:col>
      <xdr:colOff>0</xdr:colOff>
      <xdr:row>29</xdr:row>
      <xdr:rowOff>9525</xdr:rowOff>
    </xdr:to>
    <xdr:pic>
      <xdr:nvPicPr>
        <xdr:cNvPr id="290818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6638925" cy="454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</xdr:row>
      <xdr:rowOff>0</xdr:rowOff>
    </xdr:from>
    <xdr:to>
      <xdr:col>8</xdr:col>
      <xdr:colOff>733425</xdr:colOff>
      <xdr:row>1</xdr:row>
      <xdr:rowOff>0</xdr:rowOff>
    </xdr:to>
    <xdr:graphicFrame macro="">
      <xdr:nvGraphicFramePr>
        <xdr:cNvPr id="2913326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0</xdr:rowOff>
    </xdr:from>
    <xdr:to>
      <xdr:col>4</xdr:col>
      <xdr:colOff>38100</xdr:colOff>
      <xdr:row>1</xdr:row>
      <xdr:rowOff>0</xdr:rowOff>
    </xdr:to>
    <xdr:graphicFrame macro="">
      <xdr:nvGraphicFramePr>
        <xdr:cNvPr id="291332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226695</xdr:colOff>
      <xdr:row>1</xdr:row>
      <xdr:rowOff>0</xdr:rowOff>
    </xdr:from>
    <xdr:to>
      <xdr:col>4</xdr:col>
      <xdr:colOff>175338</xdr:colOff>
      <xdr:row>1</xdr:row>
      <xdr:rowOff>0</xdr:rowOff>
    </xdr:to>
    <xdr:sp macro="" textlink="">
      <xdr:nvSpPr>
        <xdr:cNvPr id="3378178" name="Text Box 2"/>
        <xdr:cNvSpPr txBox="1">
          <a:spLocks noChangeArrowheads="1"/>
        </xdr:cNvSpPr>
      </xdr:nvSpPr>
      <xdr:spPr bwMode="auto">
        <a:xfrm>
          <a:off x="3284220" y="1028700"/>
          <a:ext cx="7315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29.142.661</a:t>
          </a:r>
        </a:p>
      </xdr:txBody>
    </xdr:sp>
    <xdr:clientData/>
  </xdr:twoCellAnchor>
  <xdr:twoCellAnchor>
    <xdr:from>
      <xdr:col>3</xdr:col>
      <xdr:colOff>325755</xdr:colOff>
      <xdr:row>0</xdr:row>
      <xdr:rowOff>321945</xdr:rowOff>
    </xdr:from>
    <xdr:to>
      <xdr:col>4</xdr:col>
      <xdr:colOff>196215</xdr:colOff>
      <xdr:row>0</xdr:row>
      <xdr:rowOff>321945</xdr:rowOff>
    </xdr:to>
    <xdr:sp macro="" textlink="">
      <xdr:nvSpPr>
        <xdr:cNvPr id="3378179" name="Text Box 3"/>
        <xdr:cNvSpPr txBox="1">
          <a:spLocks noChangeArrowheads="1"/>
        </xdr:cNvSpPr>
      </xdr:nvSpPr>
      <xdr:spPr bwMode="auto">
        <a:xfrm>
          <a:off x="3383280" y="1668780"/>
          <a:ext cx="66294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1.640.634</a:t>
          </a:r>
        </a:p>
      </xdr:txBody>
    </xdr:sp>
    <xdr:clientData/>
  </xdr:twoCellAnchor>
  <xdr:twoCellAnchor>
    <xdr:from>
      <xdr:col>3</xdr:col>
      <xdr:colOff>499110</xdr:colOff>
      <xdr:row>1</xdr:row>
      <xdr:rowOff>3810</xdr:rowOff>
    </xdr:from>
    <xdr:to>
      <xdr:col>4</xdr:col>
      <xdr:colOff>180892</xdr:colOff>
      <xdr:row>1</xdr:row>
      <xdr:rowOff>3810</xdr:rowOff>
    </xdr:to>
    <xdr:sp macro="" textlink="">
      <xdr:nvSpPr>
        <xdr:cNvPr id="3378180" name="Text Box 4"/>
        <xdr:cNvSpPr txBox="1">
          <a:spLocks noChangeArrowheads="1"/>
        </xdr:cNvSpPr>
      </xdr:nvSpPr>
      <xdr:spPr bwMode="auto">
        <a:xfrm>
          <a:off x="3566160" y="2301240"/>
          <a:ext cx="4648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5,6 %</a:t>
          </a:r>
        </a:p>
      </xdr:txBody>
    </xdr:sp>
    <xdr:clientData/>
  </xdr:twoCellAnchor>
  <xdr:twoCellAnchor>
    <xdr:from>
      <xdr:col>0</xdr:col>
      <xdr:colOff>401955</xdr:colOff>
      <xdr:row>1</xdr:row>
      <xdr:rowOff>3810</xdr:rowOff>
    </xdr:from>
    <xdr:to>
      <xdr:col>0</xdr:col>
      <xdr:colOff>847803</xdr:colOff>
      <xdr:row>1</xdr:row>
      <xdr:rowOff>3810</xdr:rowOff>
    </xdr:to>
    <xdr:sp macro="" textlink="">
      <xdr:nvSpPr>
        <xdr:cNvPr id="3378181" name="Text Box 5"/>
        <xdr:cNvSpPr txBox="1">
          <a:spLocks noChangeArrowheads="1"/>
        </xdr:cNvSpPr>
      </xdr:nvSpPr>
      <xdr:spPr bwMode="auto">
        <a:xfrm>
          <a:off x="411480" y="1463040"/>
          <a:ext cx="4648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6,3 %</a:t>
          </a:r>
        </a:p>
      </xdr:txBody>
    </xdr:sp>
    <xdr:clientData/>
  </xdr:twoCellAnchor>
  <xdr:twoCellAnchor>
    <xdr:from>
      <xdr:col>0</xdr:col>
      <xdr:colOff>476250</xdr:colOff>
      <xdr:row>1</xdr:row>
      <xdr:rowOff>1905</xdr:rowOff>
    </xdr:from>
    <xdr:to>
      <xdr:col>0</xdr:col>
      <xdr:colOff>1106777</xdr:colOff>
      <xdr:row>1</xdr:row>
      <xdr:rowOff>1905</xdr:rowOff>
    </xdr:to>
    <xdr:sp macro="" textlink="">
      <xdr:nvSpPr>
        <xdr:cNvPr id="3378182" name="Text Box 6"/>
        <xdr:cNvSpPr txBox="1">
          <a:spLocks noChangeArrowheads="1"/>
        </xdr:cNvSpPr>
      </xdr:nvSpPr>
      <xdr:spPr bwMode="auto">
        <a:xfrm>
          <a:off x="495300" y="1135380"/>
          <a:ext cx="6400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1.759.931</a:t>
          </a:r>
        </a:p>
      </xdr:txBody>
    </xdr:sp>
    <xdr:clientData/>
  </xdr:twoCellAnchor>
  <xdr:twoCellAnchor>
    <xdr:from>
      <xdr:col>0</xdr:col>
      <xdr:colOff>377190</xdr:colOff>
      <xdr:row>0</xdr:row>
      <xdr:rowOff>321945</xdr:rowOff>
    </xdr:from>
    <xdr:to>
      <xdr:col>0</xdr:col>
      <xdr:colOff>1099085</xdr:colOff>
      <xdr:row>0</xdr:row>
      <xdr:rowOff>321945</xdr:rowOff>
    </xdr:to>
    <xdr:sp macro="" textlink="">
      <xdr:nvSpPr>
        <xdr:cNvPr id="3378183" name="Text Box 7"/>
        <xdr:cNvSpPr txBox="1">
          <a:spLocks noChangeArrowheads="1"/>
        </xdr:cNvSpPr>
      </xdr:nvSpPr>
      <xdr:spPr bwMode="auto">
        <a:xfrm>
          <a:off x="396240" y="982980"/>
          <a:ext cx="7315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27.756.492</a:t>
          </a: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8</xdr:col>
      <xdr:colOff>0</xdr:colOff>
      <xdr:row>27</xdr:row>
      <xdr:rowOff>133350</xdr:rowOff>
    </xdr:to>
    <xdr:pic>
      <xdr:nvPicPr>
        <xdr:cNvPr id="291333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6753225" cy="434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0.01813</cdr:y>
    </cdr:from>
    <cdr:to>
      <cdr:x>0.18028</cdr:x>
      <cdr:y>0.18534</cdr:y>
    </cdr:to>
    <cdr:sp macro="" textlink="">
      <cdr:nvSpPr>
        <cdr:cNvPr id="3382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642518" cy="4918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1999=100</a:t>
          </a:r>
        </a:p>
      </cdr:txBody>
    </cdr:sp>
  </cdr:relSizeAnchor>
  <cdr:relSizeAnchor xmlns:cdr="http://schemas.openxmlformats.org/drawingml/2006/chartDrawing">
    <cdr:from>
      <cdr:x>0.11803</cdr:x>
      <cdr:y>0.37472</cdr:y>
    </cdr:from>
    <cdr:to>
      <cdr:x>0.23717</cdr:x>
      <cdr:y>0.43856</cdr:y>
    </cdr:to>
    <cdr:sp macro="" textlink="">
      <cdr:nvSpPr>
        <cdr:cNvPr id="3382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484" y="1099617"/>
          <a:ext cx="463936" cy="187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23,6 %</a:t>
          </a:r>
        </a:p>
      </cdr:txBody>
    </cdr:sp>
  </cdr:relSizeAnchor>
  <cdr:relSizeAnchor xmlns:cdr="http://schemas.openxmlformats.org/drawingml/2006/chartDrawing">
    <cdr:from>
      <cdr:x>0.10466</cdr:x>
      <cdr:y>0.27015</cdr:y>
    </cdr:from>
    <cdr:to>
      <cdr:x>0.27243</cdr:x>
      <cdr:y>0.33472</cdr:y>
    </cdr:to>
    <cdr:sp macro="" textlink="">
      <cdr:nvSpPr>
        <cdr:cNvPr id="3382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461" y="792058"/>
          <a:ext cx="651967" cy="189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501.354</a:t>
          </a:r>
        </a:p>
      </cdr:txBody>
    </cdr:sp>
  </cdr:relSizeAnchor>
  <cdr:relSizeAnchor xmlns:cdr="http://schemas.openxmlformats.org/drawingml/2006/chartDrawing">
    <cdr:from>
      <cdr:x>0.07937</cdr:x>
      <cdr:y>0.20558</cdr:y>
    </cdr:from>
    <cdr:to>
      <cdr:x>0.26975</cdr:x>
      <cdr:y>0.26943</cdr:y>
    </cdr:to>
    <cdr:sp macro="" textlink="">
      <cdr:nvSpPr>
        <cdr:cNvPr id="3382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083" y="602137"/>
          <a:ext cx="737951" cy="187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2.127.880</a:t>
          </a:r>
        </a:p>
      </cdr:txBody>
    </cdr:sp>
  </cdr:relSizeAnchor>
  <cdr:relSizeAnchor xmlns:cdr="http://schemas.openxmlformats.org/drawingml/2006/chartDrawing">
    <cdr:from>
      <cdr:x>0.79785</cdr:x>
      <cdr:y>0.31015</cdr:y>
    </cdr:from>
    <cdr:to>
      <cdr:x>0.9853</cdr:x>
      <cdr:y>0.37472</cdr:y>
    </cdr:to>
    <cdr:sp macro="" textlink="">
      <cdr:nvSpPr>
        <cdr:cNvPr id="3382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6148" y="909696"/>
          <a:ext cx="730392" cy="189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2.102.144</a:t>
          </a:r>
        </a:p>
      </cdr:txBody>
    </cdr:sp>
  </cdr:relSizeAnchor>
  <cdr:relSizeAnchor xmlns:cdr="http://schemas.openxmlformats.org/drawingml/2006/chartDrawing">
    <cdr:from>
      <cdr:x>0.81633</cdr:x>
      <cdr:y>0.61782</cdr:y>
    </cdr:from>
    <cdr:to>
      <cdr:x>0.98627</cdr:x>
      <cdr:y>0.68166</cdr:y>
    </cdr:to>
    <cdr:sp macro="" textlink="">
      <cdr:nvSpPr>
        <cdr:cNvPr id="3382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7959" y="1814655"/>
          <a:ext cx="662361" cy="187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447.746</a:t>
          </a:r>
        </a:p>
      </cdr:txBody>
    </cdr:sp>
  </cdr:relSizeAnchor>
  <cdr:relSizeAnchor xmlns:cdr="http://schemas.openxmlformats.org/drawingml/2006/chartDrawing">
    <cdr:from>
      <cdr:x>0.85911</cdr:x>
      <cdr:y>0.47253</cdr:y>
    </cdr:from>
    <cdr:to>
      <cdr:x>0.98627</cdr:x>
      <cdr:y>0.53566</cdr:y>
    </cdr:to>
    <cdr:sp macro="" textlink="">
      <cdr:nvSpPr>
        <cdr:cNvPr id="338227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5203" y="1387333"/>
          <a:ext cx="495117" cy="185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21,3 %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0.01375</cdr:x>
      <cdr:y>0.01813</cdr:y>
    </cdr:from>
    <cdr:to>
      <cdr:x>0.18127</cdr:x>
      <cdr:y>0.18414</cdr:y>
    </cdr:to>
    <cdr:sp macro="" textlink="">
      <cdr:nvSpPr>
        <cdr:cNvPr id="33792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621421" cy="488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1999=100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533400</xdr:colOff>
      <xdr:row>1</xdr:row>
      <xdr:rowOff>0</xdr:rowOff>
    </xdr:to>
    <xdr:graphicFrame macro="">
      <xdr:nvGraphicFramePr>
        <xdr:cNvPr id="2916374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847725</xdr:colOff>
      <xdr:row>175</xdr:row>
      <xdr:rowOff>95250</xdr:rowOff>
    </xdr:from>
    <xdr:to>
      <xdr:col>9</xdr:col>
      <xdr:colOff>1238250</xdr:colOff>
      <xdr:row>201</xdr:row>
      <xdr:rowOff>95250</xdr:rowOff>
    </xdr:to>
    <xdr:graphicFrame macro="">
      <xdr:nvGraphicFramePr>
        <xdr:cNvPr id="2916375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676275</xdr:colOff>
      <xdr:row>2</xdr:row>
      <xdr:rowOff>0</xdr:rowOff>
    </xdr:from>
    <xdr:to>
      <xdr:col>12</xdr:col>
      <xdr:colOff>990600</xdr:colOff>
      <xdr:row>2</xdr:row>
      <xdr:rowOff>0</xdr:rowOff>
    </xdr:to>
    <xdr:graphicFrame macro="">
      <xdr:nvGraphicFramePr>
        <xdr:cNvPr id="2916376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8</xdr:col>
      <xdr:colOff>0</xdr:colOff>
      <xdr:row>29</xdr:row>
      <xdr:rowOff>114300</xdr:rowOff>
    </xdr:to>
    <xdr:pic>
      <xdr:nvPicPr>
        <xdr:cNvPr id="291637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6515100" cy="466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0.00824</cdr:x>
      <cdr:y>0.06494</cdr:y>
    </cdr:from>
    <cdr:to>
      <cdr:x>0.082</cdr:x>
      <cdr:y>0.10105</cdr:y>
    </cdr:to>
    <cdr:sp macro="" textlink="">
      <cdr:nvSpPr>
        <cdr:cNvPr id="2918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26482" cy="26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880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 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85725</xdr:rowOff>
    </xdr:from>
    <xdr:to>
      <xdr:col>6</xdr:col>
      <xdr:colOff>628650</xdr:colOff>
      <xdr:row>11</xdr:row>
      <xdr:rowOff>95250</xdr:rowOff>
    </xdr:to>
    <xdr:graphicFrame macro="">
      <xdr:nvGraphicFramePr>
        <xdr:cNvPr id="2924561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847725</xdr:colOff>
      <xdr:row>154</xdr:row>
      <xdr:rowOff>47625</xdr:rowOff>
    </xdr:from>
    <xdr:to>
      <xdr:col>9</xdr:col>
      <xdr:colOff>1895475</xdr:colOff>
      <xdr:row>180</xdr:row>
      <xdr:rowOff>47625</xdr:rowOff>
    </xdr:to>
    <xdr:graphicFrame macro="">
      <xdr:nvGraphicFramePr>
        <xdr:cNvPr id="2924562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15</xdr:row>
      <xdr:rowOff>0</xdr:rowOff>
    </xdr:from>
    <xdr:to>
      <xdr:col>7</xdr:col>
      <xdr:colOff>0</xdr:colOff>
      <xdr:row>15</xdr:row>
      <xdr:rowOff>0</xdr:rowOff>
    </xdr:to>
    <xdr:graphicFrame macro="">
      <xdr:nvGraphicFramePr>
        <xdr:cNvPr id="2924563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0.00768</cdr:x>
      <cdr:y>0.03648</cdr:y>
    </cdr:from>
    <cdr:to>
      <cdr:x>0.08244</cdr:x>
      <cdr:y>0.10599</cdr:y>
    </cdr:to>
    <cdr:sp macro="" textlink="">
      <cdr:nvSpPr>
        <cdr:cNvPr id="656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33" y="155661"/>
          <a:ext cx="444389" cy="263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in %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39"/>
  <sheetViews>
    <sheetView tabSelected="1" workbookViewId="0">
      <selection activeCell="A2" sqref="A2"/>
    </sheetView>
  </sheetViews>
  <sheetFormatPr baseColWidth="10" defaultColWidth="9.140625" defaultRowHeight="15"/>
  <cols>
    <col min="1" max="16384" width="9.140625" style="11"/>
  </cols>
  <sheetData>
    <row r="1" spans="1:10" ht="15" customHeight="1"/>
    <row r="2" spans="1:10" ht="15" customHeight="1">
      <c r="A2" s="12" t="s">
        <v>20</v>
      </c>
    </row>
    <row r="3" spans="1:10" ht="15" customHeight="1"/>
    <row r="4" spans="1:10" ht="15" customHeight="1"/>
    <row r="5" spans="1:10" ht="15" customHeight="1">
      <c r="A5" s="13" t="s">
        <v>21</v>
      </c>
    </row>
    <row r="6" spans="1:10" ht="15" customHeight="1"/>
    <row r="7" spans="1:10" customFormat="1" ht="30" customHeight="1">
      <c r="A7" s="134" t="s">
        <v>206</v>
      </c>
      <c r="B7" s="135"/>
      <c r="C7" s="135"/>
      <c r="D7" s="135"/>
      <c r="E7" s="135"/>
      <c r="F7" s="135"/>
      <c r="G7" s="135"/>
      <c r="H7" s="135"/>
      <c r="I7" s="135"/>
      <c r="J7" s="135"/>
    </row>
    <row r="8" spans="1:10" customFormat="1" ht="30" customHeight="1">
      <c r="A8" s="134" t="s">
        <v>40</v>
      </c>
      <c r="B8" s="135"/>
      <c r="C8" s="135"/>
      <c r="D8" s="135"/>
      <c r="E8" s="135"/>
      <c r="F8" s="135"/>
      <c r="G8" s="135"/>
      <c r="H8" s="135"/>
      <c r="I8" s="135"/>
      <c r="J8" s="135"/>
    </row>
    <row r="9" spans="1:10" customFormat="1" ht="30" customHeight="1">
      <c r="A9" s="134" t="s">
        <v>207</v>
      </c>
      <c r="B9" s="135"/>
      <c r="C9" s="135"/>
      <c r="D9" s="135"/>
      <c r="E9" s="135"/>
      <c r="F9" s="135"/>
      <c r="G9" s="135"/>
      <c r="H9" s="135"/>
      <c r="I9" s="135"/>
      <c r="J9" s="135"/>
    </row>
    <row r="10" spans="1:10" customFormat="1" ht="30" customHeight="1">
      <c r="A10" s="134" t="s">
        <v>208</v>
      </c>
      <c r="B10" s="135"/>
      <c r="C10" s="135"/>
      <c r="D10" s="135"/>
      <c r="E10" s="135"/>
      <c r="F10" s="135"/>
      <c r="G10" s="135"/>
      <c r="H10" s="135"/>
      <c r="I10" s="135"/>
      <c r="J10" s="135"/>
    </row>
    <row r="11" spans="1:10" customFormat="1" ht="15" customHeight="1">
      <c r="A11" s="134" t="s">
        <v>209</v>
      </c>
      <c r="B11" s="135"/>
      <c r="C11" s="135"/>
      <c r="D11" s="135"/>
      <c r="E11" s="135"/>
      <c r="F11" s="135"/>
      <c r="G11" s="135"/>
      <c r="H11" s="135"/>
      <c r="I11" s="135"/>
      <c r="J11" s="135"/>
    </row>
    <row r="12" spans="1:10" customFormat="1" ht="30" customHeight="1">
      <c r="A12" s="134" t="s">
        <v>210</v>
      </c>
      <c r="B12" s="135"/>
      <c r="C12" s="135"/>
      <c r="D12" s="135"/>
      <c r="E12" s="135"/>
      <c r="F12" s="135"/>
      <c r="G12" s="135"/>
      <c r="H12" s="135"/>
      <c r="I12" s="135"/>
      <c r="J12" s="135"/>
    </row>
    <row r="13" spans="1:10" ht="15" customHeight="1">
      <c r="A13" s="14"/>
    </row>
    <row r="14" spans="1:10" ht="15" customHeight="1"/>
    <row r="15" spans="1:10" ht="15" customHeight="1">
      <c r="A15" s="13" t="s">
        <v>22</v>
      </c>
    </row>
    <row r="16" spans="1:10" ht="15" customHeight="1"/>
    <row r="17" spans="1:11" customFormat="1" ht="30" customHeight="1">
      <c r="A17" s="134" t="s">
        <v>211</v>
      </c>
      <c r="B17" s="135"/>
      <c r="C17" s="135"/>
      <c r="D17" s="135"/>
      <c r="E17" s="135"/>
      <c r="F17" s="135"/>
      <c r="G17" s="135"/>
      <c r="H17" s="135"/>
      <c r="I17" s="135"/>
      <c r="J17" s="135"/>
    </row>
    <row r="18" spans="1:11" customFormat="1" ht="30" customHeight="1">
      <c r="A18" s="134" t="s">
        <v>212</v>
      </c>
      <c r="B18" s="135"/>
      <c r="C18" s="135"/>
      <c r="D18" s="135"/>
      <c r="E18" s="135"/>
      <c r="F18" s="135"/>
      <c r="G18" s="135"/>
      <c r="H18" s="135"/>
      <c r="I18" s="135"/>
      <c r="J18" s="135"/>
    </row>
    <row r="19" spans="1:11" customFormat="1" ht="30" customHeight="1">
      <c r="A19" s="134" t="s">
        <v>213</v>
      </c>
      <c r="B19" s="135"/>
      <c r="C19" s="135"/>
      <c r="D19" s="135"/>
      <c r="E19" s="135"/>
      <c r="F19" s="135"/>
      <c r="G19" s="135"/>
      <c r="H19" s="135"/>
      <c r="I19" s="135"/>
      <c r="J19" s="135"/>
    </row>
    <row r="20" spans="1:11" customFormat="1" ht="15" customHeight="1">
      <c r="A20" s="134" t="s">
        <v>214</v>
      </c>
      <c r="B20" s="135"/>
      <c r="C20" s="135"/>
      <c r="D20" s="135"/>
      <c r="E20" s="135"/>
      <c r="F20" s="135"/>
      <c r="G20" s="135"/>
      <c r="H20" s="135"/>
      <c r="I20" s="135"/>
      <c r="J20" s="135"/>
    </row>
    <row r="21" spans="1:11" customFormat="1" ht="30" customHeight="1">
      <c r="A21" s="134" t="s">
        <v>215</v>
      </c>
      <c r="B21" s="135"/>
      <c r="C21" s="135"/>
      <c r="D21" s="135"/>
      <c r="E21" s="135"/>
      <c r="F21" s="135"/>
      <c r="G21" s="135"/>
      <c r="H21" s="135"/>
      <c r="I21" s="135"/>
      <c r="J21" s="135"/>
    </row>
    <row r="22" spans="1:11" customFormat="1" ht="30" customHeight="1">
      <c r="A22" s="134" t="s">
        <v>49</v>
      </c>
      <c r="B22" s="135"/>
      <c r="C22" s="135"/>
      <c r="D22" s="135"/>
      <c r="E22" s="135"/>
      <c r="F22" s="135"/>
      <c r="G22" s="135"/>
      <c r="H22" s="135"/>
      <c r="I22" s="135"/>
      <c r="J22" s="135"/>
    </row>
    <row r="23" spans="1:11" customFormat="1" ht="30" customHeight="1">
      <c r="A23" s="134" t="s">
        <v>50</v>
      </c>
      <c r="B23" s="135"/>
      <c r="C23" s="135"/>
      <c r="D23" s="135"/>
      <c r="E23" s="135"/>
      <c r="F23" s="135"/>
      <c r="G23" s="135"/>
      <c r="H23" s="135"/>
      <c r="I23" s="135"/>
      <c r="J23" s="135"/>
    </row>
    <row r="24" spans="1:11" ht="15" customHeight="1"/>
    <row r="25" spans="1:11" ht="15" customHeight="1"/>
    <row r="26" spans="1:11" ht="15" customHeight="1">
      <c r="A26" s="15" t="s">
        <v>23</v>
      </c>
      <c r="F26" s="16"/>
      <c r="G26" s="16"/>
      <c r="H26" s="17"/>
      <c r="I26" s="17"/>
      <c r="J26" s="17"/>
      <c r="K26" s="17"/>
    </row>
    <row r="27" spans="1:11" ht="15" customHeight="1">
      <c r="A27" s="15"/>
      <c r="F27" s="16"/>
      <c r="G27" s="16"/>
      <c r="H27" s="17"/>
      <c r="I27" s="17"/>
      <c r="J27" s="17"/>
      <c r="K27" s="17"/>
    </row>
    <row r="28" spans="1:11" ht="15" customHeight="1">
      <c r="A28" s="18" t="s">
        <v>12</v>
      </c>
      <c r="B28" s="16" t="s">
        <v>24</v>
      </c>
      <c r="C28" s="16"/>
      <c r="D28" s="16"/>
      <c r="E28" s="16"/>
      <c r="F28" s="16"/>
      <c r="G28" s="16"/>
      <c r="H28" s="17"/>
      <c r="I28" s="17"/>
      <c r="J28" s="17"/>
      <c r="K28" s="17"/>
    </row>
    <row r="29" spans="1:11" ht="15" customHeight="1">
      <c r="A29" s="19">
        <v>0</v>
      </c>
      <c r="B29" s="16" t="s">
        <v>25</v>
      </c>
      <c r="C29" s="16"/>
      <c r="D29" s="16"/>
      <c r="E29" s="16"/>
      <c r="F29" s="16"/>
      <c r="G29" s="16"/>
      <c r="H29" s="17"/>
      <c r="I29" s="17"/>
      <c r="J29" s="17"/>
      <c r="K29" s="17"/>
    </row>
    <row r="30" spans="1:11" ht="15" customHeight="1">
      <c r="A30" s="18" t="s">
        <v>26</v>
      </c>
      <c r="B30" s="16" t="s">
        <v>27</v>
      </c>
      <c r="C30" s="16"/>
      <c r="D30" s="16"/>
      <c r="E30" s="16"/>
      <c r="F30" s="16"/>
      <c r="G30" s="16"/>
      <c r="H30" s="17"/>
      <c r="I30" s="17"/>
      <c r="J30" s="17"/>
      <c r="K30" s="17"/>
    </row>
    <row r="31" spans="1:11" ht="15" customHeight="1">
      <c r="A31" s="19" t="s">
        <v>28</v>
      </c>
      <c r="B31" s="16" t="s">
        <v>29</v>
      </c>
      <c r="C31" s="16"/>
      <c r="D31" s="16"/>
      <c r="E31" s="16"/>
      <c r="F31" s="16"/>
      <c r="G31" s="16"/>
      <c r="H31" s="17"/>
      <c r="I31" s="17"/>
      <c r="J31" s="17"/>
      <c r="K31" s="17"/>
    </row>
    <row r="32" spans="1:11" ht="15" customHeight="1">
      <c r="A32" s="20" t="s">
        <v>15</v>
      </c>
      <c r="B32" s="16" t="s">
        <v>30</v>
      </c>
      <c r="C32" s="16"/>
      <c r="D32" s="16"/>
      <c r="E32" s="16"/>
      <c r="H32" s="17"/>
      <c r="I32" s="17"/>
      <c r="J32" s="17"/>
      <c r="K32" s="17"/>
    </row>
    <row r="33" spans="1:11" ht="15" customHeight="1">
      <c r="A33" s="19" t="s">
        <v>16</v>
      </c>
      <c r="B33" s="16" t="s">
        <v>31</v>
      </c>
      <c r="C33" s="16"/>
      <c r="D33" s="16"/>
      <c r="E33" s="16"/>
      <c r="F33" s="21"/>
      <c r="H33" s="17"/>
      <c r="I33" s="17"/>
      <c r="J33" s="17"/>
      <c r="K33" s="17"/>
    </row>
    <row r="34" spans="1:11" ht="15" customHeight="1">
      <c r="A34" s="19" t="s">
        <v>32</v>
      </c>
      <c r="B34" s="16" t="s">
        <v>33</v>
      </c>
      <c r="C34" s="16"/>
      <c r="D34" s="16"/>
      <c r="E34" s="16"/>
      <c r="H34" s="17"/>
      <c r="I34" s="17"/>
      <c r="J34" s="17"/>
      <c r="K34" s="17"/>
    </row>
    <row r="35" spans="1:11" ht="15" customHeight="1">
      <c r="A35" s="21"/>
      <c r="B35" s="22"/>
      <c r="C35" s="22"/>
      <c r="F35" s="23"/>
      <c r="G35" s="23"/>
      <c r="H35" s="23"/>
      <c r="I35" s="23"/>
      <c r="J35" s="23"/>
      <c r="K35" s="23"/>
    </row>
    <row r="36" spans="1:11" ht="15" customHeight="1">
      <c r="A36" s="21" t="s">
        <v>34</v>
      </c>
      <c r="B36" s="21"/>
      <c r="C36" s="21"/>
      <c r="D36" s="21"/>
      <c r="E36" s="21"/>
      <c r="F36" s="23"/>
      <c r="G36" s="23"/>
      <c r="H36" s="23"/>
      <c r="I36" s="23"/>
      <c r="J36" s="23"/>
      <c r="K36" s="23"/>
    </row>
    <row r="37" spans="1:11" ht="15" customHeight="1">
      <c r="F37" s="17"/>
      <c r="G37" s="17"/>
      <c r="H37" s="17"/>
      <c r="I37" s="17"/>
      <c r="J37" s="17"/>
      <c r="K37" s="17"/>
    </row>
    <row r="38" spans="1:11" ht="37.5" customHeight="1">
      <c r="A38" s="133" t="s">
        <v>35</v>
      </c>
      <c r="B38" s="133"/>
      <c r="C38" s="133"/>
      <c r="D38" s="133"/>
      <c r="E38" s="133"/>
      <c r="F38" s="133"/>
      <c r="G38" s="133"/>
      <c r="H38" s="133"/>
      <c r="I38" s="133"/>
      <c r="J38" s="133"/>
      <c r="K38" s="24"/>
    </row>
    <row r="39" spans="1:11" ht="21" customHeigh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</row>
  </sheetData>
  <mergeCells count="14">
    <mergeCell ref="A19:J19"/>
    <mergeCell ref="A20:J20"/>
    <mergeCell ref="A21:J21"/>
    <mergeCell ref="A22:J22"/>
    <mergeCell ref="A38:J38"/>
    <mergeCell ref="A7:J7"/>
    <mergeCell ref="A8:J8"/>
    <mergeCell ref="A9:J9"/>
    <mergeCell ref="A10:J10"/>
    <mergeCell ref="A11:J11"/>
    <mergeCell ref="A12:J12"/>
    <mergeCell ref="A17:J17"/>
    <mergeCell ref="A18:J18"/>
    <mergeCell ref="A23:J23"/>
  </mergeCells>
  <phoneticPr fontId="13" type="noConversion"/>
  <hyperlinks>
    <hyperlink ref="A7" location="'Abb. E1-4A'!A1" display="Abb. E1-4A: Verteilung der Neuzugänge auf die drei Sektoren des Berufsbildungssystems 2012 nach schulischer Vorbildung und Staatsangehörigkeit* (in %)"/>
    <hyperlink ref="A8" location="'Abb E1-5A'!A1" display="Abb. E1-5A: Beschäftigte, Auszubildende und Ausbildungsquote sowie Betriebe, Ausbildungsbetriebe und Ausbildungsbetriebsquote 1999 bis 2012 (Stichtag 31.12.) (Index, 1999=100)"/>
    <hyperlink ref="A9" location="'Abb. E1-6A'!A1" display="Abb. E1-6A: Verteilung der Neuzugänge auf die drei Sektoren des Berufsbildungssystems nach schulischer Vorbildung 2000, 2008 und 2012* (in %)"/>
    <hyperlink ref="A10" location="'Tab. E1-1A'!A1" display="Tab. E1-1A: Schülerinnen und Schüler im 1. Schuljahr des Schulberufssystems 2000 bis 2011 nach Berufsgruppen*"/>
    <hyperlink ref="A11" location="'Tab. E1-2A'!A1" display="Tab. E1-2A: Neuzugänge in das berufliche Ausbildungssystem 2005 bis 2013* (Anzahl)"/>
    <hyperlink ref="A12" location="'Tab. E1-3A'!A1" display="Tab. E1-3A: Neuzugänge in berufliche Bildungsgänge 2012 nach Geschlecht und schulischer Vorbildung* (Anzahl)"/>
    <hyperlink ref="A17" location="'Abb. E1-7web'!A1" display="Abb. E1-7web: Zusammensetzung der Neuzugänge in den drei Sektoren des Berufsbildungssystems nach schulischer Vorbildung* 2000, 2008 und 2012"/>
    <hyperlink ref="A18" location="'Tab. E1-4web'!A1" display="Tab. E1-4web: Neuzugänge* mit deutscher Staatsangehörigkeit in berufliche Bildungsgänge 2012 nach Geschlecht, nach schulischer Vorbildung (Anzahl)"/>
    <hyperlink ref="A19" location="'Tab. E1-5web'!A1" display="Tab. E1-5web: Neuzugänge* mit ausländischer Staatsangehörigkeit in berufliche Bildungsgänge 2012 nach Geschlecht, nach schulischer Vorbildung (Anzahl)"/>
    <hyperlink ref="A20" location="'Tab. E1-6web'!A1" display="Tab. E1-6web: Neuzugänge* zu den Sektoren vollqualifizierender beruflicher Bildung 1995 bis 2013"/>
    <hyperlink ref="A21" location="'Tab. E1-7web'!A1" display="Tab. E1-7web: Verteilung der Neuzugänge auf die drei Sektoren des beruflichen Ausbildungssystems 2012 nach Ländern*"/>
    <hyperlink ref="A22" location="'Tab. E1-8web'!A1" display="Tab. E1-8web: Beschäftigte, Auszubildende und Ausbildungsquote 1999 bis 2012 nach Betriebsgröße (Stichtag 31.12.)"/>
    <hyperlink ref="A23" location="'Tab. E1-9web'!A1" display="Tab. E1-9web: Betriebe, Ausbildungsbetriebe und Ausbildungsbetriebsquote 1999 bis 2012 nach Betriebsgröße (Stichtag 31.12.)"/>
  </hyperlinks>
  <pageMargins left="0.7" right="0.7" top="0.75" bottom="0.75" header="0.3" footer="0.3"/>
  <pageSetup paperSize="9"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pageSetUpPr fitToPage="1"/>
  </sheetPr>
  <dimension ref="A1:J28"/>
  <sheetViews>
    <sheetView workbookViewId="0">
      <selection sqref="A1:B1"/>
    </sheetView>
  </sheetViews>
  <sheetFormatPr baseColWidth="10" defaultRowHeight="12.75"/>
  <cols>
    <col min="1" max="1" width="32.140625" customWidth="1"/>
    <col min="2" max="2" width="11.7109375" customWidth="1"/>
    <col min="3" max="4" width="10" customWidth="1"/>
    <col min="5" max="8" width="10.7109375" customWidth="1"/>
    <col min="9" max="9" width="10" customWidth="1"/>
    <col min="10" max="10" width="9.7109375" customWidth="1"/>
  </cols>
  <sheetData>
    <row r="1" spans="1:10" ht="25.5" customHeight="1">
      <c r="A1" s="136" t="s">
        <v>36</v>
      </c>
      <c r="B1" s="136"/>
    </row>
    <row r="2" spans="1:10" ht="25.5" customHeight="1">
      <c r="A2" s="148" t="s">
        <v>46</v>
      </c>
      <c r="B2" s="148"/>
      <c r="C2" s="148"/>
      <c r="D2" s="148"/>
      <c r="E2" s="148"/>
      <c r="F2" s="148"/>
      <c r="G2" s="148"/>
      <c r="H2" s="148"/>
      <c r="I2" s="148"/>
    </row>
    <row r="3" spans="1:10" ht="12.75" customHeight="1">
      <c r="A3" s="147" t="s">
        <v>7</v>
      </c>
      <c r="B3" s="142" t="s">
        <v>67</v>
      </c>
      <c r="C3" s="142" t="s">
        <v>91</v>
      </c>
      <c r="D3" s="142"/>
      <c r="E3" s="142" t="s">
        <v>91</v>
      </c>
      <c r="F3" s="142"/>
      <c r="G3" s="142"/>
      <c r="H3" s="142"/>
      <c r="I3" s="143"/>
      <c r="J3" s="26"/>
    </row>
    <row r="4" spans="1:10" ht="63" customHeight="1">
      <c r="A4" s="147"/>
      <c r="B4" s="142"/>
      <c r="C4" s="4" t="s">
        <v>92</v>
      </c>
      <c r="D4" s="4" t="s">
        <v>93</v>
      </c>
      <c r="E4" s="4" t="s">
        <v>94</v>
      </c>
      <c r="F4" s="4" t="s">
        <v>95</v>
      </c>
      <c r="G4" s="4" t="s">
        <v>96</v>
      </c>
      <c r="H4" s="4" t="s">
        <v>97</v>
      </c>
      <c r="I4" s="51" t="s">
        <v>98</v>
      </c>
      <c r="J4" s="26"/>
    </row>
    <row r="5" spans="1:10">
      <c r="A5" s="147"/>
      <c r="B5" s="141" t="s">
        <v>1</v>
      </c>
      <c r="C5" s="142"/>
      <c r="D5" s="142"/>
      <c r="E5" s="142"/>
      <c r="F5" s="142"/>
      <c r="G5" s="142"/>
      <c r="H5" s="142"/>
      <c r="I5" s="143"/>
      <c r="J5" s="26"/>
    </row>
    <row r="6" spans="1:10" s="25" customFormat="1">
      <c r="A6" s="59" t="s">
        <v>99</v>
      </c>
      <c r="B6" s="76">
        <v>35692.286041460538</v>
      </c>
      <c r="C6" s="76">
        <v>19602.856757964586</v>
      </c>
      <c r="D6" s="76">
        <v>16089.429283495947</v>
      </c>
      <c r="E6" s="76">
        <v>1989.6862602659232</v>
      </c>
      <c r="F6" s="76">
        <v>13871.183576027935</v>
      </c>
      <c r="G6" s="76">
        <v>13514.763227646828</v>
      </c>
      <c r="H6" s="76">
        <v>5604.6529775198469</v>
      </c>
      <c r="I6" s="76">
        <v>712</v>
      </c>
      <c r="J6" s="83"/>
    </row>
    <row r="7" spans="1:10">
      <c r="A7" s="5" t="s">
        <v>9</v>
      </c>
      <c r="B7" s="9">
        <v>15771.045170684065</v>
      </c>
      <c r="C7" s="9">
        <v>4171.66802282546</v>
      </c>
      <c r="D7" s="9">
        <v>11599.377147858602</v>
      </c>
      <c r="E7" s="9">
        <v>64.623988858350529</v>
      </c>
      <c r="F7" s="9">
        <v>4064.7412265759881</v>
      </c>
      <c r="G7" s="9">
        <v>8581.3015205231295</v>
      </c>
      <c r="H7" s="9">
        <v>2830.8935787937094</v>
      </c>
      <c r="I7" s="9">
        <v>229.48485593288609</v>
      </c>
      <c r="J7" s="26"/>
    </row>
    <row r="8" spans="1:10" s="25" customFormat="1" ht="24">
      <c r="A8" s="77" t="s">
        <v>10</v>
      </c>
      <c r="B8" s="70">
        <v>918.56715737765694</v>
      </c>
      <c r="C8" s="70">
        <v>520.77232142857144</v>
      </c>
      <c r="D8" s="70">
        <v>397.7948359490855</v>
      </c>
      <c r="E8" s="70">
        <v>12.502232142857142</v>
      </c>
      <c r="F8" s="70">
        <v>553.09375</v>
      </c>
      <c r="G8" s="70">
        <v>313.0760859490855</v>
      </c>
      <c r="H8" s="70">
        <v>32.895089285714285</v>
      </c>
      <c r="I8" s="71">
        <v>7</v>
      </c>
      <c r="J8" s="83"/>
    </row>
    <row r="9" spans="1:10" ht="39" customHeight="1">
      <c r="A9" s="3" t="s">
        <v>11</v>
      </c>
      <c r="B9" s="8">
        <v>1809.5084305519463</v>
      </c>
      <c r="C9" s="8">
        <v>700.37888972337396</v>
      </c>
      <c r="D9" s="8">
        <v>1109.1295408285723</v>
      </c>
      <c r="E9" s="8">
        <v>9.250113393377827</v>
      </c>
      <c r="F9" s="8">
        <v>429.04177196051751</v>
      </c>
      <c r="G9" s="8">
        <v>1023.9710107372636</v>
      </c>
      <c r="H9" s="8">
        <v>303.24553446078744</v>
      </c>
      <c r="I9" s="9">
        <v>44</v>
      </c>
      <c r="J9" s="26"/>
    </row>
    <row r="10" spans="1:10" s="25" customFormat="1" ht="39" customHeight="1">
      <c r="A10" s="77" t="s">
        <v>13</v>
      </c>
      <c r="B10" s="70">
        <v>4357.16061839945</v>
      </c>
      <c r="C10" s="70">
        <v>568.9842775875959</v>
      </c>
      <c r="D10" s="70">
        <v>3788.1763408118545</v>
      </c>
      <c r="E10" s="70">
        <v>31.922725933724113</v>
      </c>
      <c r="F10" s="70">
        <v>1929.421279715247</v>
      </c>
      <c r="G10" s="70">
        <v>2032.8499610685965</v>
      </c>
      <c r="H10" s="70">
        <v>316.96665168188292</v>
      </c>
      <c r="I10" s="71">
        <v>46</v>
      </c>
      <c r="J10" s="83"/>
    </row>
    <row r="11" spans="1:10" ht="18.75" customHeight="1">
      <c r="A11" s="3" t="s">
        <v>199</v>
      </c>
      <c r="B11" s="8">
        <v>4814.0117821056147</v>
      </c>
      <c r="C11" s="8">
        <v>889.20697428282858</v>
      </c>
      <c r="D11" s="8">
        <v>3924.8048078227862</v>
      </c>
      <c r="E11" s="8">
        <v>5.9489173883914539</v>
      </c>
      <c r="F11" s="8">
        <v>1068.1038388196375</v>
      </c>
      <c r="G11" s="8">
        <v>2179.6690901002835</v>
      </c>
      <c r="H11" s="8">
        <v>1500.8050798644156</v>
      </c>
      <c r="I11" s="9">
        <v>59.484855932886084</v>
      </c>
      <c r="J11" s="26"/>
    </row>
    <row r="12" spans="1:10" s="25" customFormat="1" ht="24">
      <c r="A12" s="77" t="s">
        <v>100</v>
      </c>
      <c r="B12" s="70">
        <v>1529.3139381427134</v>
      </c>
      <c r="C12" s="70">
        <v>185.26165700121209</v>
      </c>
      <c r="D12" s="70">
        <v>1344.0522811415015</v>
      </c>
      <c r="E12" s="84">
        <v>0</v>
      </c>
      <c r="F12" s="70">
        <v>85.080586080586073</v>
      </c>
      <c r="G12" s="70">
        <v>782.43848026725561</v>
      </c>
      <c r="H12" s="70">
        <v>589.79487179487182</v>
      </c>
      <c r="I12" s="71">
        <v>72</v>
      </c>
      <c r="J12" s="83"/>
    </row>
    <row r="13" spans="1:10" ht="24">
      <c r="A13" s="3" t="s">
        <v>101</v>
      </c>
      <c r="B13" s="8">
        <v>163.97268292682926</v>
      </c>
      <c r="C13" s="8">
        <v>90.972682926829265</v>
      </c>
      <c r="D13" s="8">
        <v>73</v>
      </c>
      <c r="E13" s="8">
        <v>5</v>
      </c>
      <c r="F13" s="78">
        <v>0</v>
      </c>
      <c r="G13" s="8">
        <v>153.97268292682926</v>
      </c>
      <c r="H13" s="8">
        <v>5</v>
      </c>
      <c r="I13" s="79">
        <v>0</v>
      </c>
      <c r="J13" s="26"/>
    </row>
    <row r="14" spans="1:10" s="25" customFormat="1" ht="24">
      <c r="A14" s="77" t="s">
        <v>102</v>
      </c>
      <c r="B14" s="70">
        <v>2178.5105611798526</v>
      </c>
      <c r="C14" s="70">
        <v>1216.0912198750489</v>
      </c>
      <c r="D14" s="70">
        <v>962.41934130480388</v>
      </c>
      <c r="E14" s="84">
        <v>0</v>
      </c>
      <c r="F14" s="84">
        <v>0</v>
      </c>
      <c r="G14" s="70">
        <v>2095.3242094738157</v>
      </c>
      <c r="H14" s="70">
        <v>82.186351706036746</v>
      </c>
      <c r="I14" s="80">
        <v>1</v>
      </c>
      <c r="J14" s="83"/>
    </row>
    <row r="15" spans="1:10">
      <c r="A15" s="5" t="s">
        <v>81</v>
      </c>
      <c r="B15" s="78">
        <v>44704.868349068973</v>
      </c>
      <c r="C15" s="78">
        <v>26729.111346321897</v>
      </c>
      <c r="D15" s="78">
        <v>17975.757002747068</v>
      </c>
      <c r="E15" s="78">
        <v>10699.139340523006</v>
      </c>
      <c r="F15" s="78">
        <v>23337.970584252645</v>
      </c>
      <c r="G15" s="78">
        <v>8444.7151484181049</v>
      </c>
      <c r="H15" s="78">
        <v>485.89621705167934</v>
      </c>
      <c r="I15" s="79">
        <v>1737</v>
      </c>
      <c r="J15" s="26"/>
    </row>
    <row r="16" spans="1:10" s="25" customFormat="1" ht="24" customHeight="1">
      <c r="A16" s="77" t="s">
        <v>6</v>
      </c>
      <c r="B16" s="70">
        <v>4877.4009360374412</v>
      </c>
      <c r="C16" s="70">
        <v>2937.2607023145697</v>
      </c>
      <c r="D16" s="70">
        <v>1940.1402337228715</v>
      </c>
      <c r="E16" s="70">
        <v>582.54434583045997</v>
      </c>
      <c r="F16" s="70">
        <v>3760.8708017014851</v>
      </c>
      <c r="G16" s="70">
        <v>305.75757273786189</v>
      </c>
      <c r="H16" s="70">
        <v>12.228215767634854</v>
      </c>
      <c r="I16" s="71">
        <v>216</v>
      </c>
      <c r="J16" s="83"/>
    </row>
    <row r="17" spans="1:10" ht="24" customHeight="1">
      <c r="A17" s="3" t="s">
        <v>0</v>
      </c>
      <c r="B17" s="8">
        <v>16883.684618531486</v>
      </c>
      <c r="C17" s="8">
        <v>9661.3963636726621</v>
      </c>
      <c r="D17" s="8">
        <v>7222.2882548588259</v>
      </c>
      <c r="E17" s="8">
        <v>699.01057604214714</v>
      </c>
      <c r="F17" s="8">
        <v>10533.220206340389</v>
      </c>
      <c r="G17" s="8">
        <v>5467.2395225679556</v>
      </c>
      <c r="H17" s="8">
        <v>161.21431358099613</v>
      </c>
      <c r="I17" s="9">
        <v>23</v>
      </c>
      <c r="J17" s="26"/>
    </row>
    <row r="18" spans="1:10" s="25" customFormat="1" ht="24" customHeight="1">
      <c r="A18" s="77" t="s">
        <v>4</v>
      </c>
      <c r="B18" s="70">
        <v>10517.349716717205</v>
      </c>
      <c r="C18" s="70">
        <v>6862.5593760279598</v>
      </c>
      <c r="D18" s="70">
        <v>3654.7903406892437</v>
      </c>
      <c r="E18" s="70">
        <v>7102.5871182129849</v>
      </c>
      <c r="F18" s="70">
        <v>2228.3611760291128</v>
      </c>
      <c r="G18" s="70">
        <v>150.4014224751067</v>
      </c>
      <c r="H18" s="70">
        <v>8</v>
      </c>
      <c r="I18" s="71">
        <v>1028</v>
      </c>
      <c r="J18" s="83"/>
    </row>
    <row r="19" spans="1:10" ht="24" customHeight="1">
      <c r="A19" s="3" t="s">
        <v>2</v>
      </c>
      <c r="B19" s="8">
        <v>3279.7419013122449</v>
      </c>
      <c r="C19" s="8">
        <v>2004.5641929523947</v>
      </c>
      <c r="D19" s="8">
        <v>1275.1777083598504</v>
      </c>
      <c r="E19" s="8">
        <v>1142.5561239668266</v>
      </c>
      <c r="F19" s="8">
        <v>1573.4154590051899</v>
      </c>
      <c r="G19" s="8">
        <v>237.36686565480622</v>
      </c>
      <c r="H19" s="8">
        <v>12.403452685421994</v>
      </c>
      <c r="I19" s="9">
        <v>314</v>
      </c>
      <c r="J19" s="26"/>
    </row>
    <row r="20" spans="1:10" s="25" customFormat="1" ht="15.75" customHeight="1">
      <c r="A20" s="77" t="s">
        <v>3</v>
      </c>
      <c r="B20" s="70">
        <v>264.69117647058823</v>
      </c>
      <c r="C20" s="70">
        <v>30.330711354309159</v>
      </c>
      <c r="D20" s="70">
        <v>234.36046511627907</v>
      </c>
      <c r="E20" s="84">
        <v>0.44117647058823528</v>
      </c>
      <c r="F20" s="70">
        <v>31.102941176470587</v>
      </c>
      <c r="G20" s="70">
        <v>225.94976498237367</v>
      </c>
      <c r="H20" s="70">
        <v>7.0502350176263215</v>
      </c>
      <c r="I20" s="71">
        <v>0</v>
      </c>
      <c r="J20" s="83"/>
    </row>
    <row r="21" spans="1:10" ht="24" customHeight="1">
      <c r="A21" s="3" t="s">
        <v>82</v>
      </c>
      <c r="B21" s="8">
        <v>6999</v>
      </c>
      <c r="C21" s="8">
        <v>4208</v>
      </c>
      <c r="D21" s="8">
        <v>2791</v>
      </c>
      <c r="E21" s="8">
        <v>1087</v>
      </c>
      <c r="F21" s="8">
        <v>4198</v>
      </c>
      <c r="G21" s="8">
        <v>1491</v>
      </c>
      <c r="H21" s="8">
        <v>176</v>
      </c>
      <c r="I21" s="9">
        <v>47</v>
      </c>
      <c r="J21" s="26"/>
    </row>
    <row r="22" spans="1:10" s="25" customFormat="1" ht="24" customHeight="1">
      <c r="A22" s="77" t="s">
        <v>5</v>
      </c>
      <c r="B22" s="70">
        <v>1883</v>
      </c>
      <c r="C22" s="70">
        <v>1025</v>
      </c>
      <c r="D22" s="70">
        <v>858</v>
      </c>
      <c r="E22" s="70">
        <v>85</v>
      </c>
      <c r="F22" s="70">
        <v>1013</v>
      </c>
      <c r="G22" s="70">
        <v>567</v>
      </c>
      <c r="H22" s="70">
        <v>109</v>
      </c>
      <c r="I22" s="71">
        <v>109</v>
      </c>
      <c r="J22" s="83"/>
    </row>
    <row r="23" spans="1:10" ht="24" customHeight="1">
      <c r="A23" s="3" t="s">
        <v>83</v>
      </c>
      <c r="B23" s="8">
        <v>2915.2995974698101</v>
      </c>
      <c r="C23" s="8">
        <v>1845.6148417123795</v>
      </c>
      <c r="D23" s="8">
        <v>1069.684755757431</v>
      </c>
      <c r="E23" s="8">
        <v>1200.3193484287167</v>
      </c>
      <c r="F23" s="8">
        <v>1184.3706548152327</v>
      </c>
      <c r="G23" s="8">
        <v>306.60959422586092</v>
      </c>
      <c r="H23" s="8">
        <v>33</v>
      </c>
      <c r="I23" s="9">
        <v>191</v>
      </c>
      <c r="J23" s="26"/>
    </row>
    <row r="24" spans="1:10" s="25" customFormat="1" ht="36">
      <c r="A24" s="62" t="s">
        <v>14</v>
      </c>
      <c r="B24" s="84">
        <v>0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80">
        <v>0</v>
      </c>
      <c r="J24" s="85"/>
    </row>
    <row r="25" spans="1:10" ht="24" customHeight="1">
      <c r="A25" s="10" t="s">
        <v>84</v>
      </c>
      <c r="B25" s="81">
        <v>96168.19956121358</v>
      </c>
      <c r="C25" s="81">
        <v>50503.636127111946</v>
      </c>
      <c r="D25" s="81">
        <v>45664.563434101612</v>
      </c>
      <c r="E25" s="81">
        <v>12753.449589647282</v>
      </c>
      <c r="F25" s="81">
        <v>41273.895386856566</v>
      </c>
      <c r="G25" s="81">
        <v>30540.779896588065</v>
      </c>
      <c r="H25" s="81">
        <v>8921.4427733652356</v>
      </c>
      <c r="I25" s="81">
        <v>2678.4848559328861</v>
      </c>
    </row>
    <row r="26" spans="1:10" ht="20.25" customHeight="1">
      <c r="A26" s="149" t="s">
        <v>203</v>
      </c>
      <c r="B26" s="149"/>
      <c r="C26" s="149"/>
      <c r="D26" s="149"/>
      <c r="E26" s="149"/>
      <c r="F26" s="149"/>
      <c r="G26" s="149"/>
      <c r="H26" s="149"/>
      <c r="I26" s="149"/>
      <c r="J26" s="82"/>
    </row>
    <row r="27" spans="1:10">
      <c r="A27" s="145" t="s">
        <v>103</v>
      </c>
      <c r="B27" s="145"/>
      <c r="C27" s="145"/>
      <c r="D27" s="145"/>
      <c r="E27" s="145"/>
      <c r="F27" s="145"/>
      <c r="G27" s="145"/>
      <c r="H27" s="145"/>
      <c r="I27" s="145"/>
    </row>
    <row r="28" spans="1:10" ht="36.75" customHeight="1">
      <c r="A28" s="145" t="s">
        <v>204</v>
      </c>
      <c r="B28" s="145"/>
      <c r="C28" s="145"/>
      <c r="D28" s="145"/>
      <c r="E28" s="145"/>
      <c r="F28" s="145"/>
      <c r="G28" s="145"/>
      <c r="H28" s="145"/>
      <c r="I28" s="145"/>
      <c r="J28" s="42"/>
    </row>
  </sheetData>
  <mergeCells count="10">
    <mergeCell ref="A1:B1"/>
    <mergeCell ref="A2:I2"/>
    <mergeCell ref="A27:I27"/>
    <mergeCell ref="A28:I28"/>
    <mergeCell ref="B3:B4"/>
    <mergeCell ref="C3:D3"/>
    <mergeCell ref="E3:I3"/>
    <mergeCell ref="A26:I26"/>
    <mergeCell ref="B5:I5"/>
    <mergeCell ref="A3:A5"/>
  </mergeCells>
  <phoneticPr fontId="0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N22"/>
  <sheetViews>
    <sheetView workbookViewId="0">
      <selection sqref="A1:B1"/>
    </sheetView>
  </sheetViews>
  <sheetFormatPr baseColWidth="10" defaultRowHeight="12.75"/>
  <cols>
    <col min="1" max="1" width="7.140625" customWidth="1"/>
    <col min="2" max="5" width="17.85546875" customWidth="1"/>
  </cols>
  <sheetData>
    <row r="1" spans="1:14" ht="25.5" customHeight="1">
      <c r="A1" s="136" t="s">
        <v>36</v>
      </c>
      <c r="B1" s="136"/>
    </row>
    <row r="2" spans="1:14" ht="25.5" customHeight="1">
      <c r="A2" s="148" t="s">
        <v>47</v>
      </c>
      <c r="B2" s="148"/>
      <c r="C2" s="148"/>
      <c r="D2" s="148"/>
      <c r="E2" s="148"/>
    </row>
    <row r="3" spans="1:14" ht="26.25" customHeight="1">
      <c r="A3" s="153" t="s">
        <v>68</v>
      </c>
      <c r="B3" s="4" t="s">
        <v>51</v>
      </c>
      <c r="C3" s="4" t="s">
        <v>52</v>
      </c>
      <c r="D3" s="4" t="s">
        <v>200</v>
      </c>
      <c r="E3" s="51" t="s">
        <v>53</v>
      </c>
    </row>
    <row r="4" spans="1:14" ht="12.75" customHeight="1">
      <c r="A4" s="154"/>
      <c r="B4" s="141" t="s">
        <v>1</v>
      </c>
      <c r="C4" s="142"/>
      <c r="D4" s="142"/>
      <c r="E4" s="143"/>
      <c r="F4" s="26"/>
    </row>
    <row r="5" spans="1:14">
      <c r="A5" s="86">
        <v>1995</v>
      </c>
      <c r="B5" s="87">
        <v>547062</v>
      </c>
      <c r="C5" s="87">
        <v>180271</v>
      </c>
      <c r="D5" s="87">
        <v>341137</v>
      </c>
      <c r="E5" s="88">
        <v>261427</v>
      </c>
      <c r="H5" s="41"/>
      <c r="I5" s="41"/>
      <c r="J5" s="41"/>
      <c r="L5" s="41"/>
      <c r="M5" s="41"/>
      <c r="N5" s="41"/>
    </row>
    <row r="6" spans="1:14">
      <c r="A6" s="89">
        <v>2000</v>
      </c>
      <c r="B6" s="90">
        <v>582416</v>
      </c>
      <c r="C6" s="90">
        <v>175462</v>
      </c>
      <c r="D6" s="90">
        <v>460107</v>
      </c>
      <c r="E6" s="91">
        <v>314539</v>
      </c>
      <c r="H6" s="41"/>
      <c r="I6" s="41"/>
      <c r="J6" s="41"/>
      <c r="L6" s="41"/>
      <c r="M6" s="41"/>
      <c r="N6" s="41"/>
    </row>
    <row r="7" spans="1:14">
      <c r="A7" s="92">
        <v>2001</v>
      </c>
      <c r="B7" s="93">
        <v>577268</v>
      </c>
      <c r="C7" s="93">
        <v>179637</v>
      </c>
      <c r="D7" s="93">
        <v>502926</v>
      </c>
      <c r="E7" s="94">
        <v>344659</v>
      </c>
      <c r="H7" s="41"/>
      <c r="I7" s="41"/>
      <c r="J7" s="41"/>
      <c r="L7" s="41"/>
      <c r="M7" s="41"/>
      <c r="N7" s="41"/>
    </row>
    <row r="8" spans="1:14">
      <c r="A8" s="89">
        <v>2002</v>
      </c>
      <c r="B8" s="90">
        <v>538332</v>
      </c>
      <c r="C8" s="90">
        <v>193088</v>
      </c>
      <c r="D8" s="90">
        <v>521478</v>
      </c>
      <c r="E8" s="91">
        <v>358792</v>
      </c>
      <c r="H8" s="41"/>
      <c r="I8" s="41"/>
      <c r="J8" s="41"/>
      <c r="L8" s="41"/>
      <c r="M8" s="41"/>
      <c r="N8" s="41"/>
    </row>
    <row r="9" spans="1:14">
      <c r="A9" s="92">
        <v>2003</v>
      </c>
      <c r="B9" s="93">
        <v>529431</v>
      </c>
      <c r="C9" s="93">
        <v>208845</v>
      </c>
      <c r="D9" s="93">
        <v>549568</v>
      </c>
      <c r="E9" s="94">
        <v>377395</v>
      </c>
      <c r="H9" s="41"/>
      <c r="I9" s="41"/>
      <c r="J9" s="41"/>
      <c r="L9" s="41"/>
      <c r="M9" s="41"/>
      <c r="N9" s="41"/>
    </row>
    <row r="10" spans="1:14">
      <c r="A10" s="89">
        <v>2004</v>
      </c>
      <c r="B10" s="90">
        <v>535322</v>
      </c>
      <c r="C10" s="90">
        <v>211531</v>
      </c>
      <c r="D10" s="90">
        <v>505197</v>
      </c>
      <c r="E10" s="91">
        <v>358704</v>
      </c>
      <c r="H10" s="41"/>
      <c r="I10" s="41"/>
      <c r="J10" s="41"/>
      <c r="L10" s="41"/>
      <c r="M10" s="41"/>
      <c r="N10" s="41"/>
    </row>
    <row r="11" spans="1:14">
      <c r="A11" s="92">
        <v>2005</v>
      </c>
      <c r="B11" s="93">
        <v>517342</v>
      </c>
      <c r="C11" s="93">
        <v>215873</v>
      </c>
      <c r="D11" s="93">
        <v>417649</v>
      </c>
      <c r="E11" s="94">
        <v>366242</v>
      </c>
      <c r="H11" s="41"/>
      <c r="I11" s="41"/>
      <c r="J11" s="41"/>
      <c r="L11" s="41"/>
      <c r="M11" s="41"/>
      <c r="N11" s="41"/>
    </row>
    <row r="12" spans="1:14">
      <c r="A12" s="89">
        <v>2006</v>
      </c>
      <c r="B12" s="90">
        <v>531471</v>
      </c>
      <c r="C12" s="90">
        <v>215223</v>
      </c>
      <c r="D12" s="90">
        <v>412082.65572004451</v>
      </c>
      <c r="E12" s="91">
        <v>355472</v>
      </c>
      <c r="H12" s="41"/>
      <c r="I12" s="41"/>
      <c r="J12" s="41"/>
      <c r="L12" s="41"/>
      <c r="M12" s="41"/>
      <c r="N12" s="41"/>
    </row>
    <row r="13" spans="1:14">
      <c r="A13" s="92">
        <v>2007</v>
      </c>
      <c r="B13" s="93">
        <v>569460</v>
      </c>
      <c r="C13" s="93">
        <v>214829</v>
      </c>
      <c r="D13" s="93">
        <v>386864</v>
      </c>
      <c r="E13" s="94">
        <v>373510</v>
      </c>
      <c r="H13" s="41"/>
      <c r="I13" s="41"/>
      <c r="J13" s="41"/>
      <c r="L13" s="41"/>
      <c r="M13" s="41"/>
      <c r="N13" s="41"/>
    </row>
    <row r="14" spans="1:14">
      <c r="A14" s="89">
        <v>2008</v>
      </c>
      <c r="B14" s="90">
        <v>559324</v>
      </c>
      <c r="C14" s="90">
        <v>211089</v>
      </c>
      <c r="D14" s="90">
        <v>358969</v>
      </c>
      <c r="E14" s="91">
        <v>400600</v>
      </c>
      <c r="H14" s="41"/>
      <c r="I14" s="41"/>
      <c r="J14" s="41"/>
      <c r="L14" s="41"/>
      <c r="M14" s="41"/>
      <c r="N14" s="41"/>
    </row>
    <row r="15" spans="1:14">
      <c r="A15" s="92">
        <v>2009</v>
      </c>
      <c r="B15" s="93">
        <v>512518</v>
      </c>
      <c r="C15" s="93">
        <v>209524</v>
      </c>
      <c r="D15" s="93">
        <v>344515</v>
      </c>
      <c r="E15" s="94">
        <v>428000</v>
      </c>
      <c r="H15" s="41"/>
      <c r="I15" s="41"/>
      <c r="J15" s="41"/>
      <c r="L15" s="41"/>
      <c r="M15" s="41"/>
      <c r="N15" s="41"/>
    </row>
    <row r="16" spans="1:14">
      <c r="A16" s="89">
        <v>2010</v>
      </c>
      <c r="B16" s="90">
        <v>509900</v>
      </c>
      <c r="C16" s="90">
        <v>212363</v>
      </c>
      <c r="D16" s="90">
        <v>316494</v>
      </c>
      <c r="E16" s="91">
        <v>447890</v>
      </c>
      <c r="H16" s="41"/>
      <c r="I16" s="41"/>
      <c r="J16" s="41"/>
      <c r="L16" s="41"/>
      <c r="M16" s="41"/>
      <c r="N16" s="41"/>
    </row>
    <row r="17" spans="1:14">
      <c r="A17" s="92">
        <v>2011</v>
      </c>
      <c r="B17" s="93">
        <v>523577</v>
      </c>
      <c r="C17" s="93">
        <v>209617</v>
      </c>
      <c r="D17" s="93">
        <v>281662</v>
      </c>
      <c r="E17" s="94">
        <v>522306</v>
      </c>
      <c r="H17" s="41"/>
      <c r="I17" s="41"/>
      <c r="J17" s="41"/>
      <c r="L17" s="41"/>
      <c r="M17" s="41"/>
      <c r="N17" s="41"/>
    </row>
    <row r="18" spans="1:14">
      <c r="A18" s="89">
        <v>2012</v>
      </c>
      <c r="B18" s="90">
        <v>505523.48614856583</v>
      </c>
      <c r="C18" s="90">
        <v>212079.23607886734</v>
      </c>
      <c r="D18" s="90">
        <v>259726.936489499</v>
      </c>
      <c r="E18" s="91">
        <v>498636</v>
      </c>
      <c r="H18" s="41"/>
      <c r="I18" s="41"/>
      <c r="J18" s="41"/>
      <c r="L18" s="41"/>
      <c r="M18" s="41"/>
      <c r="N18" s="41"/>
    </row>
    <row r="19" spans="1:14">
      <c r="A19" s="95">
        <v>2013</v>
      </c>
      <c r="B19" s="96">
        <v>497427.48614856583</v>
      </c>
      <c r="C19" s="96">
        <v>212241.23607886734</v>
      </c>
      <c r="D19" s="96">
        <v>257625.93648949897</v>
      </c>
      <c r="E19" s="97">
        <v>510672</v>
      </c>
      <c r="H19" s="41"/>
      <c r="I19" s="41"/>
      <c r="J19" s="41"/>
      <c r="L19" s="41"/>
      <c r="M19" s="41"/>
      <c r="N19" s="41"/>
    </row>
    <row r="20" spans="1:14" ht="18" customHeight="1">
      <c r="A20" s="152" t="s">
        <v>203</v>
      </c>
      <c r="B20" s="152"/>
      <c r="C20" s="152"/>
      <c r="D20" s="152"/>
      <c r="E20" s="152"/>
      <c r="F20" s="82"/>
      <c r="G20" s="82"/>
      <c r="H20" s="82"/>
      <c r="I20" s="82"/>
    </row>
    <row r="21" spans="1:14" ht="25.5" customHeight="1">
      <c r="A21" s="151" t="s">
        <v>104</v>
      </c>
      <c r="B21" s="151"/>
      <c r="C21" s="151"/>
      <c r="D21" s="151"/>
      <c r="E21" s="151"/>
    </row>
    <row r="22" spans="1:14" ht="51" customHeight="1">
      <c r="A22" s="151" t="s">
        <v>204</v>
      </c>
      <c r="B22" s="151"/>
      <c r="C22" s="151"/>
      <c r="D22" s="151"/>
      <c r="E22" s="151"/>
    </row>
  </sheetData>
  <mergeCells count="7">
    <mergeCell ref="A1:B1"/>
    <mergeCell ref="A22:E22"/>
    <mergeCell ref="A20:E20"/>
    <mergeCell ref="A2:E2"/>
    <mergeCell ref="A21:E21"/>
    <mergeCell ref="A3:A4"/>
    <mergeCell ref="B4:E4"/>
  </mergeCells>
  <phoneticPr fontId="0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>
    <pageSetUpPr fitToPage="1"/>
  </sheetPr>
  <dimension ref="A1:T27"/>
  <sheetViews>
    <sheetView workbookViewId="0">
      <selection sqref="A1:B1"/>
    </sheetView>
  </sheetViews>
  <sheetFormatPr baseColWidth="10" defaultRowHeight="12.75"/>
  <cols>
    <col min="1" max="1" width="22.5703125" customWidth="1"/>
    <col min="2" max="4" width="12.140625" customWidth="1"/>
    <col min="5" max="5" width="7.7109375" customWidth="1"/>
    <col min="6" max="6" width="5.5703125" customWidth="1"/>
    <col min="7" max="7" width="7.7109375" customWidth="1"/>
    <col min="8" max="8" width="5" customWidth="1"/>
    <col min="9" max="9" width="7.7109375" customWidth="1"/>
    <col min="10" max="10" width="5" customWidth="1"/>
    <col min="11" max="11" width="3.140625" customWidth="1"/>
  </cols>
  <sheetData>
    <row r="1" spans="1:20" ht="25.5" customHeight="1">
      <c r="A1" s="136" t="s">
        <v>36</v>
      </c>
      <c r="B1" s="136"/>
    </row>
    <row r="2" spans="1:20" ht="25.5" customHeight="1">
      <c r="A2" s="148" t="s">
        <v>48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20" ht="26.25" customHeight="1">
      <c r="A3" s="153" t="s">
        <v>105</v>
      </c>
      <c r="B3" s="4" t="s">
        <v>51</v>
      </c>
      <c r="C3" s="4" t="s">
        <v>106</v>
      </c>
      <c r="D3" s="4" t="s">
        <v>107</v>
      </c>
      <c r="E3" s="142" t="s">
        <v>108</v>
      </c>
      <c r="F3" s="142"/>
      <c r="G3" s="142" t="s">
        <v>106</v>
      </c>
      <c r="H3" s="142"/>
      <c r="I3" s="142" t="s">
        <v>107</v>
      </c>
      <c r="J3" s="143"/>
      <c r="K3" s="26"/>
    </row>
    <row r="4" spans="1:20" ht="12.75" customHeight="1">
      <c r="A4" s="154"/>
      <c r="B4" s="141" t="s">
        <v>1</v>
      </c>
      <c r="C4" s="142"/>
      <c r="D4" s="142"/>
      <c r="E4" s="141" t="s">
        <v>109</v>
      </c>
      <c r="F4" s="142"/>
      <c r="G4" s="142"/>
      <c r="H4" s="142"/>
      <c r="I4" s="142"/>
      <c r="J4" s="143"/>
    </row>
    <row r="5" spans="1:20" s="25" customFormat="1">
      <c r="A5" s="98" t="s">
        <v>110</v>
      </c>
      <c r="B5" s="99">
        <v>505523.48614856583</v>
      </c>
      <c r="C5" s="99">
        <v>212079.23607886734</v>
      </c>
      <c r="D5" s="99">
        <v>259726.936489499</v>
      </c>
      <c r="E5" s="100">
        <v>51.724971368640581</v>
      </c>
      <c r="F5" s="101" t="s">
        <v>111</v>
      </c>
      <c r="G5" s="100">
        <v>21.699866998540834</v>
      </c>
      <c r="H5" s="101" t="s">
        <v>112</v>
      </c>
      <c r="I5" s="100">
        <v>26.575161632818588</v>
      </c>
      <c r="J5" s="102" t="s">
        <v>113</v>
      </c>
      <c r="O5"/>
      <c r="P5"/>
      <c r="Q5"/>
      <c r="R5"/>
      <c r="S5"/>
      <c r="T5"/>
    </row>
    <row r="6" spans="1:20">
      <c r="A6" s="47" t="s">
        <v>114</v>
      </c>
      <c r="B6" s="103">
        <v>467690.48614856583</v>
      </c>
      <c r="C6" s="103">
        <v>193923.23607886734</v>
      </c>
      <c r="D6" s="103">
        <v>244951.936489499</v>
      </c>
      <c r="E6" s="104">
        <v>51.589256845498753</v>
      </c>
      <c r="F6" s="105" t="s">
        <v>115</v>
      </c>
      <c r="G6" s="104">
        <v>21.390975293872046</v>
      </c>
      <c r="H6" s="105" t="s">
        <v>116</v>
      </c>
      <c r="I6" s="104">
        <v>27.019767860629194</v>
      </c>
      <c r="J6" s="106" t="s">
        <v>117</v>
      </c>
    </row>
    <row r="7" spans="1:20" s="25" customFormat="1">
      <c r="A7" s="107" t="s">
        <v>118</v>
      </c>
      <c r="B7" s="108">
        <v>54797.486148565826</v>
      </c>
      <c r="C7" s="108">
        <v>34649.23607886734</v>
      </c>
      <c r="D7" s="108">
        <v>17217.936489498985</v>
      </c>
      <c r="E7" s="109">
        <v>51.373610348286022</v>
      </c>
      <c r="F7" s="110" t="s">
        <v>119</v>
      </c>
      <c r="G7" s="109">
        <v>32.484270325019146</v>
      </c>
      <c r="H7" s="110" t="s">
        <v>120</v>
      </c>
      <c r="I7" s="109">
        <v>16.142119326694829</v>
      </c>
      <c r="J7" s="111" t="s">
        <v>121</v>
      </c>
      <c r="O7"/>
      <c r="P7"/>
      <c r="Q7"/>
      <c r="R7"/>
      <c r="S7"/>
      <c r="T7"/>
    </row>
    <row r="8" spans="1:20">
      <c r="A8" s="47" t="s">
        <v>122</v>
      </c>
      <c r="B8" s="103">
        <v>412893</v>
      </c>
      <c r="C8" s="103">
        <v>159274</v>
      </c>
      <c r="D8" s="103">
        <v>227734</v>
      </c>
      <c r="E8" s="104">
        <v>51.618012729075225</v>
      </c>
      <c r="F8" s="105" t="s">
        <v>123</v>
      </c>
      <c r="G8" s="104">
        <v>19.911714074616736</v>
      </c>
      <c r="H8" s="105" t="s">
        <v>124</v>
      </c>
      <c r="I8" s="104">
        <v>28.470273196308042</v>
      </c>
      <c r="J8" s="106" t="s">
        <v>125</v>
      </c>
    </row>
    <row r="9" spans="1:20" s="25" customFormat="1">
      <c r="A9" s="107" t="s">
        <v>126</v>
      </c>
      <c r="B9" s="108">
        <v>37833</v>
      </c>
      <c r="C9" s="108">
        <v>18156</v>
      </c>
      <c r="D9" s="108">
        <v>14775</v>
      </c>
      <c r="E9" s="109">
        <v>53.463625572324915</v>
      </c>
      <c r="F9" s="110" t="s">
        <v>127</v>
      </c>
      <c r="G9" s="109">
        <v>25.657113786671186</v>
      </c>
      <c r="H9" s="110" t="s">
        <v>128</v>
      </c>
      <c r="I9" s="109">
        <v>20.879260641003899</v>
      </c>
      <c r="J9" s="111" t="s">
        <v>129</v>
      </c>
      <c r="M9" s="112"/>
      <c r="O9"/>
      <c r="P9"/>
      <c r="Q9"/>
      <c r="R9"/>
      <c r="S9"/>
      <c r="T9"/>
    </row>
    <row r="10" spans="1:20">
      <c r="A10" s="47" t="s">
        <v>130</v>
      </c>
      <c r="B10" s="113">
        <v>70400</v>
      </c>
      <c r="C10" s="113">
        <v>25432</v>
      </c>
      <c r="D10" s="113">
        <v>56689</v>
      </c>
      <c r="E10" s="104">
        <v>46.157578300693018</v>
      </c>
      <c r="F10" s="105" t="s">
        <v>131</v>
      </c>
      <c r="G10" s="104">
        <v>16.674425161125352</v>
      </c>
      <c r="H10" s="105" t="s">
        <v>132</v>
      </c>
      <c r="I10" s="104">
        <v>37.167996538181633</v>
      </c>
      <c r="J10" s="106" t="s">
        <v>133</v>
      </c>
    </row>
    <row r="11" spans="1:20" s="25" customFormat="1">
      <c r="A11" s="107" t="s">
        <v>134</v>
      </c>
      <c r="B11" s="114">
        <v>79851</v>
      </c>
      <c r="C11" s="114">
        <v>27070</v>
      </c>
      <c r="D11" s="114">
        <v>19588</v>
      </c>
      <c r="E11" s="109">
        <v>63.118829490391995</v>
      </c>
      <c r="F11" s="110" t="s">
        <v>135</v>
      </c>
      <c r="G11" s="109">
        <v>21.397687121074391</v>
      </c>
      <c r="H11" s="110" t="s">
        <v>136</v>
      </c>
      <c r="I11" s="109">
        <v>15.483483388533623</v>
      </c>
      <c r="J11" s="111" t="s">
        <v>137</v>
      </c>
      <c r="O11"/>
      <c r="P11"/>
      <c r="Q11"/>
      <c r="R11"/>
      <c r="S11"/>
      <c r="T11"/>
    </row>
    <row r="12" spans="1:20">
      <c r="A12" s="47" t="s">
        <v>138</v>
      </c>
      <c r="B12" s="115">
        <v>17596</v>
      </c>
      <c r="C12" s="115">
        <v>11946</v>
      </c>
      <c r="D12" s="115">
        <v>6880</v>
      </c>
      <c r="E12" s="104">
        <v>48.311460106529019</v>
      </c>
      <c r="F12" s="105" t="s">
        <v>139</v>
      </c>
      <c r="G12" s="104">
        <v>32.798857833177749</v>
      </c>
      <c r="H12" s="105" t="s">
        <v>140</v>
      </c>
      <c r="I12" s="104">
        <v>18.889682060293229</v>
      </c>
      <c r="J12" s="106" t="s">
        <v>141</v>
      </c>
    </row>
    <row r="13" spans="1:20" s="25" customFormat="1">
      <c r="A13" s="107" t="s">
        <v>142</v>
      </c>
      <c r="B13" s="114">
        <v>9088</v>
      </c>
      <c r="C13" s="114">
        <v>5448</v>
      </c>
      <c r="D13" s="114">
        <v>2669</v>
      </c>
      <c r="E13" s="109">
        <v>52.821854112176695</v>
      </c>
      <c r="F13" s="110" t="s">
        <v>143</v>
      </c>
      <c r="G13" s="109">
        <v>31.665213600697474</v>
      </c>
      <c r="H13" s="110" t="s">
        <v>144</v>
      </c>
      <c r="I13" s="109">
        <v>15.512932287125835</v>
      </c>
      <c r="J13" s="111" t="s">
        <v>145</v>
      </c>
      <c r="O13"/>
      <c r="P13"/>
      <c r="Q13"/>
      <c r="R13"/>
      <c r="S13"/>
      <c r="T13"/>
    </row>
    <row r="14" spans="1:20">
      <c r="A14" s="47" t="s">
        <v>146</v>
      </c>
      <c r="B14" s="115">
        <v>6171</v>
      </c>
      <c r="C14" s="115">
        <v>1702</v>
      </c>
      <c r="D14" s="115">
        <v>3064</v>
      </c>
      <c r="E14" s="104">
        <v>56.423150772606746</v>
      </c>
      <c r="F14" s="105" t="s">
        <v>147</v>
      </c>
      <c r="G14" s="104">
        <v>15.561854256194568</v>
      </c>
      <c r="H14" s="105" t="s">
        <v>148</v>
      </c>
      <c r="I14" s="104">
        <v>28.014994971198682</v>
      </c>
      <c r="J14" s="106" t="s">
        <v>149</v>
      </c>
    </row>
    <row r="15" spans="1:20" s="25" customFormat="1">
      <c r="A15" s="107" t="s">
        <v>150</v>
      </c>
      <c r="B15" s="114">
        <v>14066</v>
      </c>
      <c r="C15" s="114">
        <v>4508</v>
      </c>
      <c r="D15" s="114">
        <v>4831</v>
      </c>
      <c r="E15" s="109">
        <v>60.098269600512708</v>
      </c>
      <c r="F15" s="110" t="s">
        <v>151</v>
      </c>
      <c r="G15" s="109">
        <v>19.260841700491348</v>
      </c>
      <c r="H15" s="110" t="s">
        <v>152</v>
      </c>
      <c r="I15" s="109">
        <v>20.640888698995941</v>
      </c>
      <c r="J15" s="111" t="s">
        <v>153</v>
      </c>
      <c r="O15"/>
      <c r="P15"/>
      <c r="Q15"/>
      <c r="R15"/>
      <c r="S15"/>
      <c r="T15"/>
    </row>
    <row r="16" spans="1:20">
      <c r="A16" s="47" t="s">
        <v>154</v>
      </c>
      <c r="B16" s="115">
        <v>38395</v>
      </c>
      <c r="C16" s="115">
        <v>13541</v>
      </c>
      <c r="D16" s="115">
        <v>17448</v>
      </c>
      <c r="E16" s="104">
        <v>55.33696529459241</v>
      </c>
      <c r="F16" s="105" t="s">
        <v>155</v>
      </c>
      <c r="G16" s="104">
        <v>19.516026749682926</v>
      </c>
      <c r="H16" s="105" t="s">
        <v>156</v>
      </c>
      <c r="I16" s="104">
        <v>25.147007955724664</v>
      </c>
      <c r="J16" s="106" t="s">
        <v>157</v>
      </c>
    </row>
    <row r="17" spans="1:20" s="25" customFormat="1">
      <c r="A17" s="107" t="s">
        <v>158</v>
      </c>
      <c r="B17" s="114">
        <v>7136.4861485658248</v>
      </c>
      <c r="C17" s="114">
        <v>3238.2360788673445</v>
      </c>
      <c r="D17" s="114">
        <v>1964.9364894989858</v>
      </c>
      <c r="E17" s="109">
        <v>57.833740075593234</v>
      </c>
      <c r="F17" s="110" t="s">
        <v>159</v>
      </c>
      <c r="G17" s="109">
        <v>26.242509239124441</v>
      </c>
      <c r="H17" s="110" t="s">
        <v>160</v>
      </c>
      <c r="I17" s="109">
        <v>15.923750685282339</v>
      </c>
      <c r="J17" s="111" t="s">
        <v>156</v>
      </c>
      <c r="O17"/>
      <c r="P17"/>
      <c r="Q17"/>
      <c r="R17"/>
      <c r="S17"/>
      <c r="T17"/>
    </row>
    <row r="18" spans="1:20">
      <c r="A18" s="47" t="s">
        <v>161</v>
      </c>
      <c r="B18" s="115">
        <v>56672</v>
      </c>
      <c r="C18" s="115">
        <v>21822</v>
      </c>
      <c r="D18" s="115">
        <v>40696</v>
      </c>
      <c r="E18" s="104">
        <v>47.547613054786474</v>
      </c>
      <c r="F18" s="105" t="s">
        <v>162</v>
      </c>
      <c r="G18" s="104">
        <v>18.308582934809966</v>
      </c>
      <c r="H18" s="105" t="s">
        <v>163</v>
      </c>
      <c r="I18" s="104">
        <v>34.143804010403557</v>
      </c>
      <c r="J18" s="106" t="s">
        <v>164</v>
      </c>
    </row>
    <row r="19" spans="1:20" s="25" customFormat="1">
      <c r="A19" s="107" t="s">
        <v>165</v>
      </c>
      <c r="B19" s="114">
        <v>116964</v>
      </c>
      <c r="C19" s="114">
        <v>49432</v>
      </c>
      <c r="D19" s="114">
        <v>62685</v>
      </c>
      <c r="E19" s="109">
        <v>51.057922743483743</v>
      </c>
      <c r="F19" s="110" t="s">
        <v>166</v>
      </c>
      <c r="G19" s="109">
        <v>21.578393668615032</v>
      </c>
      <c r="H19" s="110" t="s">
        <v>167</v>
      </c>
      <c r="I19" s="109">
        <v>27.363683587901221</v>
      </c>
      <c r="J19" s="111" t="s">
        <v>168</v>
      </c>
      <c r="O19"/>
      <c r="P19"/>
      <c r="Q19"/>
      <c r="R19"/>
      <c r="S19"/>
      <c r="T19"/>
    </row>
    <row r="20" spans="1:20">
      <c r="A20" s="47" t="s">
        <v>169</v>
      </c>
      <c r="B20" s="115">
        <v>25167</v>
      </c>
      <c r="C20" s="115">
        <v>12416</v>
      </c>
      <c r="D20" s="115">
        <v>14937</v>
      </c>
      <c r="E20" s="104">
        <v>47.918888042650423</v>
      </c>
      <c r="F20" s="105" t="s">
        <v>170</v>
      </c>
      <c r="G20" s="104">
        <v>23.640517897943642</v>
      </c>
      <c r="H20" s="105" t="s">
        <v>171</v>
      </c>
      <c r="I20" s="104">
        <v>28.440594059405939</v>
      </c>
      <c r="J20" s="106" t="s">
        <v>172</v>
      </c>
    </row>
    <row r="21" spans="1:20" s="25" customFormat="1">
      <c r="A21" s="107" t="s">
        <v>173</v>
      </c>
      <c r="B21" s="114">
        <v>6102</v>
      </c>
      <c r="C21" s="114">
        <v>2146</v>
      </c>
      <c r="D21" s="114">
        <v>3967</v>
      </c>
      <c r="E21" s="109">
        <v>49.954973393368803</v>
      </c>
      <c r="F21" s="110" t="s">
        <v>174</v>
      </c>
      <c r="G21" s="109">
        <v>17.568563241915676</v>
      </c>
      <c r="H21" s="110" t="s">
        <v>175</v>
      </c>
      <c r="I21" s="109">
        <v>32.476463364715514</v>
      </c>
      <c r="J21" s="111" t="s">
        <v>176</v>
      </c>
      <c r="O21"/>
      <c r="P21"/>
      <c r="Q21"/>
      <c r="R21"/>
      <c r="S21"/>
      <c r="T21"/>
    </row>
    <row r="22" spans="1:20">
      <c r="A22" s="47" t="s">
        <v>177</v>
      </c>
      <c r="B22" s="115">
        <v>17744</v>
      </c>
      <c r="C22" s="115">
        <v>12899</v>
      </c>
      <c r="D22" s="115">
        <v>5322</v>
      </c>
      <c r="E22" s="104">
        <v>49.336855275962741</v>
      </c>
      <c r="F22" s="105" t="s">
        <v>178</v>
      </c>
      <c r="G22" s="104">
        <v>35.865424718476298</v>
      </c>
      <c r="H22" s="105" t="s">
        <v>179</v>
      </c>
      <c r="I22" s="104">
        <v>14.797720005560963</v>
      </c>
      <c r="J22" s="106" t="s">
        <v>180</v>
      </c>
    </row>
    <row r="23" spans="1:20" s="25" customFormat="1">
      <c r="A23" s="107" t="s">
        <v>181</v>
      </c>
      <c r="B23" s="114">
        <v>10872</v>
      </c>
      <c r="C23" s="114">
        <v>7085</v>
      </c>
      <c r="D23" s="114">
        <v>4282</v>
      </c>
      <c r="E23" s="109">
        <v>48.887090246863622</v>
      </c>
      <c r="F23" s="110" t="s">
        <v>115</v>
      </c>
      <c r="G23" s="109">
        <v>31.858446872611179</v>
      </c>
      <c r="H23" s="110" t="s">
        <v>182</v>
      </c>
      <c r="I23" s="109">
        <v>19.254462880525203</v>
      </c>
      <c r="J23" s="111" t="s">
        <v>183</v>
      </c>
      <c r="O23"/>
      <c r="P23"/>
      <c r="Q23"/>
      <c r="R23"/>
      <c r="S23"/>
      <c r="T23"/>
    </row>
    <row r="24" spans="1:20">
      <c r="A24" s="47" t="s">
        <v>184</v>
      </c>
      <c r="B24" s="115">
        <v>19342</v>
      </c>
      <c r="C24" s="115">
        <v>7415</v>
      </c>
      <c r="D24" s="115">
        <v>11724</v>
      </c>
      <c r="E24" s="104">
        <v>50.263766534133723</v>
      </c>
      <c r="F24" s="105" t="s">
        <v>185</v>
      </c>
      <c r="G24" s="104">
        <v>19.26924975962163</v>
      </c>
      <c r="H24" s="105" t="s">
        <v>186</v>
      </c>
      <c r="I24" s="104">
        <v>30.466983706244637</v>
      </c>
      <c r="J24" s="106" t="s">
        <v>176</v>
      </c>
    </row>
    <row r="25" spans="1:20" s="25" customFormat="1">
      <c r="A25" s="116" t="s">
        <v>187</v>
      </c>
      <c r="B25" s="117">
        <v>9957</v>
      </c>
      <c r="C25" s="117">
        <v>5979</v>
      </c>
      <c r="D25" s="117">
        <v>2980</v>
      </c>
      <c r="E25" s="118">
        <v>52.637978430957922</v>
      </c>
      <c r="F25" s="119" t="s">
        <v>188</v>
      </c>
      <c r="G25" s="118">
        <v>31.608162402199198</v>
      </c>
      <c r="H25" s="119" t="s">
        <v>189</v>
      </c>
      <c r="I25" s="118">
        <v>15.753859166842885</v>
      </c>
      <c r="J25" s="120" t="s">
        <v>128</v>
      </c>
      <c r="O25"/>
      <c r="P25"/>
      <c r="Q25"/>
      <c r="R25"/>
      <c r="S25"/>
      <c r="T25"/>
    </row>
    <row r="26" spans="1:20" ht="18" customHeight="1">
      <c r="A26" s="149" t="s">
        <v>203</v>
      </c>
      <c r="B26" s="149"/>
      <c r="C26" s="149"/>
      <c r="D26" s="149"/>
      <c r="E26" s="149"/>
      <c r="F26" s="149"/>
      <c r="G26" s="149"/>
      <c r="H26" s="149"/>
      <c r="I26" s="149"/>
    </row>
    <row r="27" spans="1:20" ht="41.25" customHeight="1">
      <c r="A27" s="145" t="s">
        <v>204</v>
      </c>
      <c r="B27" s="145"/>
      <c r="C27" s="145"/>
      <c r="D27" s="145"/>
      <c r="E27" s="145"/>
      <c r="F27" s="145"/>
      <c r="G27" s="145"/>
      <c r="H27" s="145"/>
      <c r="I27" s="145"/>
      <c r="J27" s="145"/>
    </row>
  </sheetData>
  <mergeCells count="10">
    <mergeCell ref="A1:B1"/>
    <mergeCell ref="A27:J27"/>
    <mergeCell ref="I3:J3"/>
    <mergeCell ref="G3:H3"/>
    <mergeCell ref="E3:F3"/>
    <mergeCell ref="A26:I26"/>
    <mergeCell ref="A2:J2"/>
    <mergeCell ref="A3:A4"/>
    <mergeCell ref="B4:D4"/>
    <mergeCell ref="E4:J4"/>
  </mergeCells>
  <phoneticPr fontId="0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8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pageSetUpPr fitToPage="1"/>
  </sheetPr>
  <dimension ref="A1:I45"/>
  <sheetViews>
    <sheetView zoomScaleNormal="100" workbookViewId="0">
      <selection sqref="A1:B1"/>
    </sheetView>
  </sheetViews>
  <sheetFormatPr baseColWidth="10" defaultRowHeight="12.75"/>
  <cols>
    <col min="1" max="1" width="16.140625" customWidth="1"/>
    <col min="2" max="2" width="6.7109375" customWidth="1"/>
    <col min="3" max="9" width="11.7109375" customWidth="1"/>
  </cols>
  <sheetData>
    <row r="1" spans="1:9" ht="25.5" customHeight="1">
      <c r="A1" s="136" t="s">
        <v>36</v>
      </c>
      <c r="B1" s="136"/>
    </row>
    <row r="2" spans="1:9" ht="25.5" customHeight="1">
      <c r="A2" s="150" t="s">
        <v>49</v>
      </c>
      <c r="B2" s="150"/>
      <c r="C2" s="150"/>
      <c r="D2" s="150"/>
      <c r="E2" s="150"/>
      <c r="F2" s="150"/>
      <c r="G2" s="150"/>
      <c r="H2" s="150"/>
      <c r="I2" s="150"/>
    </row>
    <row r="3" spans="1:9" ht="39.75" customHeight="1">
      <c r="A3" s="58" t="s">
        <v>190</v>
      </c>
      <c r="B3" s="4"/>
      <c r="C3" s="121">
        <v>1999</v>
      </c>
      <c r="D3" s="121">
        <v>2000</v>
      </c>
      <c r="E3" s="121">
        <v>2001</v>
      </c>
      <c r="F3" s="121">
        <v>2002</v>
      </c>
      <c r="G3" s="121">
        <v>2003</v>
      </c>
      <c r="H3" s="121">
        <v>2004</v>
      </c>
      <c r="I3" s="122">
        <v>2005</v>
      </c>
    </row>
    <row r="4" spans="1:9">
      <c r="A4" s="123" t="s">
        <v>67</v>
      </c>
      <c r="B4" s="123"/>
      <c r="C4" s="123"/>
      <c r="D4" s="123"/>
      <c r="E4" s="123"/>
      <c r="F4" s="123"/>
      <c r="G4" s="123"/>
      <c r="H4" s="123"/>
      <c r="I4" s="123"/>
    </row>
    <row r="5" spans="1:9">
      <c r="A5" s="107" t="s">
        <v>69</v>
      </c>
      <c r="B5" s="124" t="s">
        <v>1</v>
      </c>
      <c r="C5" s="114">
        <v>27756492</v>
      </c>
      <c r="D5" s="114">
        <v>27979593</v>
      </c>
      <c r="E5" s="114">
        <v>27864091</v>
      </c>
      <c r="F5" s="114">
        <v>27360506</v>
      </c>
      <c r="G5" s="114">
        <v>26746384</v>
      </c>
      <c r="H5" s="114">
        <v>26381842</v>
      </c>
      <c r="I5" s="43">
        <v>26205969</v>
      </c>
    </row>
    <row r="6" spans="1:9">
      <c r="A6" s="47" t="s">
        <v>70</v>
      </c>
      <c r="B6" s="124" t="s">
        <v>1</v>
      </c>
      <c r="C6" s="115">
        <v>1759931</v>
      </c>
      <c r="D6" s="115">
        <v>1779376</v>
      </c>
      <c r="E6" s="115">
        <v>1787469</v>
      </c>
      <c r="F6" s="115">
        <v>1738013</v>
      </c>
      <c r="G6" s="115">
        <v>1704034</v>
      </c>
      <c r="H6" s="115">
        <v>1700093</v>
      </c>
      <c r="I6" s="44">
        <v>1706858</v>
      </c>
    </row>
    <row r="7" spans="1:9">
      <c r="A7" s="107" t="s">
        <v>71</v>
      </c>
      <c r="B7" s="124" t="s">
        <v>191</v>
      </c>
      <c r="C7" s="125">
        <f t="shared" ref="C7:I7" si="0">C6/C5*100</f>
        <v>6.3406103336113224</v>
      </c>
      <c r="D7" s="125">
        <f t="shared" si="0"/>
        <v>6.3595492614921172</v>
      </c>
      <c r="E7" s="125">
        <f t="shared" si="0"/>
        <v>6.4149553631589846</v>
      </c>
      <c r="F7" s="125">
        <f t="shared" si="0"/>
        <v>6.352269216073708</v>
      </c>
      <c r="G7" s="125">
        <f t="shared" si="0"/>
        <v>6.3710817881026465</v>
      </c>
      <c r="H7" s="125">
        <f t="shared" si="0"/>
        <v>6.44417853764722</v>
      </c>
      <c r="I7" s="45">
        <f t="shared" si="0"/>
        <v>6.5132413153659767</v>
      </c>
    </row>
    <row r="8" spans="1:9">
      <c r="A8" s="123" t="s">
        <v>192</v>
      </c>
      <c r="B8" s="123"/>
      <c r="C8" s="123"/>
      <c r="D8" s="123"/>
      <c r="E8" s="123"/>
      <c r="F8" s="123"/>
      <c r="G8" s="123"/>
      <c r="H8" s="123"/>
      <c r="I8" s="123"/>
    </row>
    <row r="9" spans="1:9">
      <c r="A9" s="107" t="s">
        <v>69</v>
      </c>
      <c r="B9" s="124" t="s">
        <v>1</v>
      </c>
      <c r="C9" s="114">
        <v>5012185</v>
      </c>
      <c r="D9" s="114">
        <v>4987493</v>
      </c>
      <c r="E9" s="114">
        <v>4949346</v>
      </c>
      <c r="F9" s="114">
        <v>4882077</v>
      </c>
      <c r="G9" s="114">
        <v>4785142</v>
      </c>
      <c r="H9" s="114">
        <v>4726350</v>
      </c>
      <c r="I9" s="43">
        <v>4669121</v>
      </c>
    </row>
    <row r="10" spans="1:9">
      <c r="A10" s="47" t="s">
        <v>70</v>
      </c>
      <c r="B10" s="124" t="s">
        <v>1</v>
      </c>
      <c r="C10" s="115">
        <v>395952</v>
      </c>
      <c r="D10" s="115">
        <v>399172</v>
      </c>
      <c r="E10" s="115">
        <v>397979</v>
      </c>
      <c r="F10" s="115">
        <v>389889</v>
      </c>
      <c r="G10" s="115">
        <v>385114</v>
      </c>
      <c r="H10" s="115">
        <v>384169</v>
      </c>
      <c r="I10" s="44">
        <v>383950</v>
      </c>
    </row>
    <row r="11" spans="1:9">
      <c r="A11" s="107" t="s">
        <v>71</v>
      </c>
      <c r="B11" s="124" t="s">
        <v>191</v>
      </c>
      <c r="C11" s="125">
        <f t="shared" ref="C11:I11" si="1">C10/C9*100</f>
        <v>7.8997882161173223</v>
      </c>
      <c r="D11" s="125">
        <f t="shared" si="1"/>
        <v>8.0034598544799973</v>
      </c>
      <c r="E11" s="125">
        <f t="shared" si="1"/>
        <v>8.0410421902206881</v>
      </c>
      <c r="F11" s="125">
        <f t="shared" si="1"/>
        <v>7.9861296739072332</v>
      </c>
      <c r="G11" s="125">
        <f t="shared" si="1"/>
        <v>8.0481206200359363</v>
      </c>
      <c r="H11" s="125">
        <f t="shared" si="1"/>
        <v>8.1282384927057869</v>
      </c>
      <c r="I11" s="45">
        <f t="shared" si="1"/>
        <v>8.2231751972159213</v>
      </c>
    </row>
    <row r="12" spans="1:9">
      <c r="A12" s="123" t="s">
        <v>193</v>
      </c>
      <c r="B12" s="123"/>
      <c r="C12" s="123"/>
      <c r="D12" s="123"/>
      <c r="E12" s="123"/>
      <c r="F12" s="123"/>
      <c r="G12" s="123"/>
      <c r="H12" s="123"/>
      <c r="I12" s="123"/>
    </row>
    <row r="13" spans="1:9">
      <c r="A13" s="107" t="s">
        <v>69</v>
      </c>
      <c r="B13" s="124" t="s">
        <v>1</v>
      </c>
      <c r="C13" s="114">
        <v>6631679</v>
      </c>
      <c r="D13" s="114">
        <v>6638693</v>
      </c>
      <c r="E13" s="114">
        <v>6601462</v>
      </c>
      <c r="F13" s="114">
        <v>6441285</v>
      </c>
      <c r="G13" s="114">
        <v>6243816</v>
      </c>
      <c r="H13" s="114">
        <v>6135205</v>
      </c>
      <c r="I13" s="43">
        <v>6062749</v>
      </c>
    </row>
    <row r="14" spans="1:9">
      <c r="A14" s="47" t="s">
        <v>70</v>
      </c>
      <c r="B14" s="124" t="s">
        <v>1</v>
      </c>
      <c r="C14" s="115">
        <v>467510</v>
      </c>
      <c r="D14" s="115">
        <v>466637</v>
      </c>
      <c r="E14" s="115">
        <v>461368</v>
      </c>
      <c r="F14" s="115">
        <v>440604</v>
      </c>
      <c r="G14" s="115">
        <v>424286</v>
      </c>
      <c r="H14" s="115">
        <v>426769</v>
      </c>
      <c r="I14" s="44">
        <v>427539</v>
      </c>
    </row>
    <row r="15" spans="1:9">
      <c r="A15" s="107" t="s">
        <v>71</v>
      </c>
      <c r="B15" s="124" t="s">
        <v>191</v>
      </c>
      <c r="C15" s="125">
        <f t="shared" ref="C15:I15" si="2">C14/C13*100</f>
        <v>7.0496476080944213</v>
      </c>
      <c r="D15" s="125">
        <f t="shared" si="2"/>
        <v>7.0290492420721966</v>
      </c>
      <c r="E15" s="125">
        <f t="shared" si="2"/>
        <v>6.9888761004759239</v>
      </c>
      <c r="F15" s="125">
        <f t="shared" si="2"/>
        <v>6.8403121426858142</v>
      </c>
      <c r="G15" s="125">
        <f t="shared" si="2"/>
        <v>6.7952995411780233</v>
      </c>
      <c r="H15" s="125">
        <f t="shared" si="2"/>
        <v>6.9560674826676534</v>
      </c>
      <c r="I15" s="45">
        <f t="shared" si="2"/>
        <v>7.0519000539194359</v>
      </c>
    </row>
    <row r="16" spans="1:9">
      <c r="A16" s="123" t="s">
        <v>194</v>
      </c>
      <c r="B16" s="123"/>
      <c r="C16" s="123"/>
      <c r="D16" s="123"/>
      <c r="E16" s="123"/>
      <c r="F16" s="123"/>
      <c r="G16" s="123"/>
      <c r="H16" s="123"/>
      <c r="I16" s="123"/>
    </row>
    <row r="17" spans="1:9">
      <c r="A17" s="107" t="s">
        <v>69</v>
      </c>
      <c r="B17" s="124" t="s">
        <v>1</v>
      </c>
      <c r="C17" s="114">
        <v>10058808</v>
      </c>
      <c r="D17" s="114">
        <v>10218545</v>
      </c>
      <c r="E17" s="114">
        <v>10194765</v>
      </c>
      <c r="F17" s="114">
        <v>10039054</v>
      </c>
      <c r="G17" s="114">
        <v>9892569</v>
      </c>
      <c r="H17" s="114">
        <v>9803990</v>
      </c>
      <c r="I17" s="43">
        <v>9803041</v>
      </c>
    </row>
    <row r="18" spans="1:9">
      <c r="A18" s="47" t="s">
        <v>70</v>
      </c>
      <c r="B18" s="124" t="s">
        <v>1</v>
      </c>
      <c r="C18" s="115">
        <v>575325</v>
      </c>
      <c r="D18" s="115">
        <v>589023</v>
      </c>
      <c r="E18" s="115">
        <v>599084</v>
      </c>
      <c r="F18" s="115">
        <v>582248</v>
      </c>
      <c r="G18" s="115">
        <v>573007</v>
      </c>
      <c r="H18" s="115">
        <v>572147</v>
      </c>
      <c r="I18" s="44">
        <v>579831</v>
      </c>
    </row>
    <row r="19" spans="1:9">
      <c r="A19" s="107" t="s">
        <v>71</v>
      </c>
      <c r="B19" s="124" t="s">
        <v>191</v>
      </c>
      <c r="C19" s="125">
        <f t="shared" ref="C19:I19" si="3">C18/C17*100</f>
        <v>5.7196140934393025</v>
      </c>
      <c r="D19" s="125">
        <f t="shared" si="3"/>
        <v>5.7642550871968563</v>
      </c>
      <c r="E19" s="125">
        <f t="shared" si="3"/>
        <v>5.8763885190095113</v>
      </c>
      <c r="F19" s="125">
        <f t="shared" si="3"/>
        <v>5.799829346470295</v>
      </c>
      <c r="G19" s="125">
        <f t="shared" si="3"/>
        <v>5.7922972283539291</v>
      </c>
      <c r="H19" s="125">
        <f t="shared" si="3"/>
        <v>5.8358586657065139</v>
      </c>
      <c r="I19" s="45">
        <f t="shared" si="3"/>
        <v>5.9148074561760984</v>
      </c>
    </row>
    <row r="20" spans="1:9">
      <c r="A20" s="123" t="s">
        <v>195</v>
      </c>
      <c r="B20" s="123"/>
      <c r="C20" s="123"/>
      <c r="D20" s="123"/>
      <c r="E20" s="123"/>
      <c r="F20" s="123"/>
      <c r="G20" s="123"/>
      <c r="H20" s="123"/>
      <c r="I20" s="123"/>
    </row>
    <row r="21" spans="1:9">
      <c r="A21" s="107" t="s">
        <v>69</v>
      </c>
      <c r="B21" s="124" t="s">
        <v>1</v>
      </c>
      <c r="C21" s="114">
        <v>6053820</v>
      </c>
      <c r="D21" s="114">
        <v>6134862</v>
      </c>
      <c r="E21" s="114">
        <v>6118518</v>
      </c>
      <c r="F21" s="114">
        <v>5998090</v>
      </c>
      <c r="G21" s="114">
        <v>5824857</v>
      </c>
      <c r="H21" s="114">
        <v>5716297</v>
      </c>
      <c r="I21" s="43">
        <v>5671058</v>
      </c>
    </row>
    <row r="22" spans="1:9">
      <c r="A22" s="47" t="s">
        <v>70</v>
      </c>
      <c r="B22" s="124" t="s">
        <v>1</v>
      </c>
      <c r="C22" s="115">
        <v>321144</v>
      </c>
      <c r="D22" s="115">
        <v>324544</v>
      </c>
      <c r="E22" s="115">
        <v>329038</v>
      </c>
      <c r="F22" s="115">
        <v>325272</v>
      </c>
      <c r="G22" s="115">
        <v>321627</v>
      </c>
      <c r="H22" s="115">
        <v>317008</v>
      </c>
      <c r="I22" s="44">
        <v>315538</v>
      </c>
    </row>
    <row r="23" spans="1:9">
      <c r="A23" s="116" t="s">
        <v>71</v>
      </c>
      <c r="B23" s="126" t="s">
        <v>191</v>
      </c>
      <c r="C23" s="127">
        <f t="shared" ref="C23:I23" si="4">C22/C21*100</f>
        <v>5.3048158022537839</v>
      </c>
      <c r="D23" s="127">
        <f t="shared" si="4"/>
        <v>5.2901597460545977</v>
      </c>
      <c r="E23" s="127">
        <f t="shared" si="4"/>
        <v>5.3777401651837913</v>
      </c>
      <c r="F23" s="127">
        <f t="shared" si="4"/>
        <v>5.4229262982049287</v>
      </c>
      <c r="G23" s="127">
        <f t="shared" si="4"/>
        <v>5.5216291146718275</v>
      </c>
      <c r="H23" s="127">
        <f t="shared" si="4"/>
        <v>5.5456880564463322</v>
      </c>
      <c r="I23" s="128">
        <f t="shared" si="4"/>
        <v>5.5640058698041877</v>
      </c>
    </row>
    <row r="24" spans="1:9" ht="22.5" customHeight="1">
      <c r="A24" s="129"/>
      <c r="B24" s="130"/>
      <c r="C24" s="121">
        <v>2006</v>
      </c>
      <c r="D24" s="121">
        <v>2007</v>
      </c>
      <c r="E24" s="121">
        <v>2008</v>
      </c>
      <c r="F24" s="121">
        <v>2009</v>
      </c>
      <c r="G24" s="121">
        <v>2010</v>
      </c>
      <c r="H24" s="122">
        <v>2011</v>
      </c>
      <c r="I24" s="122">
        <v>2012</v>
      </c>
    </row>
    <row r="25" spans="1:9">
      <c r="A25" s="123" t="s">
        <v>67</v>
      </c>
      <c r="B25" s="123"/>
      <c r="C25" s="123"/>
      <c r="D25" s="123"/>
      <c r="E25" s="123"/>
      <c r="F25" s="123"/>
      <c r="G25" s="123"/>
      <c r="H25" s="123"/>
      <c r="I25" s="123"/>
    </row>
    <row r="26" spans="1:9">
      <c r="A26" s="107" t="s">
        <v>69</v>
      </c>
      <c r="B26" s="124" t="s">
        <v>1</v>
      </c>
      <c r="C26" s="114">
        <v>26636361</v>
      </c>
      <c r="D26" s="114">
        <v>27224084</v>
      </c>
      <c r="E26" s="114">
        <v>27632286</v>
      </c>
      <c r="F26" s="114">
        <v>27487548</v>
      </c>
      <c r="G26" s="114">
        <v>28033420</v>
      </c>
      <c r="H26" s="43">
        <v>28787490</v>
      </c>
      <c r="I26" s="43">
        <v>29142661</v>
      </c>
    </row>
    <row r="27" spans="1:9">
      <c r="A27" s="47" t="s">
        <v>70</v>
      </c>
      <c r="B27" s="124" t="s">
        <v>1</v>
      </c>
      <c r="C27" s="115">
        <v>1728332</v>
      </c>
      <c r="D27" s="115">
        <v>1781570</v>
      </c>
      <c r="E27" s="115">
        <v>1813644</v>
      </c>
      <c r="F27" s="115">
        <v>1775384</v>
      </c>
      <c r="G27" s="115">
        <v>1693978</v>
      </c>
      <c r="H27" s="44">
        <v>1642042</v>
      </c>
      <c r="I27" s="44">
        <v>1640634</v>
      </c>
    </row>
    <row r="28" spans="1:9">
      <c r="A28" s="107" t="s">
        <v>71</v>
      </c>
      <c r="B28" s="124" t="s">
        <v>191</v>
      </c>
      <c r="C28" s="125">
        <f>C27/C26*100</f>
        <v>6.4886190722523995</v>
      </c>
      <c r="D28" s="125">
        <f>D27/D26*100</f>
        <v>6.5440952944459037</v>
      </c>
      <c r="E28" s="125">
        <v>6.5634960495125156</v>
      </c>
      <c r="F28" s="125">
        <v>6.4588663928845156</v>
      </c>
      <c r="G28" s="125">
        <v>6.0427090237295342</v>
      </c>
      <c r="H28" s="45">
        <v>5.7040124026096057</v>
      </c>
      <c r="I28" s="45">
        <v>5.6296643604370926</v>
      </c>
    </row>
    <row r="29" spans="1:9">
      <c r="A29" s="123" t="s">
        <v>192</v>
      </c>
      <c r="B29" s="123"/>
      <c r="C29" s="123"/>
      <c r="D29" s="123"/>
      <c r="E29" s="123"/>
      <c r="F29" s="123"/>
      <c r="G29" s="123"/>
      <c r="H29" s="123"/>
      <c r="I29" s="123"/>
    </row>
    <row r="30" spans="1:9">
      <c r="A30" s="107" t="s">
        <v>69</v>
      </c>
      <c r="B30" s="124" t="s">
        <v>1</v>
      </c>
      <c r="C30" s="114">
        <v>4696926</v>
      </c>
      <c r="D30" s="114">
        <v>4732075</v>
      </c>
      <c r="E30" s="114">
        <v>4756892</v>
      </c>
      <c r="F30" s="114">
        <v>4782263</v>
      </c>
      <c r="G30" s="114">
        <v>4804580</v>
      </c>
      <c r="H30" s="43">
        <v>4831495</v>
      </c>
      <c r="I30" s="43">
        <v>4844278</v>
      </c>
    </row>
    <row r="31" spans="1:9">
      <c r="A31" s="47" t="s">
        <v>70</v>
      </c>
      <c r="B31" s="124" t="s">
        <v>1</v>
      </c>
      <c r="C31" s="115">
        <v>380691</v>
      </c>
      <c r="D31" s="115">
        <v>383991</v>
      </c>
      <c r="E31" s="115">
        <v>380287</v>
      </c>
      <c r="F31" s="115">
        <v>367012</v>
      </c>
      <c r="G31" s="115">
        <v>344169</v>
      </c>
      <c r="H31" s="44">
        <v>320838</v>
      </c>
      <c r="I31" s="44">
        <v>305004</v>
      </c>
    </row>
    <row r="32" spans="1:9">
      <c r="A32" s="107" t="s">
        <v>71</v>
      </c>
      <c r="B32" s="124" t="s">
        <v>191</v>
      </c>
      <c r="C32" s="125">
        <f>C31/C30*100</f>
        <v>8.1051095972131559</v>
      </c>
      <c r="D32" s="125">
        <f>D31/D30*100</f>
        <v>8.1146431533735193</v>
      </c>
      <c r="E32" s="125">
        <v>7.9944425898254581</v>
      </c>
      <c r="F32" s="125">
        <v>7.6744419953482277</v>
      </c>
      <c r="G32" s="125">
        <v>7.1633524678535903</v>
      </c>
      <c r="H32" s="45">
        <v>6.6405532863016523</v>
      </c>
      <c r="I32" s="45">
        <v>6.2961704509939365</v>
      </c>
    </row>
    <row r="33" spans="1:9">
      <c r="A33" s="123" t="s">
        <v>193</v>
      </c>
      <c r="B33" s="123"/>
      <c r="C33" s="123"/>
      <c r="D33" s="123"/>
      <c r="E33" s="123"/>
      <c r="F33" s="123"/>
      <c r="G33" s="123"/>
      <c r="H33" s="123"/>
      <c r="I33" s="123"/>
    </row>
    <row r="34" spans="1:9">
      <c r="A34" s="107" t="s">
        <v>69</v>
      </c>
      <c r="B34" s="124" t="s">
        <v>1</v>
      </c>
      <c r="C34" s="114">
        <v>6170893</v>
      </c>
      <c r="D34" s="114">
        <v>6290151</v>
      </c>
      <c r="E34" s="114">
        <v>6421348</v>
      </c>
      <c r="F34" s="114">
        <v>6449624</v>
      </c>
      <c r="G34" s="114">
        <v>6553112</v>
      </c>
      <c r="H34" s="43">
        <v>6734942</v>
      </c>
      <c r="I34" s="43">
        <v>6861873</v>
      </c>
    </row>
    <row r="35" spans="1:9">
      <c r="A35" s="47" t="s">
        <v>70</v>
      </c>
      <c r="B35" s="124" t="s">
        <v>1</v>
      </c>
      <c r="C35" s="115">
        <v>435189</v>
      </c>
      <c r="D35" s="115">
        <v>449266</v>
      </c>
      <c r="E35" s="115">
        <v>459784</v>
      </c>
      <c r="F35" s="115">
        <v>450936</v>
      </c>
      <c r="G35" s="115">
        <v>434504</v>
      </c>
      <c r="H35" s="44">
        <v>429327</v>
      </c>
      <c r="I35" s="44">
        <v>429155</v>
      </c>
    </row>
    <row r="36" spans="1:9">
      <c r="A36" s="107" t="s">
        <v>71</v>
      </c>
      <c r="B36" s="124" t="s">
        <v>191</v>
      </c>
      <c r="C36" s="125">
        <f>C35/C34*100</f>
        <v>7.0522856254354114</v>
      </c>
      <c r="D36" s="125">
        <f>D35/D34*100</f>
        <v>7.1423722578360991</v>
      </c>
      <c r="E36" s="125">
        <v>7.160241120711726</v>
      </c>
      <c r="F36" s="125">
        <v>6.9916633899898661</v>
      </c>
      <c r="G36" s="125">
        <v>6.6304986089052038</v>
      </c>
      <c r="H36" s="45">
        <v>6.3746205980689963</v>
      </c>
      <c r="I36" s="45">
        <v>6.2541961939546242</v>
      </c>
    </row>
    <row r="37" spans="1:9">
      <c r="A37" s="123" t="s">
        <v>194</v>
      </c>
      <c r="B37" s="123"/>
      <c r="C37" s="123"/>
      <c r="D37" s="123"/>
      <c r="E37" s="123"/>
      <c r="F37" s="123"/>
      <c r="G37" s="123"/>
      <c r="H37" s="123"/>
      <c r="I37" s="123"/>
    </row>
    <row r="38" spans="1:9">
      <c r="A38" s="107" t="s">
        <v>69</v>
      </c>
      <c r="B38" s="124" t="s">
        <v>1</v>
      </c>
      <c r="C38" s="114">
        <v>10092457</v>
      </c>
      <c r="D38" s="114">
        <v>10388434</v>
      </c>
      <c r="E38" s="114">
        <v>10514971</v>
      </c>
      <c r="F38" s="114">
        <v>10386312</v>
      </c>
      <c r="G38" s="114">
        <v>10708952</v>
      </c>
      <c r="H38" s="43">
        <v>11012571</v>
      </c>
      <c r="I38" s="43">
        <v>11069535</v>
      </c>
    </row>
    <row r="39" spans="1:9">
      <c r="A39" s="47" t="s">
        <v>70</v>
      </c>
      <c r="B39" s="124" t="s">
        <v>1</v>
      </c>
      <c r="C39" s="115">
        <v>599583</v>
      </c>
      <c r="D39" s="115">
        <v>632508</v>
      </c>
      <c r="E39" s="115">
        <v>653744</v>
      </c>
      <c r="F39" s="115">
        <v>642699</v>
      </c>
      <c r="G39" s="115">
        <v>616472</v>
      </c>
      <c r="H39" s="44">
        <v>605128</v>
      </c>
      <c r="I39" s="44">
        <v>606939</v>
      </c>
    </row>
    <row r="40" spans="1:9">
      <c r="A40" s="107" t="s">
        <v>71</v>
      </c>
      <c r="B40" s="124" t="s">
        <v>191</v>
      </c>
      <c r="C40" s="125">
        <f>C39/C38*100</f>
        <v>5.9409022005246097</v>
      </c>
      <c r="D40" s="125">
        <f>D39/D38*100</f>
        <v>6.0885788945667842</v>
      </c>
      <c r="E40" s="125">
        <v>6.2172686924195988</v>
      </c>
      <c r="F40" s="125">
        <v>6.1879423610613662</v>
      </c>
      <c r="G40" s="125">
        <v>5.7566043810822949</v>
      </c>
      <c r="H40" s="45">
        <v>5.494883983040836</v>
      </c>
      <c r="I40" s="45">
        <v>5.4829674417218071</v>
      </c>
    </row>
    <row r="41" spans="1:9">
      <c r="A41" s="123" t="s">
        <v>195</v>
      </c>
      <c r="B41" s="123"/>
      <c r="C41" s="123"/>
      <c r="D41" s="123"/>
      <c r="E41" s="123"/>
      <c r="F41" s="123"/>
      <c r="G41" s="123"/>
      <c r="H41" s="123"/>
      <c r="I41" s="123"/>
    </row>
    <row r="42" spans="1:9">
      <c r="A42" s="107" t="s">
        <v>69</v>
      </c>
      <c r="B42" s="124" t="s">
        <v>1</v>
      </c>
      <c r="C42" s="114">
        <v>5676085</v>
      </c>
      <c r="D42" s="114">
        <v>5813424</v>
      </c>
      <c r="E42" s="114">
        <v>5939075</v>
      </c>
      <c r="F42" s="114">
        <v>5869349</v>
      </c>
      <c r="G42" s="114">
        <v>5966776</v>
      </c>
      <c r="H42" s="43">
        <v>6208482</v>
      </c>
      <c r="I42" s="43">
        <v>6366975</v>
      </c>
    </row>
    <row r="43" spans="1:9">
      <c r="A43" s="47" t="s">
        <v>70</v>
      </c>
      <c r="B43" s="124" t="s">
        <v>1</v>
      </c>
      <c r="C43" s="115">
        <v>312869</v>
      </c>
      <c r="D43" s="115">
        <v>315805</v>
      </c>
      <c r="E43" s="115">
        <v>319829</v>
      </c>
      <c r="F43" s="115">
        <v>314737</v>
      </c>
      <c r="G43" s="115">
        <v>298833</v>
      </c>
      <c r="H43" s="44">
        <v>286749</v>
      </c>
      <c r="I43" s="44">
        <v>299536</v>
      </c>
    </row>
    <row r="44" spans="1:9">
      <c r="A44" s="116" t="s">
        <v>71</v>
      </c>
      <c r="B44" s="126" t="s">
        <v>191</v>
      </c>
      <c r="C44" s="127">
        <f>C43/C42*100</f>
        <v>5.5120562852740935</v>
      </c>
      <c r="D44" s="127">
        <f>D43/D42*100</f>
        <v>5.4323407341353391</v>
      </c>
      <c r="E44" s="127">
        <v>5.3851651982842448</v>
      </c>
      <c r="F44" s="127">
        <v>5.3623834602440574</v>
      </c>
      <c r="G44" s="127">
        <v>5.0082825297949851</v>
      </c>
      <c r="H44" s="128">
        <v>4.6186652389424658</v>
      </c>
      <c r="I44" s="128">
        <v>4.7045260897050802</v>
      </c>
    </row>
    <row r="45" spans="1:9">
      <c r="A45" s="42" t="s">
        <v>196</v>
      </c>
    </row>
  </sheetData>
  <mergeCells count="2">
    <mergeCell ref="A2:I2"/>
    <mergeCell ref="A1:B1"/>
  </mergeCells>
  <phoneticPr fontId="0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8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pageSetUpPr fitToPage="1"/>
  </sheetPr>
  <dimension ref="A1:O45"/>
  <sheetViews>
    <sheetView workbookViewId="0">
      <selection sqref="A1:B1"/>
    </sheetView>
  </sheetViews>
  <sheetFormatPr baseColWidth="10" defaultRowHeight="12.75"/>
  <cols>
    <col min="1" max="1" width="21.85546875" customWidth="1"/>
    <col min="2" max="2" width="6.7109375" customWidth="1"/>
  </cols>
  <sheetData>
    <row r="1" spans="1:12" ht="25.5" customHeight="1">
      <c r="A1" s="136" t="s">
        <v>36</v>
      </c>
      <c r="B1" s="136"/>
    </row>
    <row r="2" spans="1:12" ht="25.5" customHeight="1">
      <c r="A2" s="148" t="s">
        <v>50</v>
      </c>
      <c r="B2" s="148"/>
      <c r="C2" s="148"/>
      <c r="D2" s="148"/>
      <c r="E2" s="148"/>
      <c r="F2" s="148"/>
      <c r="G2" s="148"/>
      <c r="H2" s="148"/>
      <c r="I2" s="148"/>
      <c r="J2" s="131"/>
      <c r="K2" s="131"/>
      <c r="L2" s="131"/>
    </row>
    <row r="3" spans="1:12" ht="39.75" customHeight="1">
      <c r="A3" s="58" t="s">
        <v>197</v>
      </c>
      <c r="B3" s="4"/>
      <c r="C3" s="121">
        <v>1999</v>
      </c>
      <c r="D3" s="121">
        <v>2000</v>
      </c>
      <c r="E3" s="121">
        <v>2001</v>
      </c>
      <c r="F3" s="121">
        <v>2002</v>
      </c>
      <c r="G3" s="121">
        <v>2003</v>
      </c>
      <c r="H3" s="121">
        <v>2004</v>
      </c>
      <c r="I3" s="122">
        <v>2005</v>
      </c>
    </row>
    <row r="4" spans="1:12">
      <c r="A4" s="123" t="s">
        <v>67</v>
      </c>
      <c r="B4" s="123"/>
      <c r="C4" s="123"/>
      <c r="D4" s="123"/>
      <c r="E4" s="123"/>
      <c r="F4" s="123"/>
      <c r="G4" s="123"/>
      <c r="H4" s="123"/>
      <c r="I4" s="123"/>
    </row>
    <row r="5" spans="1:12">
      <c r="A5" s="107" t="s">
        <v>72</v>
      </c>
      <c r="B5" s="124" t="s">
        <v>1</v>
      </c>
      <c r="C5" s="114">
        <v>2127880</v>
      </c>
      <c r="D5" s="114">
        <v>2118252</v>
      </c>
      <c r="E5" s="114">
        <v>2107467</v>
      </c>
      <c r="F5" s="114">
        <v>2079154</v>
      </c>
      <c r="G5" s="114">
        <v>2041662</v>
      </c>
      <c r="H5" s="114">
        <v>2024039</v>
      </c>
      <c r="I5" s="43">
        <v>2003217</v>
      </c>
    </row>
    <row r="6" spans="1:12">
      <c r="A6" s="47" t="s">
        <v>73</v>
      </c>
      <c r="B6" s="124" t="s">
        <v>1</v>
      </c>
      <c r="C6" s="115">
        <v>501354</v>
      </c>
      <c r="D6" s="115">
        <v>501616</v>
      </c>
      <c r="E6" s="115">
        <v>496476</v>
      </c>
      <c r="F6" s="115">
        <v>483959</v>
      </c>
      <c r="G6" s="115">
        <v>478096</v>
      </c>
      <c r="H6" s="115">
        <v>481763</v>
      </c>
      <c r="I6" s="44">
        <v>482439</v>
      </c>
    </row>
    <row r="7" spans="1:12">
      <c r="A7" s="107" t="s">
        <v>74</v>
      </c>
      <c r="B7" s="124" t="s">
        <v>191</v>
      </c>
      <c r="C7" s="125">
        <v>23.561197059984586</v>
      </c>
      <c r="D7" s="125">
        <v>23.68065744774465</v>
      </c>
      <c r="E7" s="125">
        <v>23.557948950090321</v>
      </c>
      <c r="F7" s="125">
        <v>23.27672697645292</v>
      </c>
      <c r="G7" s="125">
        <v>23.417000463347996</v>
      </c>
      <c r="H7" s="125">
        <v>23.802061126292525</v>
      </c>
      <c r="I7" s="45">
        <v>24.083212153251495</v>
      </c>
    </row>
    <row r="8" spans="1:12">
      <c r="A8" s="123" t="s">
        <v>192</v>
      </c>
      <c r="B8" s="123"/>
      <c r="C8" s="123"/>
      <c r="D8" s="123"/>
      <c r="E8" s="123"/>
      <c r="F8" s="123"/>
      <c r="G8" s="123"/>
      <c r="H8" s="123"/>
      <c r="I8" s="123"/>
    </row>
    <row r="9" spans="1:12">
      <c r="A9" s="107" t="s">
        <v>72</v>
      </c>
      <c r="B9" s="124" t="s">
        <v>1</v>
      </c>
      <c r="C9" s="114">
        <v>1708288</v>
      </c>
      <c r="D9" s="114">
        <v>1697755</v>
      </c>
      <c r="E9" s="114">
        <v>1689719</v>
      </c>
      <c r="F9" s="114">
        <v>1670379</v>
      </c>
      <c r="G9" s="114">
        <v>1644449</v>
      </c>
      <c r="H9" s="114">
        <v>1633372</v>
      </c>
      <c r="I9" s="43">
        <v>1616658</v>
      </c>
    </row>
    <row r="10" spans="1:12">
      <c r="A10" s="47" t="s">
        <v>73</v>
      </c>
      <c r="B10" s="124" t="s">
        <v>1</v>
      </c>
      <c r="C10" s="115">
        <v>282927</v>
      </c>
      <c r="D10" s="115">
        <v>284535</v>
      </c>
      <c r="E10" s="115">
        <v>282550</v>
      </c>
      <c r="F10" s="115">
        <v>277090</v>
      </c>
      <c r="G10" s="115">
        <v>275542</v>
      </c>
      <c r="H10" s="115">
        <v>276622</v>
      </c>
      <c r="I10" s="44">
        <v>277032</v>
      </c>
    </row>
    <row r="11" spans="1:12">
      <c r="A11" s="107" t="s">
        <v>74</v>
      </c>
      <c r="B11" s="124" t="s">
        <v>191</v>
      </c>
      <c r="C11" s="125">
        <v>16.562019987262101</v>
      </c>
      <c r="D11" s="125">
        <v>16.759485320320071</v>
      </c>
      <c r="E11" s="125">
        <v>16.721715267449795</v>
      </c>
      <c r="F11" s="125">
        <v>16.588450884499863</v>
      </c>
      <c r="G11" s="125">
        <v>16.755886014099556</v>
      </c>
      <c r="H11" s="125">
        <v>16.935639890974009</v>
      </c>
      <c r="I11" s="45">
        <v>17.13609186358525</v>
      </c>
    </row>
    <row r="12" spans="1:12">
      <c r="A12" s="123" t="s">
        <v>193</v>
      </c>
      <c r="B12" s="123"/>
      <c r="C12" s="123"/>
      <c r="D12" s="123"/>
      <c r="E12" s="123"/>
      <c r="F12" s="123"/>
      <c r="G12" s="123"/>
      <c r="H12" s="123"/>
      <c r="I12" s="123"/>
    </row>
    <row r="13" spans="1:12">
      <c r="A13" s="107" t="s">
        <v>72</v>
      </c>
      <c r="B13" s="124" t="s">
        <v>1</v>
      </c>
      <c r="C13" s="114">
        <v>333389</v>
      </c>
      <c r="D13" s="114">
        <v>333003</v>
      </c>
      <c r="E13" s="114">
        <v>330692</v>
      </c>
      <c r="F13" s="114">
        <v>323120</v>
      </c>
      <c r="G13" s="114">
        <v>312842</v>
      </c>
      <c r="H13" s="114">
        <v>306978</v>
      </c>
      <c r="I13" s="43">
        <v>302895</v>
      </c>
    </row>
    <row r="14" spans="1:12">
      <c r="A14" s="47" t="s">
        <v>73</v>
      </c>
      <c r="B14" s="124" t="s">
        <v>1</v>
      </c>
      <c r="C14" s="115">
        <v>157890</v>
      </c>
      <c r="D14" s="115">
        <v>156244</v>
      </c>
      <c r="E14" s="115">
        <v>153725</v>
      </c>
      <c r="F14" s="115">
        <v>148051</v>
      </c>
      <c r="G14" s="115">
        <v>143939</v>
      </c>
      <c r="H14" s="115">
        <v>145676</v>
      </c>
      <c r="I14" s="44">
        <v>145482</v>
      </c>
    </row>
    <row r="15" spans="1:12">
      <c r="A15" s="107" t="s">
        <v>74</v>
      </c>
      <c r="B15" s="124" t="s">
        <v>191</v>
      </c>
      <c r="C15" s="125">
        <v>47.359091031797689</v>
      </c>
      <c r="D15" s="125">
        <v>46.919697420143365</v>
      </c>
      <c r="E15" s="125">
        <v>46.485853906353945</v>
      </c>
      <c r="F15" s="125">
        <v>45.819200297103244</v>
      </c>
      <c r="G15" s="125">
        <v>46.010126517539206</v>
      </c>
      <c r="H15" s="125">
        <v>47.454866472515945</v>
      </c>
      <c r="I15" s="45">
        <v>48.030505620759669</v>
      </c>
    </row>
    <row r="16" spans="1:12">
      <c r="A16" s="123" t="s">
        <v>194</v>
      </c>
      <c r="B16" s="123"/>
      <c r="C16" s="123"/>
      <c r="D16" s="123"/>
      <c r="E16" s="123"/>
      <c r="F16" s="123"/>
      <c r="G16" s="123"/>
      <c r="H16" s="123"/>
      <c r="I16" s="123"/>
    </row>
    <row r="17" spans="1:15">
      <c r="A17" s="107" t="s">
        <v>72</v>
      </c>
      <c r="B17" s="124" t="s">
        <v>1</v>
      </c>
      <c r="C17" s="114">
        <v>81166</v>
      </c>
      <c r="D17" s="114">
        <v>82382</v>
      </c>
      <c r="E17" s="114">
        <v>81957</v>
      </c>
      <c r="F17" s="114">
        <v>80679</v>
      </c>
      <c r="G17" s="114">
        <v>79542</v>
      </c>
      <c r="H17" s="114">
        <v>78937</v>
      </c>
      <c r="I17" s="43">
        <v>78937</v>
      </c>
    </row>
    <row r="18" spans="1:15">
      <c r="A18" s="47" t="s">
        <v>73</v>
      </c>
      <c r="B18" s="124" t="s">
        <v>1</v>
      </c>
      <c r="C18" s="115">
        <v>55935</v>
      </c>
      <c r="D18" s="115">
        <v>56229</v>
      </c>
      <c r="E18" s="115">
        <v>55604</v>
      </c>
      <c r="F18" s="115">
        <v>54322</v>
      </c>
      <c r="G18" s="115">
        <v>54249</v>
      </c>
      <c r="H18" s="115">
        <v>55155</v>
      </c>
      <c r="I18" s="44">
        <v>55634</v>
      </c>
    </row>
    <row r="19" spans="1:15">
      <c r="A19" s="107" t="s">
        <v>74</v>
      </c>
      <c r="B19" s="124" t="s">
        <v>191</v>
      </c>
      <c r="C19" s="125">
        <v>68.914323731611759</v>
      </c>
      <c r="D19" s="125">
        <v>68.253987521545966</v>
      </c>
      <c r="E19" s="125">
        <v>67.84533352855766</v>
      </c>
      <c r="F19" s="125">
        <v>67.331027900692874</v>
      </c>
      <c r="G19" s="125">
        <v>68.201704759749575</v>
      </c>
      <c r="H19" s="125">
        <v>69.872176545853023</v>
      </c>
      <c r="I19" s="45">
        <v>70.478989573964043</v>
      </c>
    </row>
    <row r="20" spans="1:15">
      <c r="A20" s="123" t="s">
        <v>195</v>
      </c>
      <c r="B20" s="123"/>
      <c r="C20" s="123"/>
      <c r="D20" s="123"/>
      <c r="E20" s="123"/>
      <c r="F20" s="123"/>
      <c r="G20" s="123"/>
      <c r="H20" s="123"/>
      <c r="I20" s="123"/>
    </row>
    <row r="21" spans="1:15">
      <c r="A21" s="107" t="s">
        <v>72</v>
      </c>
      <c r="B21" s="124" t="s">
        <v>1</v>
      </c>
      <c r="C21" s="114">
        <v>5037</v>
      </c>
      <c r="D21" s="114">
        <v>5112</v>
      </c>
      <c r="E21" s="114">
        <v>5099</v>
      </c>
      <c r="F21" s="114">
        <v>4976</v>
      </c>
      <c r="G21" s="114">
        <v>4829</v>
      </c>
      <c r="H21" s="114">
        <v>4752</v>
      </c>
      <c r="I21" s="43">
        <v>4727</v>
      </c>
    </row>
    <row r="22" spans="1:15">
      <c r="A22" s="47" t="s">
        <v>73</v>
      </c>
      <c r="B22" s="124" t="s">
        <v>1</v>
      </c>
      <c r="C22" s="115">
        <v>4602</v>
      </c>
      <c r="D22" s="115">
        <v>4608</v>
      </c>
      <c r="E22" s="115">
        <v>4597</v>
      </c>
      <c r="F22" s="115">
        <v>4496</v>
      </c>
      <c r="G22" s="115">
        <v>4366</v>
      </c>
      <c r="H22" s="115">
        <v>4310</v>
      </c>
      <c r="I22" s="44">
        <v>4291</v>
      </c>
    </row>
    <row r="23" spans="1:15">
      <c r="A23" s="116" t="s">
        <v>74</v>
      </c>
      <c r="B23" s="126" t="s">
        <v>191</v>
      </c>
      <c r="C23" s="127">
        <v>91.363907087552107</v>
      </c>
      <c r="D23" s="127">
        <v>90.140845070422543</v>
      </c>
      <c r="E23" s="127">
        <v>90.154932339674446</v>
      </c>
      <c r="F23" s="127">
        <v>90.353697749196144</v>
      </c>
      <c r="G23" s="127">
        <v>90.412093601159654</v>
      </c>
      <c r="H23" s="127">
        <v>90.698653198653204</v>
      </c>
      <c r="I23" s="128">
        <v>90.776390945631476</v>
      </c>
    </row>
    <row r="24" spans="1:15" ht="22.5" customHeight="1">
      <c r="A24" s="129"/>
      <c r="B24" s="130"/>
      <c r="C24" s="121">
        <v>2006</v>
      </c>
      <c r="D24" s="121">
        <v>2007</v>
      </c>
      <c r="E24" s="121">
        <v>2008</v>
      </c>
      <c r="F24" s="121">
        <v>2009</v>
      </c>
      <c r="G24" s="121">
        <v>2010</v>
      </c>
      <c r="H24" s="122">
        <v>2011</v>
      </c>
      <c r="I24" s="122">
        <v>2012</v>
      </c>
    </row>
    <row r="25" spans="1:15">
      <c r="A25" s="123" t="s">
        <v>67</v>
      </c>
      <c r="B25" s="123"/>
      <c r="C25" s="123"/>
      <c r="D25" s="123"/>
      <c r="E25" s="123"/>
      <c r="F25" s="123"/>
      <c r="G25" s="123"/>
      <c r="H25" s="123"/>
      <c r="I25" s="123"/>
      <c r="O25" s="40"/>
    </row>
    <row r="26" spans="1:15">
      <c r="A26" s="107" t="s">
        <v>72</v>
      </c>
      <c r="B26" s="124" t="s">
        <v>1</v>
      </c>
      <c r="C26" s="114">
        <v>2021053</v>
      </c>
      <c r="D26" s="114">
        <v>2041593</v>
      </c>
      <c r="E26" s="114">
        <v>2056888</v>
      </c>
      <c r="F26" s="114">
        <v>2067723</v>
      </c>
      <c r="G26" s="114">
        <v>2080338</v>
      </c>
      <c r="H26" s="43">
        <v>2093914</v>
      </c>
      <c r="I26" s="43">
        <v>2102144</v>
      </c>
      <c r="O26" s="40"/>
    </row>
    <row r="27" spans="1:15">
      <c r="A27" s="47" t="s">
        <v>73</v>
      </c>
      <c r="B27" s="124" t="s">
        <v>1</v>
      </c>
      <c r="C27" s="115">
        <v>485054</v>
      </c>
      <c r="D27" s="115">
        <v>492674</v>
      </c>
      <c r="E27" s="115">
        <v>494156</v>
      </c>
      <c r="F27" s="115">
        <v>484935</v>
      </c>
      <c r="G27" s="115">
        <v>468789</v>
      </c>
      <c r="H27" s="44">
        <v>455080</v>
      </c>
      <c r="I27" s="44">
        <v>447746</v>
      </c>
      <c r="J27" s="46"/>
      <c r="K27" s="46"/>
      <c r="O27" s="40"/>
    </row>
    <row r="28" spans="1:15">
      <c r="A28" s="107" t="s">
        <v>74</v>
      </c>
      <c r="B28" s="124" t="s">
        <v>191</v>
      </c>
      <c r="C28" s="125">
        <v>24.000063333321791</v>
      </c>
      <c r="D28" s="125">
        <v>24.131842144834938</v>
      </c>
      <c r="E28" s="125">
        <v>24.024448584463521</v>
      </c>
      <c r="F28" s="125">
        <v>23.452609464613975</v>
      </c>
      <c r="G28" s="125">
        <v>22.534270873290783</v>
      </c>
      <c r="H28" s="45">
        <v>21.733461832720923</v>
      </c>
      <c r="I28" s="45">
        <v>21.299492327832915</v>
      </c>
      <c r="J28" s="46"/>
      <c r="K28" s="46"/>
      <c r="O28" s="40"/>
    </row>
    <row r="29" spans="1:15">
      <c r="A29" s="123" t="s">
        <v>192</v>
      </c>
      <c r="B29" s="123"/>
      <c r="C29" s="123"/>
      <c r="D29" s="123"/>
      <c r="E29" s="123"/>
      <c r="F29" s="123"/>
      <c r="G29" s="123"/>
      <c r="H29" s="123"/>
      <c r="I29" s="123"/>
      <c r="J29" s="46"/>
      <c r="K29" s="46"/>
    </row>
    <row r="30" spans="1:15">
      <c r="A30" s="107" t="s">
        <v>72</v>
      </c>
      <c r="B30" s="124" t="s">
        <v>1</v>
      </c>
      <c r="C30" s="114">
        <v>1627256</v>
      </c>
      <c r="D30" s="114">
        <v>1640137</v>
      </c>
      <c r="E30" s="114">
        <v>1648243</v>
      </c>
      <c r="F30" s="114">
        <v>1657769</v>
      </c>
      <c r="G30" s="114">
        <v>1662892</v>
      </c>
      <c r="H30" s="43">
        <v>1665327</v>
      </c>
      <c r="I30" s="43">
        <v>1666997</v>
      </c>
      <c r="J30" s="46"/>
      <c r="K30" s="46"/>
    </row>
    <row r="31" spans="1:15">
      <c r="A31" s="47" t="s">
        <v>73</v>
      </c>
      <c r="B31" s="124" t="s">
        <v>1</v>
      </c>
      <c r="C31" s="115">
        <v>275331</v>
      </c>
      <c r="D31" s="115">
        <v>277052</v>
      </c>
      <c r="E31" s="115">
        <v>274218</v>
      </c>
      <c r="F31" s="115">
        <v>266028</v>
      </c>
      <c r="G31" s="115">
        <v>251234</v>
      </c>
      <c r="H31" s="44">
        <v>236254</v>
      </c>
      <c r="I31" s="44">
        <v>225585</v>
      </c>
      <c r="J31" s="46"/>
      <c r="K31" s="46"/>
    </row>
    <row r="32" spans="1:15">
      <c r="A32" s="107" t="s">
        <v>74</v>
      </c>
      <c r="B32" s="124" t="s">
        <v>191</v>
      </c>
      <c r="C32" s="125">
        <v>16.919956048710223</v>
      </c>
      <c r="D32" s="125">
        <v>16.892003533851135</v>
      </c>
      <c r="E32" s="125">
        <v>16.636988599375215</v>
      </c>
      <c r="F32" s="125">
        <v>16.047350384764101</v>
      </c>
      <c r="G32" s="125">
        <v>15.10825718086322</v>
      </c>
      <c r="H32" s="45">
        <v>14.186643223823308</v>
      </c>
      <c r="I32" s="45">
        <v>13.53241787477722</v>
      </c>
      <c r="J32" s="46"/>
      <c r="K32" s="46"/>
    </row>
    <row r="33" spans="1:11">
      <c r="A33" s="123" t="s">
        <v>193</v>
      </c>
      <c r="B33" s="123"/>
      <c r="C33" s="123"/>
      <c r="D33" s="123"/>
      <c r="E33" s="123"/>
      <c r="F33" s="123"/>
      <c r="G33" s="123"/>
      <c r="H33" s="123"/>
      <c r="I33" s="123"/>
      <c r="J33" s="46"/>
      <c r="K33" s="46"/>
    </row>
    <row r="34" spans="1:11">
      <c r="A34" s="107" t="s">
        <v>72</v>
      </c>
      <c r="B34" s="124" t="s">
        <v>1</v>
      </c>
      <c r="C34" s="114">
        <v>307899</v>
      </c>
      <c r="D34" s="114">
        <v>312995</v>
      </c>
      <c r="E34" s="114">
        <v>318820</v>
      </c>
      <c r="F34" s="114">
        <v>321053</v>
      </c>
      <c r="G34" s="114">
        <v>326058</v>
      </c>
      <c r="H34" s="43">
        <v>334601</v>
      </c>
      <c r="I34" s="43">
        <v>340396</v>
      </c>
      <c r="J34" s="46"/>
      <c r="K34" s="46"/>
    </row>
    <row r="35" spans="1:11">
      <c r="A35" s="47" t="s">
        <v>73</v>
      </c>
      <c r="B35" s="124" t="s">
        <v>1</v>
      </c>
      <c r="C35" s="115">
        <v>148305</v>
      </c>
      <c r="D35" s="115">
        <v>152316</v>
      </c>
      <c r="E35" s="115">
        <v>155024</v>
      </c>
      <c r="F35" s="115">
        <v>154752</v>
      </c>
      <c r="G35" s="115">
        <v>152851</v>
      </c>
      <c r="H35" s="44">
        <v>152924</v>
      </c>
      <c r="I35" s="44">
        <v>154929</v>
      </c>
      <c r="J35" s="46"/>
      <c r="K35" s="46"/>
    </row>
    <row r="36" spans="1:11">
      <c r="A36" s="107" t="s">
        <v>74</v>
      </c>
      <c r="B36" s="124" t="s">
        <v>191</v>
      </c>
      <c r="C36" s="125">
        <v>48.166768972942428</v>
      </c>
      <c r="D36" s="125">
        <v>48.664036166711924</v>
      </c>
      <c r="E36" s="125">
        <v>48.624302114045541</v>
      </c>
      <c r="F36" s="125">
        <v>48.201387309883415</v>
      </c>
      <c r="G36" s="125">
        <v>46.878469474756024</v>
      </c>
      <c r="H36" s="45">
        <v>45.703390007800337</v>
      </c>
      <c r="I36" s="45">
        <v>45.514342119178842</v>
      </c>
      <c r="J36" s="46"/>
      <c r="K36" s="46"/>
    </row>
    <row r="37" spans="1:11">
      <c r="A37" s="123" t="s">
        <v>194</v>
      </c>
      <c r="B37" s="123"/>
      <c r="C37" s="123"/>
      <c r="D37" s="123"/>
      <c r="E37" s="123"/>
      <c r="F37" s="123"/>
      <c r="G37" s="123"/>
      <c r="H37" s="123"/>
      <c r="I37" s="123"/>
      <c r="J37" s="46"/>
      <c r="K37" s="46"/>
    </row>
    <row r="38" spans="1:11">
      <c r="A38" s="107" t="s">
        <v>72</v>
      </c>
      <c r="B38" s="124" t="s">
        <v>1</v>
      </c>
      <c r="C38" s="114">
        <v>81100</v>
      </c>
      <c r="D38" s="114">
        <v>83537</v>
      </c>
      <c r="E38" s="114">
        <v>84795</v>
      </c>
      <c r="F38" s="114">
        <v>83953</v>
      </c>
      <c r="G38" s="114">
        <v>86363</v>
      </c>
      <c r="H38" s="43">
        <v>88810</v>
      </c>
      <c r="I38" s="43">
        <v>89467</v>
      </c>
      <c r="J38" s="46"/>
      <c r="K38" s="46"/>
    </row>
    <row r="39" spans="1:11">
      <c r="A39" s="47" t="s">
        <v>73</v>
      </c>
      <c r="B39" s="124" t="s">
        <v>1</v>
      </c>
      <c r="C39" s="115">
        <v>57076</v>
      </c>
      <c r="D39" s="115">
        <v>58874</v>
      </c>
      <c r="E39" s="115">
        <v>60372</v>
      </c>
      <c r="F39" s="115">
        <v>59714</v>
      </c>
      <c r="G39" s="115">
        <v>60215</v>
      </c>
      <c r="H39" s="44">
        <v>61295</v>
      </c>
      <c r="I39" s="44">
        <v>62500</v>
      </c>
    </row>
    <row r="40" spans="1:11">
      <c r="A40" s="107" t="s">
        <v>74</v>
      </c>
      <c r="B40" s="124" t="s">
        <v>191</v>
      </c>
      <c r="C40" s="125">
        <v>70.377311960542542</v>
      </c>
      <c r="D40" s="125">
        <v>70.476555298849604</v>
      </c>
      <c r="E40" s="125">
        <v>71.197594197771096</v>
      </c>
      <c r="F40" s="125">
        <v>71.127892987743152</v>
      </c>
      <c r="G40" s="125">
        <v>69.723145328439259</v>
      </c>
      <c r="H40" s="45">
        <v>69.018128589122853</v>
      </c>
      <c r="I40" s="45">
        <v>69.858159991952334</v>
      </c>
    </row>
    <row r="41" spans="1:11">
      <c r="A41" s="123" t="s">
        <v>195</v>
      </c>
      <c r="B41" s="123"/>
      <c r="C41" s="123"/>
      <c r="D41" s="123"/>
      <c r="E41" s="123"/>
      <c r="F41" s="123"/>
      <c r="G41" s="123"/>
      <c r="H41" s="123"/>
      <c r="I41" s="123"/>
    </row>
    <row r="42" spans="1:11">
      <c r="A42" s="107" t="s">
        <v>72</v>
      </c>
      <c r="B42" s="124" t="s">
        <v>1</v>
      </c>
      <c r="C42" s="114">
        <v>4798</v>
      </c>
      <c r="D42" s="114">
        <v>4924</v>
      </c>
      <c r="E42" s="114">
        <v>5030</v>
      </c>
      <c r="F42" s="114">
        <v>4948</v>
      </c>
      <c r="G42" s="114">
        <v>5025</v>
      </c>
      <c r="H42" s="43">
        <v>5176</v>
      </c>
      <c r="I42" s="43">
        <v>5284</v>
      </c>
    </row>
    <row r="43" spans="1:11">
      <c r="A43" s="47" t="s">
        <v>73</v>
      </c>
      <c r="B43" s="124" t="s">
        <v>1</v>
      </c>
      <c r="C43" s="115">
        <v>4342</v>
      </c>
      <c r="D43" s="115">
        <v>4432</v>
      </c>
      <c r="E43" s="115">
        <v>4542</v>
      </c>
      <c r="F43" s="115">
        <v>4441</v>
      </c>
      <c r="G43" s="115">
        <v>4489</v>
      </c>
      <c r="H43" s="44">
        <v>4607</v>
      </c>
      <c r="I43" s="44">
        <v>4732</v>
      </c>
    </row>
    <row r="44" spans="1:11">
      <c r="A44" s="116" t="s">
        <v>74</v>
      </c>
      <c r="B44" s="126" t="s">
        <v>191</v>
      </c>
      <c r="C44" s="127">
        <v>90.496040016673618</v>
      </c>
      <c r="D44" s="127">
        <v>90.008123476848084</v>
      </c>
      <c r="E44" s="127">
        <v>90.29821073558648</v>
      </c>
      <c r="F44" s="127">
        <v>89.753435731608732</v>
      </c>
      <c r="G44" s="127">
        <v>89.333333333333329</v>
      </c>
      <c r="H44" s="128">
        <v>89.006955177743436</v>
      </c>
      <c r="I44" s="128">
        <v>89.553368660105974</v>
      </c>
    </row>
    <row r="45" spans="1:11">
      <c r="A45" s="42" t="s">
        <v>196</v>
      </c>
    </row>
  </sheetData>
  <mergeCells count="2">
    <mergeCell ref="A2:I2"/>
    <mergeCell ref="A1:B1"/>
  </mergeCells>
  <phoneticPr fontId="0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G13"/>
  <sheetViews>
    <sheetView zoomScale="91" workbookViewId="0">
      <selection sqref="A1:B1"/>
    </sheetView>
  </sheetViews>
  <sheetFormatPr baseColWidth="10" defaultRowHeight="12.75"/>
  <cols>
    <col min="1" max="1" width="30.7109375" customWidth="1"/>
    <col min="2" max="7" width="9.5703125" customWidth="1"/>
    <col min="9" max="10" width="19" customWidth="1"/>
    <col min="12" max="12" width="30.85546875" customWidth="1"/>
    <col min="13" max="18" width="19" customWidth="1"/>
  </cols>
  <sheetData>
    <row r="1" spans="1:7" ht="25.5" customHeight="1">
      <c r="A1" s="136" t="s">
        <v>36</v>
      </c>
      <c r="B1" s="136"/>
    </row>
    <row r="13" spans="1:7">
      <c r="G13" s="27"/>
    </row>
  </sheetData>
  <mergeCells count="1">
    <mergeCell ref="A1:B1"/>
  </mergeCells>
  <phoneticPr fontId="0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8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B1"/>
  <sheetViews>
    <sheetView workbookViewId="0">
      <selection sqref="A1:B1"/>
    </sheetView>
  </sheetViews>
  <sheetFormatPr baseColWidth="10" defaultRowHeight="12.75"/>
  <cols>
    <col min="1" max="1" width="21.28515625" customWidth="1"/>
  </cols>
  <sheetData>
    <row r="1" spans="1:2" ht="25.5" customHeight="1">
      <c r="A1" s="136" t="s">
        <v>36</v>
      </c>
      <c r="B1" s="136"/>
    </row>
  </sheetData>
  <mergeCells count="1">
    <mergeCell ref="A1:B1"/>
  </mergeCells>
  <phoneticPr fontId="0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B2"/>
  <sheetViews>
    <sheetView zoomScaleNormal="100" workbookViewId="0">
      <selection sqref="A1:B1"/>
    </sheetView>
  </sheetViews>
  <sheetFormatPr baseColWidth="10" defaultRowHeight="12.75"/>
  <cols>
    <col min="1" max="1" width="30.7109375" customWidth="1"/>
    <col min="2" max="8" width="9.5703125" customWidth="1"/>
    <col min="9" max="9" width="30.7109375" customWidth="1"/>
    <col min="10" max="15" width="19" customWidth="1"/>
    <col min="17" max="17" width="30.85546875" customWidth="1"/>
    <col min="18" max="23" width="19" customWidth="1"/>
  </cols>
  <sheetData>
    <row r="1" spans="1:2" ht="25.5" customHeight="1">
      <c r="A1" s="136" t="s">
        <v>36</v>
      </c>
      <c r="B1" s="136"/>
    </row>
    <row r="2" spans="1:2" ht="14.25">
      <c r="A2" s="48"/>
    </row>
  </sheetData>
  <mergeCells count="1">
    <mergeCell ref="A1:B1"/>
  </mergeCells>
  <phoneticPr fontId="0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N28"/>
  <sheetViews>
    <sheetView zoomScaleNormal="100" workbookViewId="0">
      <selection sqref="A1:B1"/>
    </sheetView>
  </sheetViews>
  <sheetFormatPr baseColWidth="10" defaultRowHeight="12.75"/>
  <cols>
    <col min="1" max="1" width="43.140625" style="50" customWidth="1"/>
    <col min="2" max="5" width="9.85546875" style="50" customWidth="1"/>
    <col min="6" max="9" width="8.5703125" style="50" customWidth="1"/>
    <col min="10" max="10" width="10" style="50" customWidth="1"/>
    <col min="11" max="16384" width="11.42578125" style="50"/>
  </cols>
  <sheetData>
    <row r="1" spans="1:14" customFormat="1" ht="25.5" customHeight="1">
      <c r="A1" s="136" t="s">
        <v>36</v>
      </c>
      <c r="B1" s="136"/>
    </row>
    <row r="2" spans="1:14" ht="19.5" customHeight="1">
      <c r="A2" s="139" t="s">
        <v>41</v>
      </c>
      <c r="B2" s="139"/>
      <c r="C2" s="139"/>
      <c r="D2" s="139"/>
      <c r="E2" s="139"/>
      <c r="F2" s="139"/>
      <c r="G2" s="139"/>
      <c r="H2" s="139"/>
      <c r="I2" s="49"/>
    </row>
    <row r="3" spans="1:14" ht="15">
      <c r="A3" s="140" t="s">
        <v>75</v>
      </c>
      <c r="B3" s="30">
        <v>2000</v>
      </c>
      <c r="C3" s="30">
        <v>2005</v>
      </c>
      <c r="D3" s="30">
        <v>2010</v>
      </c>
      <c r="E3" s="30">
        <v>2011</v>
      </c>
      <c r="F3" s="30">
        <v>2000</v>
      </c>
      <c r="G3" s="30">
        <v>2005</v>
      </c>
      <c r="H3" s="30">
        <v>2010</v>
      </c>
      <c r="I3" s="31">
        <v>2011</v>
      </c>
      <c r="J3" s="28"/>
      <c r="K3" s="28"/>
    </row>
    <row r="4" spans="1:14" ht="15">
      <c r="A4" s="140"/>
      <c r="B4" s="141" t="s">
        <v>1</v>
      </c>
      <c r="C4" s="142"/>
      <c r="D4" s="142"/>
      <c r="E4" s="142"/>
      <c r="F4" s="141" t="s">
        <v>76</v>
      </c>
      <c r="G4" s="142"/>
      <c r="H4" s="142"/>
      <c r="I4" s="143"/>
      <c r="J4" s="28"/>
      <c r="K4" s="28"/>
      <c r="L4" s="28"/>
      <c r="M4" s="28"/>
      <c r="N4" s="28"/>
    </row>
    <row r="5" spans="1:14" ht="15">
      <c r="A5" s="32" t="s">
        <v>55</v>
      </c>
      <c r="B5" s="33">
        <v>168858</v>
      </c>
      <c r="C5" s="33">
        <v>203237</v>
      </c>
      <c r="D5" s="33">
        <v>205849</v>
      </c>
      <c r="E5" s="33">
        <v>204399</v>
      </c>
      <c r="F5" s="33">
        <v>100</v>
      </c>
      <c r="G5" s="33">
        <v>120.35971052600409</v>
      </c>
      <c r="H5" s="52">
        <v>121.9065723862654</v>
      </c>
      <c r="I5" s="34">
        <v>121.04786270120455</v>
      </c>
      <c r="J5" s="28"/>
      <c r="K5" s="28"/>
      <c r="L5" s="28"/>
      <c r="M5" s="28"/>
      <c r="N5" s="28"/>
    </row>
    <row r="6" spans="1:14" ht="15">
      <c r="A6" s="35" t="s">
        <v>77</v>
      </c>
      <c r="B6" s="36">
        <v>13281</v>
      </c>
      <c r="C6" s="36">
        <v>16194</v>
      </c>
      <c r="D6" s="36">
        <v>9620</v>
      </c>
      <c r="E6" s="36">
        <v>9728</v>
      </c>
      <c r="F6" s="36">
        <v>100</v>
      </c>
      <c r="G6" s="36">
        <v>121.93358933815223</v>
      </c>
      <c r="H6" s="36">
        <v>72.4343046457345</v>
      </c>
      <c r="I6" s="53">
        <v>73.247496423462081</v>
      </c>
      <c r="J6" s="28"/>
      <c r="K6" s="28"/>
      <c r="L6" s="28"/>
      <c r="M6" s="28"/>
      <c r="N6" s="28"/>
    </row>
    <row r="7" spans="1:14" ht="12.75" customHeight="1">
      <c r="A7" s="37" t="s">
        <v>56</v>
      </c>
      <c r="B7" s="33">
        <v>7101</v>
      </c>
      <c r="C7" s="33">
        <v>10826</v>
      </c>
      <c r="D7" s="33">
        <v>9557</v>
      </c>
      <c r="E7" s="33">
        <v>9105</v>
      </c>
      <c r="F7" s="33">
        <v>100</v>
      </c>
      <c r="G7" s="33">
        <v>152.45740036614561</v>
      </c>
      <c r="H7" s="33">
        <v>134.58667793268552</v>
      </c>
      <c r="I7" s="34">
        <v>128.22137727080693</v>
      </c>
      <c r="J7" s="28"/>
      <c r="K7" s="28"/>
      <c r="L7" s="28"/>
      <c r="M7" s="28"/>
      <c r="N7" s="28"/>
    </row>
    <row r="8" spans="1:14" ht="15">
      <c r="A8" s="35" t="s">
        <v>57</v>
      </c>
      <c r="B8" s="36">
        <v>10453</v>
      </c>
      <c r="C8" s="36">
        <v>16038</v>
      </c>
      <c r="D8" s="36">
        <v>13787</v>
      </c>
      <c r="E8" s="36">
        <v>13480</v>
      </c>
      <c r="F8" s="36">
        <v>100</v>
      </c>
      <c r="G8" s="36">
        <v>153.42963742466279</v>
      </c>
      <c r="H8" s="36">
        <v>131.89514971778436</v>
      </c>
      <c r="I8" s="53">
        <v>128.95819381995599</v>
      </c>
      <c r="J8" s="28"/>
      <c r="K8" s="28"/>
      <c r="L8" s="28"/>
      <c r="M8" s="28"/>
      <c r="N8" s="28"/>
    </row>
    <row r="9" spans="1:14" ht="15">
      <c r="A9" s="37" t="s">
        <v>58</v>
      </c>
      <c r="B9" s="33">
        <v>10261</v>
      </c>
      <c r="C9" s="33">
        <v>14105</v>
      </c>
      <c r="D9" s="33">
        <v>9744</v>
      </c>
      <c r="E9" s="33">
        <v>8815</v>
      </c>
      <c r="F9" s="33">
        <v>100</v>
      </c>
      <c r="G9" s="33">
        <v>137.46223564954681</v>
      </c>
      <c r="H9" s="33">
        <v>94.961504726634828</v>
      </c>
      <c r="I9" s="34">
        <v>85.907806256700127</v>
      </c>
      <c r="J9" s="28"/>
      <c r="K9" s="28"/>
      <c r="L9" s="28"/>
      <c r="M9" s="28"/>
      <c r="N9" s="28"/>
    </row>
    <row r="10" spans="1:14" ht="15">
      <c r="A10" s="35" t="s">
        <v>59</v>
      </c>
      <c r="B10" s="36">
        <v>6162</v>
      </c>
      <c r="C10" s="36">
        <v>6139</v>
      </c>
      <c r="D10" s="36">
        <v>5768</v>
      </c>
      <c r="E10" s="36">
        <v>5251</v>
      </c>
      <c r="F10" s="36">
        <v>100</v>
      </c>
      <c r="G10" s="36">
        <v>99.626744563453428</v>
      </c>
      <c r="H10" s="36">
        <v>93.60597208698475</v>
      </c>
      <c r="I10" s="53">
        <v>85.215839013307374</v>
      </c>
      <c r="J10" s="28"/>
      <c r="K10" s="28"/>
      <c r="L10" s="28"/>
      <c r="M10" s="28"/>
      <c r="N10" s="28"/>
    </row>
    <row r="11" spans="1:14" ht="15">
      <c r="A11" s="37" t="s">
        <v>60</v>
      </c>
      <c r="B11" s="33">
        <v>3668</v>
      </c>
      <c r="C11" s="33">
        <v>5687</v>
      </c>
      <c r="D11" s="33">
        <v>6083</v>
      </c>
      <c r="E11" s="33">
        <v>5842</v>
      </c>
      <c r="F11" s="33">
        <v>100</v>
      </c>
      <c r="G11" s="33">
        <v>155.04362050163576</v>
      </c>
      <c r="H11" s="33">
        <v>165.83969465648855</v>
      </c>
      <c r="I11" s="34">
        <v>159.26935659760088</v>
      </c>
      <c r="J11" s="28"/>
      <c r="K11" s="28"/>
      <c r="L11" s="28"/>
      <c r="M11" s="28"/>
      <c r="N11" s="28"/>
    </row>
    <row r="12" spans="1:14" ht="15">
      <c r="A12" s="35" t="s">
        <v>61</v>
      </c>
      <c r="B12" s="36">
        <v>14415</v>
      </c>
      <c r="C12" s="36">
        <v>18646</v>
      </c>
      <c r="D12" s="36">
        <v>15945</v>
      </c>
      <c r="E12" s="36">
        <v>15225</v>
      </c>
      <c r="F12" s="36">
        <v>100</v>
      </c>
      <c r="G12" s="36">
        <v>129.35137010058966</v>
      </c>
      <c r="H12" s="36">
        <v>110.61394380853278</v>
      </c>
      <c r="I12" s="53">
        <v>105.61914672216442</v>
      </c>
      <c r="J12" s="28"/>
      <c r="K12" s="28"/>
      <c r="L12" s="28"/>
      <c r="M12" s="28"/>
      <c r="N12" s="28"/>
    </row>
    <row r="13" spans="1:14" ht="15">
      <c r="A13" s="37" t="s">
        <v>62</v>
      </c>
      <c r="B13" s="33">
        <v>43229</v>
      </c>
      <c r="C13" s="33">
        <v>47367</v>
      </c>
      <c r="D13" s="33">
        <v>59338</v>
      </c>
      <c r="E13" s="33">
        <v>57830</v>
      </c>
      <c r="F13" s="33">
        <v>100</v>
      </c>
      <c r="G13" s="33">
        <v>109.57227786902311</v>
      </c>
      <c r="H13" s="33">
        <v>137.26433644081519</v>
      </c>
      <c r="I13" s="34">
        <v>133.77593744939739</v>
      </c>
      <c r="J13" s="28"/>
      <c r="K13" s="28"/>
      <c r="L13" s="28"/>
      <c r="M13" s="28"/>
      <c r="N13" s="28"/>
    </row>
    <row r="14" spans="1:14" ht="15">
      <c r="A14" s="35" t="s">
        <v>63</v>
      </c>
      <c r="B14" s="36">
        <v>6843</v>
      </c>
      <c r="C14" s="36">
        <v>7640</v>
      </c>
      <c r="D14" s="36">
        <v>7053</v>
      </c>
      <c r="E14" s="36">
        <v>6564</v>
      </c>
      <c r="F14" s="36">
        <v>100</v>
      </c>
      <c r="G14" s="36">
        <v>111.64693847727605</v>
      </c>
      <c r="H14" s="36">
        <v>103.06882946076283</v>
      </c>
      <c r="I14" s="53">
        <v>95.922840859272256</v>
      </c>
      <c r="J14" s="28"/>
      <c r="K14" s="28"/>
      <c r="L14" s="28"/>
      <c r="M14" s="28"/>
      <c r="N14" s="28"/>
    </row>
    <row r="15" spans="1:14" ht="15">
      <c r="A15" s="37" t="s">
        <v>64</v>
      </c>
      <c r="B15" s="33">
        <v>22652</v>
      </c>
      <c r="C15" s="33">
        <v>29740</v>
      </c>
      <c r="D15" s="33">
        <v>34519</v>
      </c>
      <c r="E15" s="33">
        <v>38095</v>
      </c>
      <c r="F15" s="33">
        <v>100</v>
      </c>
      <c r="G15" s="33">
        <v>131.29083524633586</v>
      </c>
      <c r="H15" s="33">
        <v>152.38831008299488</v>
      </c>
      <c r="I15" s="34">
        <v>168.17499558537878</v>
      </c>
      <c r="J15" s="28"/>
      <c r="K15" s="28"/>
      <c r="L15" s="28"/>
      <c r="M15" s="28"/>
      <c r="N15" s="28"/>
    </row>
    <row r="16" spans="1:14" ht="15">
      <c r="A16" s="35" t="s">
        <v>65</v>
      </c>
      <c r="B16" s="36">
        <v>17990</v>
      </c>
      <c r="C16" s="36">
        <v>26853</v>
      </c>
      <c r="D16" s="36">
        <v>29002</v>
      </c>
      <c r="E16" s="36">
        <v>29338</v>
      </c>
      <c r="F16" s="36">
        <v>100</v>
      </c>
      <c r="G16" s="36">
        <v>149.266259032796</v>
      </c>
      <c r="H16" s="36">
        <v>161.2117843246248</v>
      </c>
      <c r="I16" s="53">
        <v>163.07948860478044</v>
      </c>
      <c r="J16" s="28"/>
      <c r="K16" s="28"/>
      <c r="L16" s="28"/>
      <c r="M16" s="28"/>
      <c r="N16" s="28"/>
    </row>
    <row r="17" spans="1:14" ht="15">
      <c r="A17" s="38" t="s">
        <v>66</v>
      </c>
      <c r="B17" s="39">
        <v>12803</v>
      </c>
      <c r="C17" s="39">
        <v>4002</v>
      </c>
      <c r="D17" s="39">
        <v>5433</v>
      </c>
      <c r="E17" s="39">
        <v>5126</v>
      </c>
      <c r="F17" s="39">
        <v>100</v>
      </c>
      <c r="G17" s="39">
        <v>31.258298836210262</v>
      </c>
      <c r="H17" s="39">
        <v>42.435366710927127</v>
      </c>
      <c r="I17" s="54">
        <v>40.037491212996954</v>
      </c>
      <c r="J17" s="28"/>
      <c r="K17" s="28"/>
      <c r="L17" s="28"/>
      <c r="M17" s="28"/>
      <c r="N17" s="28"/>
    </row>
    <row r="18" spans="1:14" ht="36" customHeight="1">
      <c r="A18" s="137" t="s">
        <v>205</v>
      </c>
      <c r="B18" s="137"/>
      <c r="C18" s="137"/>
      <c r="D18" s="137"/>
      <c r="E18" s="137"/>
      <c r="F18" s="137"/>
      <c r="G18" s="137"/>
      <c r="H18" s="137"/>
      <c r="I18" s="29"/>
      <c r="J18" s="55"/>
    </row>
    <row r="19" spans="1:14" ht="16.5" customHeight="1">
      <c r="A19" s="138" t="s">
        <v>54</v>
      </c>
      <c r="B19" s="138"/>
      <c r="C19" s="138"/>
      <c r="D19" s="138"/>
      <c r="E19" s="138"/>
      <c r="F19" s="138"/>
      <c r="G19" s="138"/>
      <c r="H19" s="138"/>
      <c r="I19" s="56"/>
      <c r="J19" s="55"/>
    </row>
    <row r="20" spans="1:14">
      <c r="F20" s="55"/>
      <c r="G20" s="55"/>
      <c r="H20" s="55"/>
      <c r="I20" s="55"/>
      <c r="J20" s="55"/>
    </row>
    <row r="21" spans="1:14">
      <c r="F21" s="55"/>
      <c r="G21" s="55"/>
      <c r="H21" s="55"/>
      <c r="I21" s="55"/>
      <c r="J21" s="55"/>
    </row>
    <row r="22" spans="1:14">
      <c r="F22" s="55"/>
      <c r="G22" s="55"/>
      <c r="H22" s="55"/>
      <c r="I22" s="55"/>
      <c r="J22" s="55"/>
    </row>
    <row r="23" spans="1:14">
      <c r="F23" s="55"/>
      <c r="G23" s="55"/>
      <c r="H23" s="55"/>
      <c r="I23" s="55"/>
      <c r="J23" s="55"/>
    </row>
    <row r="25" spans="1:14">
      <c r="C25" s="57"/>
    </row>
    <row r="28" spans="1:14">
      <c r="C28" s="57"/>
    </row>
  </sheetData>
  <mergeCells count="7">
    <mergeCell ref="A1:B1"/>
    <mergeCell ref="A18:H18"/>
    <mergeCell ref="A19:H19"/>
    <mergeCell ref="A2:H2"/>
    <mergeCell ref="A3:A4"/>
    <mergeCell ref="B4:E4"/>
    <mergeCell ref="F4:I4"/>
  </mergeCells>
  <phoneticPr fontId="7" type="noConversion"/>
  <hyperlinks>
    <hyperlink ref="A1" location="Inhalt!A1" display="Inhalt!A1"/>
  </hyperlinks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U56"/>
  <sheetViews>
    <sheetView zoomScaleNormal="100" workbookViewId="0"/>
  </sheetViews>
  <sheetFormatPr baseColWidth="10" defaultRowHeight="12.75"/>
  <cols>
    <col min="1" max="1" width="37.7109375" customWidth="1"/>
    <col min="2" max="10" width="9.42578125" customWidth="1"/>
  </cols>
  <sheetData>
    <row r="1" spans="1:21" ht="25.5" customHeight="1">
      <c r="A1" s="132" t="s">
        <v>36</v>
      </c>
      <c r="B1" s="132"/>
    </row>
    <row r="2" spans="1:21">
      <c r="A2" s="146" t="s">
        <v>42</v>
      </c>
      <c r="B2" s="146"/>
      <c r="C2" s="146"/>
      <c r="D2" s="146"/>
      <c r="E2" s="146"/>
      <c r="F2" s="146"/>
      <c r="G2" s="146"/>
      <c r="H2" s="146"/>
      <c r="I2" s="146"/>
    </row>
    <row r="3" spans="1:21" s="1" customFormat="1" ht="13.5">
      <c r="A3" s="147" t="s">
        <v>7</v>
      </c>
      <c r="B3" s="4">
        <v>2005</v>
      </c>
      <c r="C3" s="4">
        <v>2006</v>
      </c>
      <c r="D3" s="4">
        <v>2007</v>
      </c>
      <c r="E3" s="4">
        <v>2008</v>
      </c>
      <c r="F3" s="4">
        <v>2009</v>
      </c>
      <c r="G3" s="4">
        <v>2010</v>
      </c>
      <c r="H3" s="4">
        <v>2011</v>
      </c>
      <c r="I3" s="4">
        <v>2012</v>
      </c>
      <c r="J3" s="51" t="s">
        <v>198</v>
      </c>
      <c r="K3"/>
      <c r="L3"/>
      <c r="M3"/>
      <c r="N3"/>
      <c r="O3"/>
      <c r="P3"/>
      <c r="Q3"/>
      <c r="R3"/>
      <c r="S3"/>
      <c r="T3"/>
      <c r="U3"/>
    </row>
    <row r="4" spans="1:21" s="1" customFormat="1">
      <c r="A4" s="147"/>
      <c r="B4" s="141" t="s">
        <v>1</v>
      </c>
      <c r="C4" s="142"/>
      <c r="D4" s="142"/>
      <c r="E4" s="142"/>
      <c r="F4" s="142"/>
      <c r="G4" s="142"/>
      <c r="H4" s="142"/>
      <c r="I4" s="142"/>
      <c r="J4" s="143"/>
      <c r="K4"/>
      <c r="L4"/>
      <c r="M4"/>
      <c r="N4"/>
      <c r="O4"/>
      <c r="P4"/>
      <c r="Q4"/>
      <c r="R4"/>
      <c r="S4"/>
      <c r="T4"/>
      <c r="U4"/>
    </row>
    <row r="5" spans="1:21" s="2" customFormat="1" ht="36">
      <c r="A5" s="59" t="s">
        <v>8</v>
      </c>
      <c r="B5" s="60">
        <v>958485</v>
      </c>
      <c r="C5" s="60">
        <v>969598</v>
      </c>
      <c r="D5" s="60">
        <v>965044</v>
      </c>
      <c r="E5" s="60">
        <v>929531</v>
      </c>
      <c r="F5" s="60">
        <v>893561</v>
      </c>
      <c r="G5" s="60">
        <v>865316</v>
      </c>
      <c r="H5" s="60">
        <v>882913</v>
      </c>
      <c r="I5" s="60">
        <v>868790</v>
      </c>
      <c r="J5" s="61" t="s">
        <v>78</v>
      </c>
      <c r="K5" s="25"/>
      <c r="L5"/>
      <c r="M5"/>
      <c r="N5"/>
      <c r="O5"/>
      <c r="P5"/>
      <c r="Q5"/>
      <c r="R5"/>
      <c r="S5"/>
      <c r="T5"/>
      <c r="U5"/>
    </row>
    <row r="6" spans="1:21" s="2" customFormat="1">
      <c r="A6" s="5" t="s">
        <v>17</v>
      </c>
      <c r="B6" s="6">
        <v>366242</v>
      </c>
      <c r="C6" s="6">
        <v>355472</v>
      </c>
      <c r="D6" s="6">
        <v>373510</v>
      </c>
      <c r="E6" s="6">
        <v>400600</v>
      </c>
      <c r="F6" s="6">
        <v>428000</v>
      </c>
      <c r="G6" s="6">
        <v>447890</v>
      </c>
      <c r="H6" s="6">
        <v>522306</v>
      </c>
      <c r="I6" s="6">
        <v>498636</v>
      </c>
      <c r="J6" s="7">
        <v>510672</v>
      </c>
      <c r="K6" s="26"/>
      <c r="L6"/>
      <c r="M6"/>
      <c r="N6"/>
      <c r="O6"/>
      <c r="P6"/>
      <c r="Q6"/>
      <c r="R6"/>
      <c r="S6"/>
      <c r="T6"/>
      <c r="U6"/>
    </row>
    <row r="7" spans="1:21" s="2" customFormat="1" ht="13.5">
      <c r="A7" s="62" t="s">
        <v>18</v>
      </c>
      <c r="B7" s="63">
        <v>517342</v>
      </c>
      <c r="C7" s="63">
        <v>531471</v>
      </c>
      <c r="D7" s="63">
        <v>569460</v>
      </c>
      <c r="E7" s="63">
        <v>559324</v>
      </c>
      <c r="F7" s="63">
        <v>512518</v>
      </c>
      <c r="G7" s="63">
        <v>509900</v>
      </c>
      <c r="H7" s="63">
        <v>523577</v>
      </c>
      <c r="I7" s="63">
        <v>505523</v>
      </c>
      <c r="J7" s="64">
        <v>497427</v>
      </c>
      <c r="K7" s="25"/>
      <c r="L7"/>
      <c r="M7"/>
      <c r="N7"/>
      <c r="O7"/>
      <c r="P7"/>
      <c r="Q7"/>
      <c r="R7"/>
      <c r="S7"/>
      <c r="T7"/>
      <c r="U7"/>
    </row>
    <row r="8" spans="1:21" s="2" customFormat="1" ht="25.5" customHeight="1">
      <c r="A8" s="65" t="s">
        <v>79</v>
      </c>
      <c r="B8" s="66">
        <v>35488</v>
      </c>
      <c r="C8" s="66">
        <v>32874</v>
      </c>
      <c r="D8" s="66">
        <v>33504</v>
      </c>
      <c r="E8" s="66">
        <v>32605</v>
      </c>
      <c r="F8" s="67">
        <v>21307</v>
      </c>
      <c r="G8" s="67">
        <v>20860</v>
      </c>
      <c r="H8" s="67">
        <v>21396</v>
      </c>
      <c r="I8" s="67">
        <v>21323</v>
      </c>
      <c r="J8" s="68">
        <v>19970</v>
      </c>
      <c r="K8" s="25"/>
      <c r="L8"/>
      <c r="M8"/>
      <c r="N8"/>
      <c r="O8"/>
      <c r="P8"/>
      <c r="Q8"/>
      <c r="R8"/>
      <c r="S8"/>
      <c r="T8"/>
      <c r="U8"/>
    </row>
    <row r="9" spans="1:21" s="2" customFormat="1">
      <c r="A9" s="62" t="s">
        <v>9</v>
      </c>
      <c r="B9" s="63">
        <v>215873</v>
      </c>
      <c r="C9" s="63">
        <v>215223</v>
      </c>
      <c r="D9" s="63">
        <v>214829</v>
      </c>
      <c r="E9" s="63">
        <v>211089</v>
      </c>
      <c r="F9" s="63">
        <v>209524</v>
      </c>
      <c r="G9" s="63">
        <v>212363</v>
      </c>
      <c r="H9" s="63">
        <v>209617</v>
      </c>
      <c r="I9" s="63">
        <v>212079</v>
      </c>
      <c r="J9" s="64">
        <v>212241</v>
      </c>
      <c r="K9" s="25"/>
      <c r="L9"/>
      <c r="M9"/>
      <c r="N9"/>
      <c r="O9"/>
      <c r="P9"/>
      <c r="Q9"/>
      <c r="R9"/>
      <c r="S9"/>
      <c r="T9"/>
      <c r="U9"/>
    </row>
    <row r="10" spans="1:21" s="2" customFormat="1">
      <c r="A10" s="65" t="s">
        <v>10</v>
      </c>
      <c r="B10" s="8">
        <v>11472</v>
      </c>
      <c r="C10" s="8">
        <v>11903</v>
      </c>
      <c r="D10" s="8">
        <v>9813</v>
      </c>
      <c r="E10" s="8">
        <v>8780</v>
      </c>
      <c r="F10" s="6">
        <v>6709</v>
      </c>
      <c r="G10" s="6">
        <v>6118</v>
      </c>
      <c r="H10" s="6">
        <v>5874</v>
      </c>
      <c r="I10" s="6">
        <v>5506</v>
      </c>
      <c r="J10" s="7">
        <v>4903</v>
      </c>
      <c r="K10"/>
      <c r="L10"/>
      <c r="M10"/>
      <c r="N10"/>
      <c r="O10"/>
      <c r="P10"/>
      <c r="Q10"/>
      <c r="R10"/>
      <c r="S10"/>
      <c r="T10"/>
      <c r="U10"/>
    </row>
    <row r="11" spans="1:21" s="2" customFormat="1" ht="36">
      <c r="A11" s="69" t="s">
        <v>11</v>
      </c>
      <c r="B11" s="70">
        <v>32514</v>
      </c>
      <c r="C11" s="70">
        <v>31341</v>
      </c>
      <c r="D11" s="70">
        <v>29683</v>
      </c>
      <c r="E11" s="70">
        <v>25693</v>
      </c>
      <c r="F11" s="63">
        <v>23352</v>
      </c>
      <c r="G11" s="63">
        <v>20677</v>
      </c>
      <c r="H11" s="63">
        <v>19223</v>
      </c>
      <c r="I11" s="63">
        <v>17564</v>
      </c>
      <c r="J11" s="64">
        <v>15793</v>
      </c>
      <c r="K11" s="25"/>
      <c r="L11"/>
      <c r="M11"/>
      <c r="N11"/>
      <c r="O11"/>
      <c r="P11"/>
      <c r="Q11"/>
      <c r="R11"/>
      <c r="S11"/>
      <c r="T11"/>
      <c r="U11"/>
    </row>
    <row r="12" spans="1:21" s="2" customFormat="1" ht="36">
      <c r="A12" s="65" t="s">
        <v>80</v>
      </c>
      <c r="B12" s="6">
        <v>61607</v>
      </c>
      <c r="C12" s="6">
        <v>59717</v>
      </c>
      <c r="D12" s="6">
        <v>59937</v>
      </c>
      <c r="E12" s="6">
        <v>58372</v>
      </c>
      <c r="F12" s="6">
        <v>61106</v>
      </c>
      <c r="G12" s="6">
        <v>62554</v>
      </c>
      <c r="H12" s="6">
        <v>61441</v>
      </c>
      <c r="I12" s="6">
        <v>62958</v>
      </c>
      <c r="J12" s="7">
        <v>64900</v>
      </c>
      <c r="K12"/>
      <c r="L12"/>
      <c r="M12"/>
      <c r="N12"/>
      <c r="O12"/>
      <c r="P12"/>
      <c r="Q12"/>
      <c r="R12"/>
      <c r="S12"/>
      <c r="T12"/>
      <c r="U12"/>
    </row>
    <row r="13" spans="1:21" s="2" customFormat="1" ht="12.75" customHeight="1">
      <c r="A13" s="69" t="s">
        <v>37</v>
      </c>
      <c r="B13" s="70">
        <v>51911</v>
      </c>
      <c r="C13" s="70">
        <v>54207</v>
      </c>
      <c r="D13" s="70">
        <v>54917</v>
      </c>
      <c r="E13" s="70">
        <v>54477</v>
      </c>
      <c r="F13" s="63">
        <v>58833</v>
      </c>
      <c r="G13" s="63">
        <v>61269</v>
      </c>
      <c r="H13" s="63">
        <v>60813</v>
      </c>
      <c r="I13" s="63">
        <v>62373</v>
      </c>
      <c r="J13" s="64">
        <v>62989</v>
      </c>
      <c r="K13" s="25"/>
      <c r="L13"/>
      <c r="M13"/>
      <c r="N13"/>
      <c r="O13"/>
      <c r="P13"/>
      <c r="Q13"/>
      <c r="R13"/>
      <c r="S13"/>
      <c r="T13"/>
      <c r="U13"/>
    </row>
    <row r="14" spans="1:21" s="2" customFormat="1" ht="25.5">
      <c r="A14" s="65" t="s">
        <v>19</v>
      </c>
      <c r="B14" s="6">
        <v>29192</v>
      </c>
      <c r="C14" s="6">
        <v>26560</v>
      </c>
      <c r="D14" s="6">
        <v>28290</v>
      </c>
      <c r="E14" s="6">
        <v>29558</v>
      </c>
      <c r="F14" s="6">
        <v>33901</v>
      </c>
      <c r="G14" s="6">
        <v>36027</v>
      </c>
      <c r="H14" s="6">
        <v>37887</v>
      </c>
      <c r="I14" s="6">
        <v>39445</v>
      </c>
      <c r="J14" s="7">
        <v>39363</v>
      </c>
      <c r="K14"/>
      <c r="L14"/>
      <c r="M14"/>
      <c r="N14"/>
      <c r="O14"/>
      <c r="P14"/>
      <c r="Q14"/>
      <c r="R14"/>
      <c r="S14"/>
      <c r="T14"/>
      <c r="U14"/>
    </row>
    <row r="15" spans="1:21" s="2" customFormat="1" ht="25.5">
      <c r="A15" s="69" t="s">
        <v>39</v>
      </c>
      <c r="B15" s="70">
        <v>2386</v>
      </c>
      <c r="C15" s="70">
        <v>2743</v>
      </c>
      <c r="D15" s="70">
        <v>2846</v>
      </c>
      <c r="E15" s="70">
        <v>3014</v>
      </c>
      <c r="F15" s="63">
        <v>2953</v>
      </c>
      <c r="G15" s="63">
        <v>3421</v>
      </c>
      <c r="H15" s="63">
        <v>3592</v>
      </c>
      <c r="I15" s="63">
        <v>3648</v>
      </c>
      <c r="J15" s="64">
        <v>3724</v>
      </c>
      <c r="K15" s="25"/>
      <c r="L15"/>
      <c r="M15"/>
      <c r="N15"/>
      <c r="O15"/>
      <c r="P15"/>
      <c r="Q15"/>
      <c r="R15"/>
      <c r="S15"/>
      <c r="T15"/>
      <c r="U15"/>
    </row>
    <row r="16" spans="1:21" s="2" customFormat="1" ht="25.5">
      <c r="A16" s="65" t="s">
        <v>38</v>
      </c>
      <c r="B16" s="6">
        <v>26791</v>
      </c>
      <c r="C16" s="6">
        <v>28752</v>
      </c>
      <c r="D16" s="6">
        <v>29343</v>
      </c>
      <c r="E16" s="6">
        <v>31195</v>
      </c>
      <c r="F16" s="6">
        <v>22670</v>
      </c>
      <c r="G16" s="6">
        <v>22297</v>
      </c>
      <c r="H16" s="6">
        <v>20787</v>
      </c>
      <c r="I16" s="6">
        <v>20586</v>
      </c>
      <c r="J16" s="7">
        <v>20570</v>
      </c>
      <c r="K16"/>
      <c r="L16"/>
      <c r="M16"/>
      <c r="N16"/>
      <c r="O16"/>
      <c r="P16"/>
      <c r="Q16"/>
      <c r="R16"/>
      <c r="S16"/>
      <c r="T16"/>
      <c r="U16"/>
    </row>
    <row r="17" spans="1:21" s="2" customFormat="1" ht="12.75" customHeight="1">
      <c r="A17" s="62" t="s">
        <v>81</v>
      </c>
      <c r="B17" s="63">
        <v>417649</v>
      </c>
      <c r="C17" s="63">
        <v>412083</v>
      </c>
      <c r="D17" s="63">
        <v>386864</v>
      </c>
      <c r="E17" s="63">
        <v>358969</v>
      </c>
      <c r="F17" s="63">
        <v>344515</v>
      </c>
      <c r="G17" s="63">
        <v>316494</v>
      </c>
      <c r="H17" s="63">
        <v>281662</v>
      </c>
      <c r="I17" s="63">
        <v>259727</v>
      </c>
      <c r="J17" s="64">
        <v>257626</v>
      </c>
      <c r="K17" s="25"/>
      <c r="L17"/>
      <c r="M17"/>
      <c r="N17"/>
      <c r="O17"/>
      <c r="P17"/>
      <c r="Q17"/>
      <c r="R17"/>
      <c r="S17"/>
      <c r="T17"/>
      <c r="U17"/>
    </row>
    <row r="18" spans="1:21" s="2" customFormat="1" ht="24">
      <c r="A18" s="65" t="s">
        <v>6</v>
      </c>
      <c r="B18" s="6">
        <v>48581</v>
      </c>
      <c r="C18" s="6">
        <v>46446</v>
      </c>
      <c r="D18" s="6">
        <v>44337</v>
      </c>
      <c r="E18" s="6">
        <v>42688</v>
      </c>
      <c r="F18" s="6">
        <v>32473</v>
      </c>
      <c r="G18" s="6">
        <v>30620</v>
      </c>
      <c r="H18" s="6">
        <v>28144</v>
      </c>
      <c r="I18" s="6">
        <v>26938</v>
      </c>
      <c r="J18" s="7">
        <v>27352</v>
      </c>
      <c r="K18"/>
      <c r="L18"/>
      <c r="M18"/>
      <c r="N18"/>
      <c r="O18"/>
      <c r="P18"/>
      <c r="Q18"/>
      <c r="R18"/>
      <c r="S18"/>
      <c r="T18"/>
      <c r="U18"/>
    </row>
    <row r="19" spans="1:21" s="2" customFormat="1" ht="24">
      <c r="A19" s="69" t="s">
        <v>0</v>
      </c>
      <c r="B19" s="63">
        <v>155907</v>
      </c>
      <c r="C19" s="63">
        <v>155101</v>
      </c>
      <c r="D19" s="63">
        <v>151471</v>
      </c>
      <c r="E19" s="63">
        <v>141557</v>
      </c>
      <c r="F19" s="63">
        <v>137859</v>
      </c>
      <c r="G19" s="63">
        <v>126449</v>
      </c>
      <c r="H19" s="63">
        <v>115049</v>
      </c>
      <c r="I19" s="63">
        <v>105476</v>
      </c>
      <c r="J19" s="64">
        <v>107159</v>
      </c>
      <c r="K19" s="25"/>
      <c r="L19"/>
      <c r="M19"/>
      <c r="N19"/>
      <c r="O19"/>
      <c r="P19"/>
      <c r="Q19"/>
      <c r="R19"/>
      <c r="S19"/>
      <c r="T19"/>
      <c r="U19"/>
    </row>
    <row r="20" spans="1:21" s="2" customFormat="1" ht="24">
      <c r="A20" s="65" t="s">
        <v>4</v>
      </c>
      <c r="B20" s="8">
        <v>58432</v>
      </c>
      <c r="C20" s="8">
        <v>55339</v>
      </c>
      <c r="D20" s="8">
        <v>46841</v>
      </c>
      <c r="E20" s="8">
        <v>42571</v>
      </c>
      <c r="F20" s="8">
        <v>41973</v>
      </c>
      <c r="G20" s="8">
        <v>40661</v>
      </c>
      <c r="H20" s="8">
        <v>38479</v>
      </c>
      <c r="I20" s="8">
        <v>41061</v>
      </c>
      <c r="J20" s="9">
        <v>42347</v>
      </c>
      <c r="K20"/>
      <c r="L20"/>
      <c r="M20"/>
      <c r="N20"/>
      <c r="O20"/>
      <c r="P20"/>
      <c r="Q20"/>
      <c r="R20"/>
      <c r="S20"/>
      <c r="T20"/>
      <c r="U20"/>
    </row>
    <row r="21" spans="1:21" s="2" customFormat="1" ht="24">
      <c r="A21" s="69" t="s">
        <v>2</v>
      </c>
      <c r="B21" s="70">
        <v>40512</v>
      </c>
      <c r="C21" s="70">
        <v>41863</v>
      </c>
      <c r="D21" s="70">
        <v>37287</v>
      </c>
      <c r="E21" s="70">
        <v>31322</v>
      </c>
      <c r="F21" s="70">
        <v>29843</v>
      </c>
      <c r="G21" s="70">
        <v>25994</v>
      </c>
      <c r="H21" s="70">
        <v>22377</v>
      </c>
      <c r="I21" s="70">
        <v>18674</v>
      </c>
      <c r="J21" s="71">
        <v>18052</v>
      </c>
      <c r="K21" s="25"/>
      <c r="L21"/>
      <c r="M21"/>
      <c r="N21"/>
      <c r="O21"/>
      <c r="P21"/>
      <c r="Q21"/>
      <c r="R21"/>
      <c r="S21"/>
      <c r="T21"/>
      <c r="U21"/>
    </row>
    <row r="22" spans="1:21" s="2" customFormat="1">
      <c r="A22" s="65" t="s">
        <v>3</v>
      </c>
      <c r="B22" s="6">
        <v>3525</v>
      </c>
      <c r="C22" s="6">
        <v>3561</v>
      </c>
      <c r="D22" s="6">
        <v>3391</v>
      </c>
      <c r="E22" s="6">
        <v>3531</v>
      </c>
      <c r="F22" s="6">
        <v>3724</v>
      </c>
      <c r="G22" s="6">
        <v>3854</v>
      </c>
      <c r="H22" s="6">
        <v>3821</v>
      </c>
      <c r="I22" s="6">
        <v>3835</v>
      </c>
      <c r="J22" s="7">
        <v>3894</v>
      </c>
      <c r="K22"/>
      <c r="L22"/>
      <c r="M22"/>
      <c r="N22"/>
      <c r="O22"/>
      <c r="P22"/>
      <c r="Q22"/>
      <c r="R22"/>
      <c r="S22"/>
      <c r="T22"/>
      <c r="U22"/>
    </row>
    <row r="23" spans="1:21" s="25" customFormat="1" ht="24">
      <c r="A23" s="69" t="s">
        <v>82</v>
      </c>
      <c r="B23" s="63">
        <v>91811</v>
      </c>
      <c r="C23" s="63">
        <v>86171</v>
      </c>
      <c r="D23" s="63">
        <v>80193</v>
      </c>
      <c r="E23" s="63">
        <v>78080</v>
      </c>
      <c r="F23" s="63">
        <v>77934</v>
      </c>
      <c r="G23" s="63">
        <v>69933</v>
      </c>
      <c r="H23" s="63">
        <v>58389</v>
      </c>
      <c r="I23" s="63">
        <v>51274</v>
      </c>
      <c r="J23" s="64">
        <v>47496</v>
      </c>
      <c r="L23"/>
      <c r="M23"/>
      <c r="N23"/>
      <c r="O23"/>
      <c r="P23"/>
      <c r="Q23"/>
      <c r="R23"/>
      <c r="S23"/>
      <c r="T23"/>
      <c r="U23"/>
    </row>
    <row r="24" spans="1:21" ht="24">
      <c r="A24" s="65" t="s">
        <v>5</v>
      </c>
      <c r="B24" s="6">
        <v>18881</v>
      </c>
      <c r="C24" s="6">
        <v>23602</v>
      </c>
      <c r="D24" s="6">
        <v>23344</v>
      </c>
      <c r="E24" s="6">
        <v>19220</v>
      </c>
      <c r="F24" s="6">
        <v>20709</v>
      </c>
      <c r="G24" s="6">
        <v>18983</v>
      </c>
      <c r="H24" s="6">
        <v>15403</v>
      </c>
      <c r="I24" s="6">
        <v>12469</v>
      </c>
      <c r="J24" s="7">
        <v>11326</v>
      </c>
    </row>
    <row r="25" spans="1:21" s="2" customFormat="1" ht="28.5" customHeight="1">
      <c r="A25" s="69" t="s">
        <v>83</v>
      </c>
      <c r="B25" s="63">
        <v>44444</v>
      </c>
      <c r="C25" s="63">
        <v>41703</v>
      </c>
      <c r="D25" s="63">
        <v>39727</v>
      </c>
      <c r="E25" s="63">
        <v>36715</v>
      </c>
      <c r="F25" s="63">
        <v>34712</v>
      </c>
      <c r="G25" s="63">
        <v>32448</v>
      </c>
      <c r="H25" s="63">
        <v>27136</v>
      </c>
      <c r="I25" s="63">
        <v>25099</v>
      </c>
      <c r="J25" s="64">
        <v>18681</v>
      </c>
      <c r="K25" s="25"/>
      <c r="L25"/>
      <c r="M25"/>
      <c r="N25"/>
      <c r="O25"/>
      <c r="P25"/>
      <c r="Q25"/>
      <c r="R25"/>
      <c r="S25"/>
      <c r="T25"/>
      <c r="U25"/>
    </row>
    <row r="26" spans="1:21" ht="36">
      <c r="A26" s="5" t="s">
        <v>14</v>
      </c>
      <c r="B26" s="8">
        <v>5953</v>
      </c>
      <c r="C26" s="8">
        <v>4868</v>
      </c>
      <c r="D26" s="8">
        <v>4667</v>
      </c>
      <c r="E26" s="8">
        <v>5634</v>
      </c>
      <c r="F26" s="8">
        <v>6442</v>
      </c>
      <c r="G26" s="8">
        <v>7314</v>
      </c>
      <c r="H26" s="8">
        <v>7829</v>
      </c>
      <c r="I26" s="8">
        <v>8957</v>
      </c>
      <c r="J26" s="9">
        <v>8961</v>
      </c>
    </row>
    <row r="27" spans="1:21" s="25" customFormat="1" ht="12.75" customHeight="1">
      <c r="A27" s="72" t="s">
        <v>84</v>
      </c>
      <c r="B27" s="73">
        <v>1156817</v>
      </c>
      <c r="C27" s="73">
        <v>1163645</v>
      </c>
      <c r="D27" s="73">
        <v>1175820</v>
      </c>
      <c r="E27" s="73">
        <v>1135016</v>
      </c>
      <c r="F27" s="73">
        <v>1072999</v>
      </c>
      <c r="G27" s="73">
        <v>1046071</v>
      </c>
      <c r="H27" s="73">
        <v>1022685</v>
      </c>
      <c r="I27" s="73">
        <v>986287</v>
      </c>
      <c r="J27" s="74">
        <v>976256</v>
      </c>
      <c r="L27"/>
      <c r="M27"/>
      <c r="N27"/>
      <c r="O27"/>
      <c r="P27"/>
      <c r="Q27"/>
      <c r="R27"/>
      <c r="S27"/>
      <c r="T27"/>
    </row>
    <row r="28" spans="1:21" ht="39" customHeight="1">
      <c r="A28" s="144" t="s">
        <v>85</v>
      </c>
      <c r="B28" s="144"/>
      <c r="C28" s="144"/>
      <c r="D28" s="144"/>
      <c r="E28" s="144"/>
      <c r="F28" s="144"/>
      <c r="G28" s="144"/>
      <c r="H28" s="144"/>
      <c r="I28" s="144"/>
    </row>
    <row r="29" spans="1:21">
      <c r="A29" s="145" t="s">
        <v>86</v>
      </c>
      <c r="B29" s="145"/>
      <c r="C29" s="145"/>
      <c r="D29" s="145"/>
      <c r="E29" s="145"/>
      <c r="F29" s="145"/>
      <c r="G29" s="145"/>
      <c r="H29" s="145"/>
      <c r="I29" s="145"/>
    </row>
    <row r="30" spans="1:21">
      <c r="A30" s="145" t="s">
        <v>87</v>
      </c>
      <c r="B30" s="145"/>
      <c r="C30" s="145"/>
      <c r="D30" s="145"/>
      <c r="E30" s="145"/>
      <c r="F30" s="145"/>
      <c r="G30" s="145"/>
      <c r="H30" s="145"/>
      <c r="I30" s="145"/>
    </row>
    <row r="31" spans="1:21">
      <c r="A31" s="145" t="s">
        <v>88</v>
      </c>
      <c r="B31" s="145"/>
      <c r="C31" s="145"/>
      <c r="D31" s="145"/>
      <c r="E31" s="145"/>
      <c r="F31" s="145"/>
      <c r="G31" s="145"/>
      <c r="H31" s="145"/>
      <c r="I31" s="145"/>
    </row>
    <row r="32" spans="1:21">
      <c r="A32" s="145" t="s">
        <v>89</v>
      </c>
      <c r="B32" s="145"/>
      <c r="C32" s="145"/>
      <c r="D32" s="145"/>
      <c r="E32" s="145"/>
      <c r="F32" s="145"/>
      <c r="G32" s="145"/>
      <c r="H32" s="145"/>
      <c r="I32" s="145"/>
    </row>
    <row r="33" spans="1:11" ht="15.75" customHeight="1">
      <c r="A33" s="145" t="s">
        <v>90</v>
      </c>
      <c r="B33" s="145"/>
      <c r="C33" s="145"/>
      <c r="D33" s="145"/>
      <c r="E33" s="145"/>
      <c r="F33" s="145"/>
      <c r="G33" s="145"/>
      <c r="H33" s="145"/>
      <c r="I33" s="145"/>
    </row>
    <row r="34" spans="1:11" ht="38.25" customHeight="1">
      <c r="A34" s="145" t="s">
        <v>204</v>
      </c>
      <c r="B34" s="145"/>
      <c r="C34" s="145"/>
      <c r="D34" s="145"/>
      <c r="E34" s="145"/>
      <c r="F34" s="145"/>
      <c r="G34" s="145"/>
      <c r="H34" s="145"/>
      <c r="I34" s="145"/>
    </row>
    <row r="36" spans="1:11">
      <c r="K36" s="75"/>
    </row>
    <row r="37" spans="1:11">
      <c r="K37" s="75"/>
    </row>
    <row r="38" spans="1:11">
      <c r="K38" s="75"/>
    </row>
    <row r="39" spans="1:11">
      <c r="K39" s="75"/>
    </row>
    <row r="40" spans="1:11">
      <c r="K40" s="75"/>
    </row>
    <row r="41" spans="1:11">
      <c r="K41" s="75"/>
    </row>
    <row r="42" spans="1:11">
      <c r="K42" s="75"/>
    </row>
    <row r="43" spans="1:11">
      <c r="K43" s="75"/>
    </row>
    <row r="44" spans="1:11">
      <c r="K44" s="75"/>
    </row>
    <row r="45" spans="1:11">
      <c r="K45" s="75"/>
    </row>
    <row r="46" spans="1:11">
      <c r="K46" s="75"/>
    </row>
    <row r="47" spans="1:11">
      <c r="K47" s="75"/>
    </row>
    <row r="48" spans="1:11">
      <c r="K48" s="75"/>
    </row>
    <row r="49" spans="11:11">
      <c r="K49" s="75"/>
    </row>
    <row r="50" spans="11:11">
      <c r="K50" s="75"/>
    </row>
    <row r="51" spans="11:11">
      <c r="K51" s="75"/>
    </row>
    <row r="52" spans="11:11">
      <c r="K52" s="75"/>
    </row>
    <row r="53" spans="11:11">
      <c r="K53" s="75"/>
    </row>
    <row r="54" spans="11:11">
      <c r="K54" s="75"/>
    </row>
    <row r="55" spans="11:11">
      <c r="K55" s="75"/>
    </row>
    <row r="56" spans="11:11">
      <c r="K56" s="75"/>
    </row>
  </sheetData>
  <mergeCells count="10">
    <mergeCell ref="A2:I2"/>
    <mergeCell ref="A3:A4"/>
    <mergeCell ref="A28:I28"/>
    <mergeCell ref="A34:I34"/>
    <mergeCell ref="A31:I31"/>
    <mergeCell ref="A32:I32"/>
    <mergeCell ref="A33:I33"/>
    <mergeCell ref="B4:J4"/>
    <mergeCell ref="A29:I29"/>
    <mergeCell ref="A30:I30"/>
  </mergeCells>
  <phoneticPr fontId="0" type="noConversion"/>
  <hyperlinks>
    <hyperlink ref="A1" location="Inhalt!A1" display="Inhalt!A1"/>
  </hyperlinks>
  <pageMargins left="0.78740157499999996" right="0.52" top="0.57999999999999996" bottom="0.984251969" header="0.4921259845" footer="0.4921259845"/>
  <pageSetup paperSize="9" scale="7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J28"/>
  <sheetViews>
    <sheetView workbookViewId="0">
      <selection sqref="A1:B1"/>
    </sheetView>
  </sheetViews>
  <sheetFormatPr baseColWidth="10" defaultRowHeight="12.75"/>
  <cols>
    <col min="1" max="1" width="32.140625" customWidth="1"/>
    <col min="2" max="2" width="11.7109375" customWidth="1"/>
    <col min="3" max="4" width="10" customWidth="1"/>
    <col min="5" max="8" width="10.7109375" customWidth="1"/>
    <col min="9" max="9" width="10" customWidth="1"/>
    <col min="10" max="10" width="9.7109375" customWidth="1"/>
  </cols>
  <sheetData>
    <row r="1" spans="1:10" ht="25.5" customHeight="1">
      <c r="A1" s="136" t="s">
        <v>36</v>
      </c>
      <c r="B1" s="136"/>
    </row>
    <row r="2" spans="1:10" ht="25.5" customHeight="1">
      <c r="A2" s="148" t="s">
        <v>43</v>
      </c>
      <c r="B2" s="148"/>
      <c r="C2" s="148"/>
      <c r="D2" s="148"/>
      <c r="E2" s="148"/>
      <c r="F2" s="148"/>
      <c r="G2" s="148"/>
      <c r="H2" s="148"/>
      <c r="I2" s="148"/>
    </row>
    <row r="3" spans="1:10">
      <c r="A3" s="147" t="s">
        <v>7</v>
      </c>
      <c r="B3" s="142" t="s">
        <v>67</v>
      </c>
      <c r="C3" s="142" t="s">
        <v>91</v>
      </c>
      <c r="D3" s="142"/>
      <c r="E3" s="142" t="s">
        <v>91</v>
      </c>
      <c r="F3" s="142"/>
      <c r="G3" s="142"/>
      <c r="H3" s="142"/>
      <c r="I3" s="143"/>
    </row>
    <row r="4" spans="1:10" ht="60">
      <c r="A4" s="147"/>
      <c r="B4" s="142"/>
      <c r="C4" s="4" t="s">
        <v>92</v>
      </c>
      <c r="D4" s="4" t="s">
        <v>93</v>
      </c>
      <c r="E4" s="4" t="s">
        <v>94</v>
      </c>
      <c r="F4" s="4" t="s">
        <v>95</v>
      </c>
      <c r="G4" s="4" t="s">
        <v>96</v>
      </c>
      <c r="H4" s="4" t="s">
        <v>97</v>
      </c>
      <c r="I4" s="51" t="s">
        <v>98</v>
      </c>
    </row>
    <row r="5" spans="1:10">
      <c r="A5" s="147"/>
      <c r="B5" s="141" t="s">
        <v>1</v>
      </c>
      <c r="C5" s="142"/>
      <c r="D5" s="142"/>
      <c r="E5" s="142"/>
      <c r="F5" s="142"/>
      <c r="G5" s="142"/>
      <c r="H5" s="142"/>
      <c r="I5" s="143"/>
    </row>
    <row r="6" spans="1:10" s="25" customFormat="1">
      <c r="A6" s="59" t="s">
        <v>99</v>
      </c>
      <c r="B6" s="76">
        <v>505523.48614856583</v>
      </c>
      <c r="C6" s="76">
        <v>299002.78095171542</v>
      </c>
      <c r="D6" s="76">
        <v>206520.70519685041</v>
      </c>
      <c r="E6" s="76">
        <v>18032.986271144888</v>
      </c>
      <c r="F6" s="76">
        <v>141253.2270164256</v>
      </c>
      <c r="G6" s="76">
        <v>224394.20348124541</v>
      </c>
      <c r="H6" s="76">
        <v>116389.6185339544</v>
      </c>
      <c r="I6" s="76">
        <v>5453.450845795538</v>
      </c>
    </row>
    <row r="7" spans="1:10">
      <c r="A7" s="5" t="s">
        <v>9</v>
      </c>
      <c r="B7" s="9">
        <v>212079.23607886734</v>
      </c>
      <c r="C7" s="9">
        <v>58381.921816049064</v>
      </c>
      <c r="D7" s="9">
        <v>153697.31426281828</v>
      </c>
      <c r="E7" s="9">
        <v>468</v>
      </c>
      <c r="F7" s="9">
        <v>38045.33246517316</v>
      </c>
      <c r="G7" s="9">
        <v>120759.55406610586</v>
      </c>
      <c r="H7" s="9">
        <v>50818.036424379912</v>
      </c>
      <c r="I7" s="9">
        <v>1988.1963119718021</v>
      </c>
    </row>
    <row r="8" spans="1:10" s="25" customFormat="1" ht="24">
      <c r="A8" s="77" t="s">
        <v>10</v>
      </c>
      <c r="B8" s="70">
        <v>5505.5335120643431</v>
      </c>
      <c r="C8" s="70">
        <v>2361.3294304316901</v>
      </c>
      <c r="D8" s="70">
        <v>3144.204081632653</v>
      </c>
      <c r="E8" s="70">
        <v>22</v>
      </c>
      <c r="F8" s="70">
        <v>2619.4504021447719</v>
      </c>
      <c r="G8" s="70">
        <v>2312.1260053619303</v>
      </c>
      <c r="H8" s="70">
        <v>527.95710455764083</v>
      </c>
      <c r="I8" s="71">
        <v>24</v>
      </c>
    </row>
    <row r="9" spans="1:10" ht="36">
      <c r="A9" s="3" t="s">
        <v>11</v>
      </c>
      <c r="B9" s="8">
        <v>17563.919571045575</v>
      </c>
      <c r="C9" s="8">
        <v>7174.8379383925148</v>
      </c>
      <c r="D9" s="8">
        <v>10389.081632653062</v>
      </c>
      <c r="E9" s="8">
        <v>77</v>
      </c>
      <c r="F9" s="8">
        <v>2605.225201072386</v>
      </c>
      <c r="G9" s="8">
        <v>10147.994638069706</v>
      </c>
      <c r="H9" s="8">
        <v>4571.6997319034854</v>
      </c>
      <c r="I9" s="9">
        <v>162</v>
      </c>
    </row>
    <row r="10" spans="1:10" s="25" customFormat="1" ht="36">
      <c r="A10" s="77" t="s">
        <v>13</v>
      </c>
      <c r="B10" s="70">
        <v>62957.546916890082</v>
      </c>
      <c r="C10" s="70">
        <v>12074.832631175796</v>
      </c>
      <c r="D10" s="70">
        <v>50882.71428571429</v>
      </c>
      <c r="E10" s="70">
        <v>221</v>
      </c>
      <c r="F10" s="70">
        <v>20270.369973190347</v>
      </c>
      <c r="G10" s="70">
        <v>35132.482573726542</v>
      </c>
      <c r="H10" s="70">
        <v>7084.5254691689006</v>
      </c>
      <c r="I10" s="71">
        <v>249.16890080428954</v>
      </c>
    </row>
    <row r="11" spans="1:10" ht="13.5">
      <c r="A11" s="3" t="s">
        <v>199</v>
      </c>
      <c r="B11" s="8">
        <v>62373</v>
      </c>
      <c r="C11" s="8">
        <v>15721.899001401645</v>
      </c>
      <c r="D11" s="8">
        <v>46651.100998598355</v>
      </c>
      <c r="E11" s="8">
        <v>23</v>
      </c>
      <c r="F11" s="8">
        <v>10897.824703891709</v>
      </c>
      <c r="G11" s="8">
        <v>27117.042639593907</v>
      </c>
      <c r="H11" s="8">
        <v>23214.105245346869</v>
      </c>
      <c r="I11" s="9">
        <v>1121.0274111675126</v>
      </c>
    </row>
    <row r="12" spans="1:10" s="25" customFormat="1" ht="24">
      <c r="A12" s="77" t="s">
        <v>100</v>
      </c>
      <c r="B12" s="70">
        <v>39445.193277310922</v>
      </c>
      <c r="C12" s="70">
        <v>7811.2483057739228</v>
      </c>
      <c r="D12" s="70">
        <v>31633.944971537003</v>
      </c>
      <c r="E12" s="70">
        <v>2</v>
      </c>
      <c r="F12" s="70">
        <v>1649.4621848739496</v>
      </c>
      <c r="G12" s="70">
        <v>23102.954901960784</v>
      </c>
      <c r="H12" s="70">
        <v>14260.77619047619</v>
      </c>
      <c r="I12" s="71">
        <v>430</v>
      </c>
    </row>
    <row r="13" spans="1:10" ht="24">
      <c r="A13" s="3" t="s">
        <v>101</v>
      </c>
      <c r="B13" s="8">
        <v>3648.0428015564203</v>
      </c>
      <c r="C13" s="8">
        <v>1569.7745088734935</v>
      </c>
      <c r="D13" s="8">
        <v>2078.268292682927</v>
      </c>
      <c r="E13" s="8">
        <v>99</v>
      </c>
      <c r="F13" s="78">
        <v>0</v>
      </c>
      <c r="G13" s="8">
        <v>3258.9533073929961</v>
      </c>
      <c r="H13" s="8">
        <v>289.97268292682929</v>
      </c>
      <c r="I13" s="79">
        <v>0</v>
      </c>
      <c r="J13" s="26"/>
    </row>
    <row r="14" spans="1:10" s="25" customFormat="1" ht="24">
      <c r="A14" s="77" t="s">
        <v>102</v>
      </c>
      <c r="B14" s="70">
        <v>20586</v>
      </c>
      <c r="C14" s="70">
        <v>11668</v>
      </c>
      <c r="D14" s="70">
        <v>8918</v>
      </c>
      <c r="E14" s="70">
        <v>24</v>
      </c>
      <c r="F14" s="70">
        <v>3</v>
      </c>
      <c r="G14" s="70">
        <v>19688</v>
      </c>
      <c r="H14" s="70">
        <v>869</v>
      </c>
      <c r="I14" s="71">
        <v>2</v>
      </c>
    </row>
    <row r="15" spans="1:10">
      <c r="A15" s="5" t="s">
        <v>81</v>
      </c>
      <c r="B15" s="9">
        <v>259726.936489499</v>
      </c>
      <c r="C15" s="9">
        <v>149869.56416696953</v>
      </c>
      <c r="D15" s="9">
        <v>109857.37232252945</v>
      </c>
      <c r="E15" s="9">
        <v>51308.284030180293</v>
      </c>
      <c r="F15" s="9">
        <v>133473.98885845268</v>
      </c>
      <c r="G15" s="9">
        <v>65779.224549623366</v>
      </c>
      <c r="H15" s="9">
        <v>4464.5606766364308</v>
      </c>
      <c r="I15" s="9">
        <v>4700.8783746062127</v>
      </c>
    </row>
    <row r="16" spans="1:10" s="25" customFormat="1" ht="36">
      <c r="A16" s="77" t="s">
        <v>6</v>
      </c>
      <c r="B16" s="70">
        <v>26938</v>
      </c>
      <c r="C16" s="70">
        <v>17023</v>
      </c>
      <c r="D16" s="70">
        <v>9915</v>
      </c>
      <c r="E16" s="70">
        <v>2575</v>
      </c>
      <c r="F16" s="70">
        <v>20148</v>
      </c>
      <c r="G16" s="70">
        <v>3420</v>
      </c>
      <c r="H16" s="70">
        <v>290</v>
      </c>
      <c r="I16" s="71">
        <v>505</v>
      </c>
    </row>
    <row r="17" spans="1:10" ht="24">
      <c r="A17" s="3" t="s">
        <v>0</v>
      </c>
      <c r="B17" s="8">
        <v>105476</v>
      </c>
      <c r="C17" s="8">
        <v>59296</v>
      </c>
      <c r="D17" s="8">
        <v>46180</v>
      </c>
      <c r="E17" s="8">
        <v>2785</v>
      </c>
      <c r="F17" s="8">
        <v>61849</v>
      </c>
      <c r="G17" s="8">
        <v>39311</v>
      </c>
      <c r="H17" s="8">
        <v>1476</v>
      </c>
      <c r="I17" s="9">
        <v>55</v>
      </c>
    </row>
    <row r="18" spans="1:10" s="25" customFormat="1" ht="24">
      <c r="A18" s="77" t="s">
        <v>4</v>
      </c>
      <c r="B18" s="70">
        <v>41061.422638064811</v>
      </c>
      <c r="C18" s="70">
        <v>24950.345118684967</v>
      </c>
      <c r="D18" s="70">
        <v>16111.077519379845</v>
      </c>
      <c r="E18" s="70">
        <v>29474.555910543131</v>
      </c>
      <c r="F18" s="70">
        <v>9390.0410771337301</v>
      </c>
      <c r="G18" s="70">
        <v>716.82565038795065</v>
      </c>
      <c r="H18" s="70">
        <v>12</v>
      </c>
      <c r="I18" s="71">
        <v>1468</v>
      </c>
    </row>
    <row r="19" spans="1:10" ht="24">
      <c r="A19" s="3" t="s">
        <v>2</v>
      </c>
      <c r="B19" s="8">
        <v>18673.513851434174</v>
      </c>
      <c r="C19" s="8">
        <v>10875.219048284569</v>
      </c>
      <c r="D19" s="8">
        <v>7798.2948031496062</v>
      </c>
      <c r="E19" s="8">
        <v>6869.7281196371659</v>
      </c>
      <c r="F19" s="8">
        <v>7592.9477813189505</v>
      </c>
      <c r="G19" s="8">
        <v>2168.3988992354148</v>
      </c>
      <c r="H19" s="8">
        <v>143.56067663643051</v>
      </c>
      <c r="I19" s="9">
        <v>1898.8783746062129</v>
      </c>
    </row>
    <row r="20" spans="1:10" s="25" customFormat="1" ht="24">
      <c r="A20" s="77" t="s">
        <v>3</v>
      </c>
      <c r="B20" s="70">
        <v>3835</v>
      </c>
      <c r="C20" s="70">
        <v>563</v>
      </c>
      <c r="D20" s="70">
        <v>3272</v>
      </c>
      <c r="E20" s="70">
        <v>6</v>
      </c>
      <c r="F20" s="70">
        <v>423</v>
      </c>
      <c r="G20" s="70">
        <v>3303</v>
      </c>
      <c r="H20" s="70">
        <v>103</v>
      </c>
      <c r="I20" s="80">
        <v>0</v>
      </c>
    </row>
    <row r="21" spans="1:10" ht="24">
      <c r="A21" s="3" t="s">
        <v>82</v>
      </c>
      <c r="B21" s="8">
        <v>51274</v>
      </c>
      <c r="C21" s="8">
        <v>29919</v>
      </c>
      <c r="D21" s="8">
        <v>21355</v>
      </c>
      <c r="E21" s="8">
        <v>9022</v>
      </c>
      <c r="F21" s="8">
        <v>27913</v>
      </c>
      <c r="G21" s="8">
        <v>12522</v>
      </c>
      <c r="H21" s="8">
        <v>1620</v>
      </c>
      <c r="I21" s="9">
        <v>197</v>
      </c>
    </row>
    <row r="22" spans="1:10" s="25" customFormat="1" ht="24">
      <c r="A22" s="77" t="s">
        <v>5</v>
      </c>
      <c r="B22" s="70">
        <v>12469</v>
      </c>
      <c r="C22" s="70">
        <v>7243</v>
      </c>
      <c r="D22" s="70">
        <v>5226</v>
      </c>
      <c r="E22" s="70">
        <v>576</v>
      </c>
      <c r="F22" s="70">
        <v>6158</v>
      </c>
      <c r="G22" s="70">
        <v>4338</v>
      </c>
      <c r="H22" s="70">
        <v>820</v>
      </c>
      <c r="I22" s="71">
        <v>577</v>
      </c>
    </row>
    <row r="23" spans="1:10" ht="36">
      <c r="A23" s="3" t="s">
        <v>83</v>
      </c>
      <c r="B23" s="8">
        <v>25098.577361935189</v>
      </c>
      <c r="C23" s="8">
        <v>15382.654881315035</v>
      </c>
      <c r="D23" s="8">
        <v>9715.9224806201546</v>
      </c>
      <c r="E23" s="8">
        <v>10199.290631725793</v>
      </c>
      <c r="F23" s="8">
        <v>9475.5056762000168</v>
      </c>
      <c r="G23" s="8">
        <v>2877.0425784274526</v>
      </c>
      <c r="H23" s="8">
        <v>245</v>
      </c>
      <c r="I23" s="9">
        <v>2301.7384755819262</v>
      </c>
    </row>
    <row r="24" spans="1:10" s="25" customFormat="1" ht="36">
      <c r="A24" s="62" t="s">
        <v>14</v>
      </c>
      <c r="B24" s="71">
        <v>8957</v>
      </c>
      <c r="C24" s="71">
        <v>5831</v>
      </c>
      <c r="D24" s="71">
        <v>3126</v>
      </c>
      <c r="E24" s="80">
        <v>0</v>
      </c>
      <c r="F24" s="80">
        <v>0</v>
      </c>
      <c r="G24" s="71">
        <v>8957</v>
      </c>
      <c r="H24" s="80">
        <v>0</v>
      </c>
      <c r="I24" s="80">
        <v>0</v>
      </c>
    </row>
    <row r="25" spans="1:10" ht="24">
      <c r="A25" s="10" t="s">
        <v>84</v>
      </c>
      <c r="B25" s="81">
        <v>986286.65871693217</v>
      </c>
      <c r="C25" s="81">
        <v>513085.26693473401</v>
      </c>
      <c r="D25" s="81">
        <v>473201.3917821981</v>
      </c>
      <c r="E25" s="81">
        <v>69809.270301325188</v>
      </c>
      <c r="F25" s="81">
        <v>312772.54834005143</v>
      </c>
      <c r="G25" s="81">
        <v>419889.98209697462</v>
      </c>
      <c r="H25" s="81">
        <v>171672.21563497075</v>
      </c>
      <c r="I25" s="81">
        <v>12142.525532373553</v>
      </c>
    </row>
    <row r="26" spans="1:10" ht="20.25" customHeight="1">
      <c r="A26" s="149" t="s">
        <v>201</v>
      </c>
      <c r="B26" s="149"/>
      <c r="C26" s="149"/>
      <c r="D26" s="149"/>
      <c r="E26" s="149"/>
      <c r="F26" s="149"/>
      <c r="G26" s="149"/>
      <c r="H26" s="149"/>
      <c r="I26" s="149"/>
      <c r="J26" s="82"/>
    </row>
    <row r="27" spans="1:10" ht="12" customHeight="1">
      <c r="A27" s="145" t="s">
        <v>103</v>
      </c>
      <c r="B27" s="145"/>
      <c r="C27" s="145"/>
      <c r="D27" s="145"/>
      <c r="E27" s="145"/>
      <c r="F27" s="145"/>
      <c r="G27" s="145"/>
      <c r="H27" s="145"/>
      <c r="I27" s="145"/>
    </row>
    <row r="28" spans="1:10" ht="42" customHeight="1">
      <c r="A28" s="145" t="s">
        <v>204</v>
      </c>
      <c r="B28" s="145"/>
      <c r="C28" s="145"/>
      <c r="D28" s="145"/>
      <c r="E28" s="145"/>
      <c r="F28" s="145"/>
      <c r="G28" s="145"/>
      <c r="H28" s="145"/>
      <c r="I28" s="145"/>
      <c r="J28" s="42"/>
    </row>
  </sheetData>
  <mergeCells count="10">
    <mergeCell ref="A1:B1"/>
    <mergeCell ref="A2:I2"/>
    <mergeCell ref="A27:I27"/>
    <mergeCell ref="A28:I28"/>
    <mergeCell ref="B3:B4"/>
    <mergeCell ref="C3:D3"/>
    <mergeCell ref="E3:I3"/>
    <mergeCell ref="A26:I26"/>
    <mergeCell ref="B5:I5"/>
    <mergeCell ref="A3:A5"/>
  </mergeCells>
  <phoneticPr fontId="0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7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G15"/>
  <sheetViews>
    <sheetView workbookViewId="0">
      <selection sqref="A1:B1"/>
    </sheetView>
  </sheetViews>
  <sheetFormatPr baseColWidth="10" defaultRowHeight="12.75"/>
  <cols>
    <col min="1" max="1" width="30.7109375" customWidth="1"/>
    <col min="2" max="7" width="9.5703125" customWidth="1"/>
    <col min="8" max="8" width="19" customWidth="1"/>
    <col min="10" max="10" width="30.85546875" customWidth="1"/>
    <col min="11" max="16" width="19" customWidth="1"/>
  </cols>
  <sheetData>
    <row r="1" spans="1:7" ht="25.5" customHeight="1">
      <c r="A1" s="136" t="s">
        <v>36</v>
      </c>
      <c r="B1" s="136"/>
    </row>
    <row r="2" spans="1:7" ht="33.75" customHeight="1">
      <c r="A2" s="150" t="s">
        <v>44</v>
      </c>
      <c r="B2" s="150"/>
      <c r="C2" s="150"/>
      <c r="D2" s="150"/>
      <c r="E2" s="150"/>
      <c r="F2" s="150"/>
      <c r="G2" s="150"/>
    </row>
    <row r="3" spans="1:7" ht="26.25" customHeight="1"/>
    <row r="7" spans="1:7" ht="193.5" customHeight="1"/>
    <row r="13" spans="1:7" ht="37.5" customHeight="1">
      <c r="A13" s="145" t="s">
        <v>202</v>
      </c>
      <c r="B13" s="145"/>
      <c r="C13" s="145"/>
      <c r="D13" s="145"/>
      <c r="E13" s="145"/>
      <c r="F13" s="145"/>
      <c r="G13" s="145"/>
    </row>
    <row r="14" spans="1:7" ht="38.25" customHeight="1">
      <c r="A14" s="145" t="s">
        <v>204</v>
      </c>
      <c r="B14" s="145"/>
      <c r="C14" s="145"/>
      <c r="D14" s="145"/>
      <c r="E14" s="145"/>
      <c r="F14" s="145"/>
      <c r="G14" s="145"/>
    </row>
    <row r="15" spans="1:7" ht="14.25">
      <c r="A15" s="48"/>
    </row>
  </sheetData>
  <mergeCells count="4">
    <mergeCell ref="A1:B1"/>
    <mergeCell ref="A14:G14"/>
    <mergeCell ref="A2:G2"/>
    <mergeCell ref="A13:G13"/>
  </mergeCells>
  <phoneticPr fontId="0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9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J28"/>
  <sheetViews>
    <sheetView workbookViewId="0">
      <selection sqref="A1:B1"/>
    </sheetView>
  </sheetViews>
  <sheetFormatPr baseColWidth="10" defaultRowHeight="12.75"/>
  <cols>
    <col min="1" max="1" width="32.140625" customWidth="1"/>
    <col min="2" max="2" width="11.7109375" customWidth="1"/>
    <col min="3" max="4" width="10" customWidth="1"/>
    <col min="5" max="8" width="10.7109375" customWidth="1"/>
    <col min="9" max="9" width="10" customWidth="1"/>
    <col min="10" max="10" width="9.7109375" customWidth="1"/>
  </cols>
  <sheetData>
    <row r="1" spans="1:10" ht="25.5" customHeight="1">
      <c r="A1" s="136" t="s">
        <v>36</v>
      </c>
      <c r="B1" s="136"/>
    </row>
    <row r="2" spans="1:10" ht="25.5" customHeight="1">
      <c r="A2" s="148" t="s">
        <v>45</v>
      </c>
      <c r="B2" s="148"/>
      <c r="C2" s="148"/>
      <c r="D2" s="148"/>
      <c r="E2" s="148"/>
      <c r="F2" s="148"/>
      <c r="G2" s="148"/>
      <c r="H2" s="148"/>
      <c r="I2" s="148"/>
    </row>
    <row r="3" spans="1:10" ht="12.75" customHeight="1">
      <c r="A3" s="147" t="s">
        <v>7</v>
      </c>
      <c r="B3" s="142" t="s">
        <v>67</v>
      </c>
      <c r="C3" s="142" t="s">
        <v>91</v>
      </c>
      <c r="D3" s="142"/>
      <c r="E3" s="142" t="s">
        <v>91</v>
      </c>
      <c r="F3" s="142"/>
      <c r="G3" s="142"/>
      <c r="H3" s="142"/>
      <c r="I3" s="143"/>
    </row>
    <row r="4" spans="1:10" ht="63" customHeight="1">
      <c r="A4" s="147"/>
      <c r="B4" s="142"/>
      <c r="C4" s="4" t="s">
        <v>92</v>
      </c>
      <c r="D4" s="4" t="s">
        <v>93</v>
      </c>
      <c r="E4" s="4" t="s">
        <v>94</v>
      </c>
      <c r="F4" s="4" t="s">
        <v>95</v>
      </c>
      <c r="G4" s="4" t="s">
        <v>96</v>
      </c>
      <c r="H4" s="4" t="s">
        <v>97</v>
      </c>
      <c r="I4" s="51" t="s">
        <v>98</v>
      </c>
      <c r="J4" s="26"/>
    </row>
    <row r="5" spans="1:10">
      <c r="A5" s="147"/>
      <c r="B5" s="141" t="s">
        <v>1</v>
      </c>
      <c r="C5" s="142"/>
      <c r="D5" s="142"/>
      <c r="E5" s="142"/>
      <c r="F5" s="142"/>
      <c r="G5" s="142"/>
      <c r="H5" s="142"/>
      <c r="I5" s="143"/>
      <c r="J5" s="26"/>
    </row>
    <row r="6" spans="1:10" s="25" customFormat="1">
      <c r="A6" s="59" t="s">
        <v>99</v>
      </c>
      <c r="B6" s="76">
        <v>469831.20010710531</v>
      </c>
      <c r="C6" s="76">
        <v>279399.92419375083</v>
      </c>
      <c r="D6" s="76">
        <v>190431.27591335445</v>
      </c>
      <c r="E6" s="76">
        <v>16043.300010878967</v>
      </c>
      <c r="F6" s="76">
        <v>127382.04344039765</v>
      </c>
      <c r="G6" s="76">
        <v>210879.44025359859</v>
      </c>
      <c r="H6" s="76">
        <v>110784.96555643456</v>
      </c>
      <c r="I6" s="76">
        <v>4741.450845795538</v>
      </c>
      <c r="J6" s="83"/>
    </row>
    <row r="7" spans="1:10">
      <c r="A7" s="5" t="s">
        <v>9</v>
      </c>
      <c r="B7" s="9">
        <v>196308.19090818329</v>
      </c>
      <c r="C7" s="9">
        <v>54210.253793223586</v>
      </c>
      <c r="D7" s="9">
        <v>142097.93711495967</v>
      </c>
      <c r="E7" s="9">
        <v>403.37601114164943</v>
      </c>
      <c r="F7" s="9">
        <v>33980.591238597182</v>
      </c>
      <c r="G7" s="9">
        <v>112178.25254558274</v>
      </c>
      <c r="H7" s="9">
        <v>47987.142845586211</v>
      </c>
      <c r="I7" s="9">
        <v>1758.7114560389161</v>
      </c>
      <c r="J7" s="26"/>
    </row>
    <row r="8" spans="1:10" s="25" customFormat="1" ht="24">
      <c r="A8" s="69" t="s">
        <v>10</v>
      </c>
      <c r="B8" s="70">
        <v>4586.9663546866868</v>
      </c>
      <c r="C8" s="70">
        <v>1840.5571090031187</v>
      </c>
      <c r="D8" s="70">
        <v>2746.4092456835674</v>
      </c>
      <c r="E8" s="70">
        <v>9.4977678571428577</v>
      </c>
      <c r="F8" s="70">
        <v>2066.3566521447719</v>
      </c>
      <c r="G8" s="70">
        <v>1999.0499194128447</v>
      </c>
      <c r="H8" s="70">
        <v>495.0620152719265</v>
      </c>
      <c r="I8" s="71">
        <v>17</v>
      </c>
      <c r="J8" s="83"/>
    </row>
    <row r="9" spans="1:10" ht="49.5" customHeight="1">
      <c r="A9" s="65" t="s">
        <v>11</v>
      </c>
      <c r="B9" s="8">
        <v>15754.41114049363</v>
      </c>
      <c r="C9" s="8">
        <v>6474.4590486691413</v>
      </c>
      <c r="D9" s="8">
        <v>9279.9520918244889</v>
      </c>
      <c r="E9" s="8">
        <v>67.749886606622169</v>
      </c>
      <c r="F9" s="8">
        <v>2176.1834291118685</v>
      </c>
      <c r="G9" s="8">
        <v>9124.0236273324408</v>
      </c>
      <c r="H9" s="8">
        <v>4268.4541974426975</v>
      </c>
      <c r="I9" s="9">
        <v>118</v>
      </c>
      <c r="J9" s="26"/>
    </row>
    <row r="10" spans="1:10" s="25" customFormat="1" ht="51.75" customHeight="1">
      <c r="A10" s="69" t="s">
        <v>13</v>
      </c>
      <c r="B10" s="70">
        <v>58600.38629849063</v>
      </c>
      <c r="C10" s="70">
        <v>11505.848353588193</v>
      </c>
      <c r="D10" s="70">
        <v>47094.537944902433</v>
      </c>
      <c r="E10" s="70">
        <v>189.07727406627589</v>
      </c>
      <c r="F10" s="70">
        <v>18340.948693475104</v>
      </c>
      <c r="G10" s="70">
        <v>33099.632612657952</v>
      </c>
      <c r="H10" s="70">
        <v>6767.5588174870172</v>
      </c>
      <c r="I10" s="71">
        <v>203.16890080428954</v>
      </c>
      <c r="J10" s="83"/>
    </row>
    <row r="11" spans="1:10" ht="18.75" customHeight="1">
      <c r="A11" s="65" t="s">
        <v>199</v>
      </c>
      <c r="B11" s="8">
        <v>57558.988217894388</v>
      </c>
      <c r="C11" s="8">
        <v>14832.692027118819</v>
      </c>
      <c r="D11" s="8">
        <v>42726.296190775567</v>
      </c>
      <c r="E11" s="8">
        <v>17.051082611608546</v>
      </c>
      <c r="F11" s="8">
        <v>9829.7208650720713</v>
      </c>
      <c r="G11" s="8">
        <v>24937.373549493623</v>
      </c>
      <c r="H11" s="8">
        <v>21713.300165482455</v>
      </c>
      <c r="I11" s="9">
        <v>1061.5425552346267</v>
      </c>
      <c r="J11" s="26"/>
    </row>
    <row r="12" spans="1:10" s="25" customFormat="1" ht="24">
      <c r="A12" s="69" t="s">
        <v>100</v>
      </c>
      <c r="B12" s="70">
        <v>37915.879339168212</v>
      </c>
      <c r="C12" s="70">
        <v>7625.9866487727077</v>
      </c>
      <c r="D12" s="70">
        <v>30289.8926903955</v>
      </c>
      <c r="E12" s="70">
        <v>2</v>
      </c>
      <c r="F12" s="70">
        <v>1564.3815987933635</v>
      </c>
      <c r="G12" s="70">
        <v>22320.51642169353</v>
      </c>
      <c r="H12" s="70">
        <v>13670.981318681319</v>
      </c>
      <c r="I12" s="71">
        <v>358</v>
      </c>
      <c r="J12" s="83"/>
    </row>
    <row r="13" spans="1:10" ht="24">
      <c r="A13" s="65" t="s">
        <v>101</v>
      </c>
      <c r="B13" s="8">
        <v>3484.070118629591</v>
      </c>
      <c r="C13" s="8">
        <v>1478.8018259466642</v>
      </c>
      <c r="D13" s="8">
        <v>2005.2682926829268</v>
      </c>
      <c r="E13" s="8">
        <v>94</v>
      </c>
      <c r="F13" s="78">
        <v>0</v>
      </c>
      <c r="G13" s="8">
        <v>3104.9806244661668</v>
      </c>
      <c r="H13" s="8">
        <v>284.97268292682929</v>
      </c>
      <c r="I13" s="79">
        <v>0</v>
      </c>
      <c r="J13" s="26"/>
    </row>
    <row r="14" spans="1:10" s="25" customFormat="1" ht="24">
      <c r="A14" s="69" t="s">
        <v>102</v>
      </c>
      <c r="B14" s="70">
        <v>18407.489438820146</v>
      </c>
      <c r="C14" s="70">
        <v>10451.908780124952</v>
      </c>
      <c r="D14" s="70">
        <v>7955.5806586951958</v>
      </c>
      <c r="E14" s="70">
        <v>24</v>
      </c>
      <c r="F14" s="70">
        <v>3</v>
      </c>
      <c r="G14" s="70">
        <v>17592.675790526184</v>
      </c>
      <c r="H14" s="70">
        <v>786.8136482939633</v>
      </c>
      <c r="I14" s="80">
        <v>1</v>
      </c>
      <c r="J14" s="83"/>
    </row>
    <row r="15" spans="1:10">
      <c r="A15" s="5" t="s">
        <v>81</v>
      </c>
      <c r="B15" s="78">
        <v>215022.06814043</v>
      </c>
      <c r="C15" s="78">
        <v>123140.45282064762</v>
      </c>
      <c r="D15" s="78">
        <v>91881.615319782388</v>
      </c>
      <c r="E15" s="78">
        <v>40609.144689657289</v>
      </c>
      <c r="F15" s="78">
        <v>110136.01827420003</v>
      </c>
      <c r="G15" s="78">
        <v>57334.509401205258</v>
      </c>
      <c r="H15" s="78">
        <v>3978.6644595847511</v>
      </c>
      <c r="I15" s="79">
        <v>2963.8783746062127</v>
      </c>
      <c r="J15" s="26"/>
    </row>
    <row r="16" spans="1:10" s="25" customFormat="1" ht="24" customHeight="1">
      <c r="A16" s="69" t="s">
        <v>6</v>
      </c>
      <c r="B16" s="70">
        <v>22060.59906396256</v>
      </c>
      <c r="C16" s="70">
        <v>14085.739297685432</v>
      </c>
      <c r="D16" s="70">
        <v>7974.8597662771281</v>
      </c>
      <c r="E16" s="70">
        <v>1992.4556541695399</v>
      </c>
      <c r="F16" s="70">
        <v>16387.129198298513</v>
      </c>
      <c r="G16" s="70">
        <v>3114.2424272621379</v>
      </c>
      <c r="H16" s="70">
        <v>277.77178423236512</v>
      </c>
      <c r="I16" s="71">
        <v>289</v>
      </c>
      <c r="J16" s="83"/>
    </row>
    <row r="17" spans="1:10" ht="24" customHeight="1">
      <c r="A17" s="65" t="s">
        <v>0</v>
      </c>
      <c r="B17" s="8">
        <v>88592.315381468521</v>
      </c>
      <c r="C17" s="8">
        <v>49634.603636327338</v>
      </c>
      <c r="D17" s="8">
        <v>38957.711745141176</v>
      </c>
      <c r="E17" s="8">
        <v>2085.989423957853</v>
      </c>
      <c r="F17" s="8">
        <v>51315.779793659611</v>
      </c>
      <c r="G17" s="8">
        <v>33843.760477432043</v>
      </c>
      <c r="H17" s="8">
        <v>1314.7856864190039</v>
      </c>
      <c r="I17" s="9">
        <v>32</v>
      </c>
      <c r="J17" s="26"/>
    </row>
    <row r="18" spans="1:10" s="25" customFormat="1" ht="24" customHeight="1">
      <c r="A18" s="69" t="s">
        <v>4</v>
      </c>
      <c r="B18" s="70">
        <v>30544.072921347608</v>
      </c>
      <c r="C18" s="70">
        <v>18087.785742657004</v>
      </c>
      <c r="D18" s="70">
        <v>12456.287178690602</v>
      </c>
      <c r="E18" s="70">
        <v>22371.968792330146</v>
      </c>
      <c r="F18" s="70">
        <v>7161.679901104616</v>
      </c>
      <c r="G18" s="70">
        <v>566.424227912844</v>
      </c>
      <c r="H18" s="70">
        <v>4</v>
      </c>
      <c r="I18" s="71">
        <v>440</v>
      </c>
      <c r="J18" s="83"/>
    </row>
    <row r="19" spans="1:10" ht="24" customHeight="1">
      <c r="A19" s="65" t="s">
        <v>2</v>
      </c>
      <c r="B19" s="8">
        <v>15393.771950121931</v>
      </c>
      <c r="C19" s="8">
        <v>8870.6548553321754</v>
      </c>
      <c r="D19" s="8">
        <v>6523.1170947897563</v>
      </c>
      <c r="E19" s="8">
        <v>5727.17199567034</v>
      </c>
      <c r="F19" s="8">
        <v>6019.5323223137611</v>
      </c>
      <c r="G19" s="8">
        <v>1931.0320335806086</v>
      </c>
      <c r="H19" s="8">
        <v>131.15722395100852</v>
      </c>
      <c r="I19" s="9">
        <v>1584.8783746062129</v>
      </c>
      <c r="J19" s="26"/>
    </row>
    <row r="20" spans="1:10" s="25" customFormat="1" ht="24" customHeight="1">
      <c r="A20" s="69" t="s">
        <v>3</v>
      </c>
      <c r="B20" s="70">
        <v>3570.3088235294117</v>
      </c>
      <c r="C20" s="70">
        <v>532.66928864569081</v>
      </c>
      <c r="D20" s="70">
        <v>3037.6395348837209</v>
      </c>
      <c r="E20" s="70">
        <v>5.5588235294117645</v>
      </c>
      <c r="F20" s="70">
        <v>391.89705882352939</v>
      </c>
      <c r="G20" s="70">
        <v>3077.0502350176262</v>
      </c>
      <c r="H20" s="70">
        <v>95.949764982373679</v>
      </c>
      <c r="I20" s="80">
        <v>0</v>
      </c>
      <c r="J20" s="83"/>
    </row>
    <row r="21" spans="1:10" ht="24" customHeight="1">
      <c r="A21" s="65" t="s">
        <v>82</v>
      </c>
      <c r="B21" s="8">
        <v>44275</v>
      </c>
      <c r="C21" s="8">
        <v>25711</v>
      </c>
      <c r="D21" s="8">
        <v>18564</v>
      </c>
      <c r="E21" s="8">
        <v>7935</v>
      </c>
      <c r="F21" s="8">
        <v>23715</v>
      </c>
      <c r="G21" s="8">
        <v>11031</v>
      </c>
      <c r="H21" s="8">
        <v>1444</v>
      </c>
      <c r="I21" s="9">
        <v>150</v>
      </c>
      <c r="J21" s="26"/>
    </row>
    <row r="22" spans="1:10" s="25" customFormat="1" ht="24" customHeight="1">
      <c r="A22" s="69" t="s">
        <v>5</v>
      </c>
      <c r="B22" s="70">
        <v>10586</v>
      </c>
      <c r="C22" s="70">
        <v>6218</v>
      </c>
      <c r="D22" s="70">
        <v>4368</v>
      </c>
      <c r="E22" s="70">
        <v>491</v>
      </c>
      <c r="F22" s="70">
        <v>5145</v>
      </c>
      <c r="G22" s="70">
        <v>3771</v>
      </c>
      <c r="H22" s="70">
        <v>711</v>
      </c>
      <c r="I22" s="71">
        <v>468</v>
      </c>
      <c r="J22" s="83"/>
    </row>
    <row r="23" spans="1:10" ht="24" customHeight="1">
      <c r="A23" s="65" t="s">
        <v>83</v>
      </c>
      <c r="B23" s="8">
        <v>22183.277764465376</v>
      </c>
      <c r="C23" s="8">
        <v>13537.040039602653</v>
      </c>
      <c r="D23" s="8">
        <v>8646.2377248627236</v>
      </c>
      <c r="E23" s="8">
        <v>8998.9712832970763</v>
      </c>
      <c r="F23" s="8">
        <v>8291.1350213847854</v>
      </c>
      <c r="G23" s="8">
        <v>2570.4329842015918</v>
      </c>
      <c r="H23" s="8">
        <v>212</v>
      </c>
      <c r="I23" s="9">
        <v>2110.7384755819257</v>
      </c>
      <c r="J23" s="26"/>
    </row>
    <row r="24" spans="1:10" s="25" customFormat="1" ht="39.75" customHeight="1">
      <c r="A24" s="62" t="s">
        <v>14</v>
      </c>
      <c r="B24" s="71">
        <v>8957</v>
      </c>
      <c r="C24" s="71">
        <v>5831</v>
      </c>
      <c r="D24" s="71">
        <v>3126</v>
      </c>
      <c r="E24" s="84">
        <v>0</v>
      </c>
      <c r="F24" s="84">
        <v>0</v>
      </c>
      <c r="G24" s="71">
        <v>8957</v>
      </c>
      <c r="H24" s="84">
        <v>0</v>
      </c>
      <c r="I24" s="80">
        <v>0</v>
      </c>
      <c r="J24" s="83"/>
    </row>
    <row r="25" spans="1:10" ht="24" customHeight="1">
      <c r="A25" s="10" t="s">
        <v>84</v>
      </c>
      <c r="B25" s="81">
        <v>890118.45915571856</v>
      </c>
      <c r="C25" s="81">
        <v>462581.63080762204</v>
      </c>
      <c r="D25" s="81">
        <v>427536.82834809646</v>
      </c>
      <c r="E25" s="81">
        <v>57055.820711677909</v>
      </c>
      <c r="F25" s="81">
        <v>271498.65295319486</v>
      </c>
      <c r="G25" s="81">
        <v>389349.20220038656</v>
      </c>
      <c r="H25" s="81">
        <v>162750.77286160551</v>
      </c>
      <c r="I25" s="81">
        <v>9464.0406764406671</v>
      </c>
    </row>
    <row r="26" spans="1:10" ht="21" customHeight="1">
      <c r="A26" s="149" t="s">
        <v>203</v>
      </c>
      <c r="B26" s="149"/>
      <c r="C26" s="149"/>
      <c r="D26" s="149"/>
      <c r="E26" s="149"/>
      <c r="F26" s="149"/>
      <c r="G26" s="149"/>
      <c r="H26" s="149"/>
      <c r="I26" s="149"/>
      <c r="J26" s="82"/>
    </row>
    <row r="27" spans="1:10" ht="15" customHeight="1">
      <c r="A27" s="145" t="s">
        <v>103</v>
      </c>
      <c r="B27" s="145"/>
      <c r="C27" s="145"/>
      <c r="D27" s="145"/>
      <c r="E27" s="145"/>
      <c r="F27" s="145"/>
      <c r="G27" s="145"/>
      <c r="H27" s="145"/>
      <c r="I27" s="145"/>
    </row>
    <row r="28" spans="1:10" ht="40.5" customHeight="1">
      <c r="A28" s="145" t="s">
        <v>204</v>
      </c>
      <c r="B28" s="145"/>
      <c r="C28" s="145"/>
      <c r="D28" s="145"/>
      <c r="E28" s="145"/>
      <c r="F28" s="145"/>
      <c r="G28" s="145"/>
      <c r="H28" s="145"/>
      <c r="I28" s="145"/>
      <c r="J28" s="42"/>
    </row>
  </sheetData>
  <mergeCells count="10">
    <mergeCell ref="A1:B1"/>
    <mergeCell ref="A2:I2"/>
    <mergeCell ref="A27:I27"/>
    <mergeCell ref="A28:I28"/>
    <mergeCell ref="B3:B4"/>
    <mergeCell ref="C3:D3"/>
    <mergeCell ref="E3:I3"/>
    <mergeCell ref="A26:I26"/>
    <mergeCell ref="B5:I5"/>
    <mergeCell ref="A3:A5"/>
  </mergeCells>
  <phoneticPr fontId="0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13</vt:i4>
      </vt:variant>
    </vt:vector>
  </HeadingPairs>
  <TitlesOfParts>
    <vt:vector size="27" baseType="lpstr">
      <vt:lpstr>Inhalt</vt:lpstr>
      <vt:lpstr>Abb. E1-4A</vt:lpstr>
      <vt:lpstr>Abb. E1-5A</vt:lpstr>
      <vt:lpstr>Abb. E1-6A</vt:lpstr>
      <vt:lpstr>Tab. E1-1A</vt:lpstr>
      <vt:lpstr>Tab. E1-2A</vt:lpstr>
      <vt:lpstr>Tab. E1-3A</vt:lpstr>
      <vt:lpstr>Abb. E1-7web</vt:lpstr>
      <vt:lpstr>Tab. E1-4web</vt:lpstr>
      <vt:lpstr>Tab. E1-5web</vt:lpstr>
      <vt:lpstr>Tab. E1-6web</vt:lpstr>
      <vt:lpstr>Tab. E1-7web</vt:lpstr>
      <vt:lpstr>Tab. E1-8web</vt:lpstr>
      <vt:lpstr>Tab. E1-9web</vt:lpstr>
      <vt:lpstr>'Abb. E1-4A'!Druckbereich</vt:lpstr>
      <vt:lpstr>'Abb. E1-5A'!Druckbereich</vt:lpstr>
      <vt:lpstr>'Abb. E1-6A'!Druckbereich</vt:lpstr>
      <vt:lpstr>'Abb. E1-7web'!Druckbereich</vt:lpstr>
      <vt:lpstr>'Tab. E1-1A'!Druckbereich</vt:lpstr>
      <vt:lpstr>'Tab. E1-2A'!Druckbereich</vt:lpstr>
      <vt:lpstr>'Tab. E1-3A'!Druckbereich</vt:lpstr>
      <vt:lpstr>'Tab. E1-4web'!Druckbereich</vt:lpstr>
      <vt:lpstr>'Tab. E1-5web'!Druckbereich</vt:lpstr>
      <vt:lpstr>'Tab. E1-6web'!Druckbereich</vt:lpstr>
      <vt:lpstr>'Tab. E1-7web'!Druckbereich</vt:lpstr>
      <vt:lpstr>'Tab. E1-8web'!Druckbereich</vt:lpstr>
      <vt:lpstr>'Tab. E1-9web'!Druckbereich</vt:lpstr>
    </vt:vector>
  </TitlesOfParts>
  <Company>Soziologisches Forschungsinstitut an der Universität Göttingen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SOFI, Wieck</dc:creator>
  <cp:lastModifiedBy>Hiwi_Komm</cp:lastModifiedBy>
  <cp:lastPrinted>2014-06-04T08:35:55Z</cp:lastPrinted>
  <dcterms:created xsi:type="dcterms:W3CDTF">2006-05-31T10:43:53Z</dcterms:created>
  <dcterms:modified xsi:type="dcterms:W3CDTF">2016-07-12T09:35:30Z</dcterms:modified>
</cp:coreProperties>
</file>