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105" windowWidth="19440" windowHeight="12240" tabRatio="817"/>
  </bookViews>
  <sheets>
    <sheet name="Inhalt" sheetId="46" r:id="rId1"/>
    <sheet name="Tab. D2-1A" sheetId="5" r:id="rId2"/>
    <sheet name="Tab. D2-2A" sheetId="42" r:id="rId3"/>
    <sheet name="Tab. D2-3A" sheetId="15" r:id="rId4"/>
    <sheet name="Tab. D2-4A" sheetId="35" r:id="rId5"/>
    <sheet name="Tab. D2-5A" sheetId="36" r:id="rId6"/>
    <sheet name="Tab. D2-6web" sheetId="40" r:id="rId7"/>
    <sheet name="Tab. D2-7web" sheetId="14" r:id="rId8"/>
    <sheet name="Tab. D2-8web" sheetId="25" r:id="rId9"/>
    <sheet name="Tab. D2-9web" sheetId="26" r:id="rId10"/>
    <sheet name="Tab. D2-10web" sheetId="13" r:id="rId11"/>
    <sheet name="Tab. D2-11web" sheetId="29" r:id="rId12"/>
    <sheet name="Tab. D2-12web" sheetId="34" r:id="rId13"/>
    <sheet name="Tab. D2-13web" sheetId="30" r:id="rId14"/>
    <sheet name="Tab. D2-14web" sheetId="45" r:id="rId15"/>
    <sheet name="Tab. D2-15web" sheetId="7" r:id="rId16"/>
    <sheet name="Tab. D2-16web" sheetId="9" r:id="rId17"/>
    <sheet name="Tab. D2-17web" sheetId="16" r:id="rId18"/>
    <sheet name="Tab. D2-18web" sheetId="22" r:id="rId19"/>
  </sheets>
  <externalReferences>
    <externalReference r:id="rId20"/>
    <externalReference r:id="rId21"/>
    <externalReference r:id="rId22"/>
    <externalReference r:id="rId23"/>
    <externalReference r:id="rId24"/>
  </externalReferences>
  <definedNames>
    <definedName name="_____________C22b7" localSheetId="14">#REF!</definedName>
    <definedName name="_____________C22b7" localSheetId="2">#REF!</definedName>
    <definedName name="_____________C22b7" localSheetId="4">#REF!</definedName>
    <definedName name="_____________C22b7" localSheetId="5">#REF!</definedName>
    <definedName name="_____________C22b7" localSheetId="6">#REF!</definedName>
    <definedName name="_____________C22b7">#REF!</definedName>
    <definedName name="____________C22b7" localSheetId="11">#REF!</definedName>
    <definedName name="____________C22b7" localSheetId="13">#REF!</definedName>
    <definedName name="____________C22b7" localSheetId="14">#REF!</definedName>
    <definedName name="____________C22b7" localSheetId="18">#REF!</definedName>
    <definedName name="____________C22b7" localSheetId="2">#REF!</definedName>
    <definedName name="____________C22b7" localSheetId="4">#REF!</definedName>
    <definedName name="____________C22b7" localSheetId="5">#REF!</definedName>
    <definedName name="____________C22b7" localSheetId="6">#REF!</definedName>
    <definedName name="____________C22b7" localSheetId="8">#REF!</definedName>
    <definedName name="____________C22b7" localSheetId="9">#REF!</definedName>
    <definedName name="____________C22b7">#REF!</definedName>
    <definedName name="___________C22b7" localSheetId="17">#REF!</definedName>
    <definedName name="__________C22b7" localSheetId="11">#REF!</definedName>
    <definedName name="__________C22b7" localSheetId="13">#REF!</definedName>
    <definedName name="__________C22b7" localSheetId="14">#REF!</definedName>
    <definedName name="__________C22b7" localSheetId="18">#REF!</definedName>
    <definedName name="__________C22b7" localSheetId="2">#REF!</definedName>
    <definedName name="__________C22b7" localSheetId="4">#REF!</definedName>
    <definedName name="__________C22b7" localSheetId="5">#REF!</definedName>
    <definedName name="__________C22b7" localSheetId="6">#REF!</definedName>
    <definedName name="__________C22b7" localSheetId="8">#REF!</definedName>
    <definedName name="__________C22b7" localSheetId="9">#REF!</definedName>
    <definedName name="__________C22b7">#REF!</definedName>
    <definedName name="_________C22b7" localSheetId="13">#REF!</definedName>
    <definedName name="________C22b7" localSheetId="11">#REF!</definedName>
    <definedName name="________C22b7" localSheetId="14">#REF!</definedName>
    <definedName name="________C22b7" localSheetId="2">#REF!</definedName>
    <definedName name="________C22b7" localSheetId="4">#REF!</definedName>
    <definedName name="________C22b7" localSheetId="5">#REF!</definedName>
    <definedName name="________C22b7" localSheetId="6">#REF!</definedName>
    <definedName name="________C22b7" localSheetId="8">#REF!</definedName>
    <definedName name="________C22b7" localSheetId="9">#REF!</definedName>
    <definedName name="________C22b7">#REF!</definedName>
    <definedName name="_______C22b7" localSheetId="15">#REF!</definedName>
    <definedName name="______C22b7" localSheetId="11">#REF!</definedName>
    <definedName name="______C22b7" localSheetId="14">#REF!</definedName>
    <definedName name="______C22b7" localSheetId="2">#REF!</definedName>
    <definedName name="______C22b7" localSheetId="4">#REF!</definedName>
    <definedName name="______C22b7" localSheetId="5">#REF!</definedName>
    <definedName name="______C22b7" localSheetId="6">#REF!</definedName>
    <definedName name="______C22b7" localSheetId="8">#REF!</definedName>
    <definedName name="______C22b7" localSheetId="9">#REF!</definedName>
    <definedName name="______C22b7">#REF!</definedName>
    <definedName name="_____C22b7" localSheetId="14">#REF!</definedName>
    <definedName name="_____C22b7" localSheetId="2">#REF!</definedName>
    <definedName name="_____C22b7" localSheetId="4">#REF!</definedName>
    <definedName name="_____C22b7" localSheetId="5">#REF!</definedName>
    <definedName name="_____C22b7" localSheetId="6">#REF!</definedName>
    <definedName name="_____C22b7">#REF!</definedName>
    <definedName name="____C22b7" localSheetId="11">#REF!</definedName>
    <definedName name="____C22b7" localSheetId="14">#REF!</definedName>
    <definedName name="____C22b7" localSheetId="2">#REF!</definedName>
    <definedName name="____C22b7" localSheetId="4">#REF!</definedName>
    <definedName name="____C22b7" localSheetId="5">#REF!</definedName>
    <definedName name="____C22b7" localSheetId="6">#REF!</definedName>
    <definedName name="____C22b7" localSheetId="8">#REF!</definedName>
    <definedName name="____C22b7" localSheetId="9">#REF!</definedName>
    <definedName name="____C22b7">#REF!</definedName>
    <definedName name="___C22b7" localSheetId="11">#REF!</definedName>
    <definedName name="___C22b7" localSheetId="14">#REF!</definedName>
    <definedName name="___C22b7" localSheetId="1">#REF!</definedName>
    <definedName name="___C22b7" localSheetId="2">#REF!</definedName>
    <definedName name="___C22b7" localSheetId="4">#REF!</definedName>
    <definedName name="___C22b7" localSheetId="5">#REF!</definedName>
    <definedName name="___C22b7" localSheetId="6">#REF!</definedName>
    <definedName name="___C22b7" localSheetId="8">#REF!</definedName>
    <definedName name="___C22b7" localSheetId="9">#REF!</definedName>
    <definedName name="___C22b7">#REF!</definedName>
    <definedName name="__123Graph_A" localSheetId="11" hidden="1">[1]Daten!#REF!</definedName>
    <definedName name="__123Graph_A" localSheetId="12" hidden="1">[2]Daten!#REF!</definedName>
    <definedName name="__123Graph_A" localSheetId="13" hidden="1">[1]Daten!#REF!</definedName>
    <definedName name="__123Graph_A" localSheetId="14" hidden="1">[1]Daten!#REF!</definedName>
    <definedName name="__123Graph_A" localSheetId="1" hidden="1">[1]Daten!#REF!</definedName>
    <definedName name="__123Graph_A" localSheetId="2" hidden="1">[1]Daten!#REF!</definedName>
    <definedName name="__123Graph_A" localSheetId="4" hidden="1">[1]Daten!#REF!</definedName>
    <definedName name="__123Graph_A" localSheetId="5" hidden="1">[1]Daten!#REF!</definedName>
    <definedName name="__123Graph_A" localSheetId="6" hidden="1">[1]Daten!#REF!</definedName>
    <definedName name="__123Graph_A" localSheetId="8" hidden="1">[1]Daten!#REF!</definedName>
    <definedName name="__123Graph_A" localSheetId="9" hidden="1">[1]Daten!#REF!</definedName>
    <definedName name="__123Graph_A" hidden="1">[1]Daten!#REF!</definedName>
    <definedName name="__123Graph_B" localSheetId="11" hidden="1">[1]Daten!#REF!</definedName>
    <definedName name="__123Graph_B" localSheetId="12" hidden="1">[2]Daten!#REF!</definedName>
    <definedName name="__123Graph_B" localSheetId="13" hidden="1">[1]Daten!#REF!</definedName>
    <definedName name="__123Graph_B" localSheetId="14" hidden="1">[1]Daten!#REF!</definedName>
    <definedName name="__123Graph_B" localSheetId="1" hidden="1">[1]Daten!#REF!</definedName>
    <definedName name="__123Graph_B" localSheetId="2" hidden="1">[1]Daten!#REF!</definedName>
    <definedName name="__123Graph_B" localSheetId="4" hidden="1">[1]Daten!#REF!</definedName>
    <definedName name="__123Graph_B" localSheetId="5" hidden="1">[1]Daten!#REF!</definedName>
    <definedName name="__123Graph_B" localSheetId="6" hidden="1">[1]Daten!#REF!</definedName>
    <definedName name="__123Graph_B" localSheetId="8" hidden="1">[1]Daten!#REF!</definedName>
    <definedName name="__123Graph_B" localSheetId="9" hidden="1">[1]Daten!#REF!</definedName>
    <definedName name="__123Graph_B" hidden="1">[1]Daten!#REF!</definedName>
    <definedName name="__123Graph_C" localSheetId="11" hidden="1">[1]Daten!#REF!</definedName>
    <definedName name="__123Graph_C" localSheetId="12" hidden="1">[2]Daten!#REF!</definedName>
    <definedName name="__123Graph_C" localSheetId="13" hidden="1">[1]Daten!#REF!</definedName>
    <definedName name="__123Graph_C" localSheetId="14" hidden="1">[1]Daten!#REF!</definedName>
    <definedName name="__123Graph_C" localSheetId="1" hidden="1">[1]Daten!#REF!</definedName>
    <definedName name="__123Graph_C" localSheetId="2" hidden="1">[1]Daten!#REF!</definedName>
    <definedName name="__123Graph_C" localSheetId="4" hidden="1">[1]Daten!#REF!</definedName>
    <definedName name="__123Graph_C" localSheetId="5" hidden="1">[1]Daten!#REF!</definedName>
    <definedName name="__123Graph_C" localSheetId="6" hidden="1">[1]Daten!#REF!</definedName>
    <definedName name="__123Graph_C" localSheetId="8" hidden="1">[1]Daten!#REF!</definedName>
    <definedName name="__123Graph_C" localSheetId="9" hidden="1">[1]Daten!#REF!</definedName>
    <definedName name="__123Graph_C" hidden="1">[1]Daten!#REF!</definedName>
    <definedName name="__123Graph_D" localSheetId="11" hidden="1">[1]Daten!#REF!</definedName>
    <definedName name="__123Graph_D" localSheetId="12" hidden="1">[2]Daten!#REF!</definedName>
    <definedName name="__123Graph_D" localSheetId="13" hidden="1">[1]Daten!#REF!</definedName>
    <definedName name="__123Graph_D" localSheetId="14" hidden="1">[1]Daten!#REF!</definedName>
    <definedName name="__123Graph_D" localSheetId="1" hidden="1">[1]Daten!#REF!</definedName>
    <definedName name="__123Graph_D" localSheetId="2" hidden="1">[1]Daten!#REF!</definedName>
    <definedName name="__123Graph_D" localSheetId="4" hidden="1">[1]Daten!#REF!</definedName>
    <definedName name="__123Graph_D" localSheetId="5" hidden="1">[1]Daten!#REF!</definedName>
    <definedName name="__123Graph_D" localSheetId="6" hidden="1">[1]Daten!#REF!</definedName>
    <definedName name="__123Graph_D" localSheetId="8" hidden="1">[1]Daten!#REF!</definedName>
    <definedName name="__123Graph_D" localSheetId="9" hidden="1">[1]Daten!#REF!</definedName>
    <definedName name="__123Graph_D" hidden="1">[1]Daten!#REF!</definedName>
    <definedName name="__123Graph_E" localSheetId="11" hidden="1">[1]Daten!#REF!</definedName>
    <definedName name="__123Graph_E" localSheetId="12" hidden="1">[2]Daten!#REF!</definedName>
    <definedName name="__123Graph_E" localSheetId="13" hidden="1">[1]Daten!#REF!</definedName>
    <definedName name="__123Graph_E" localSheetId="14" hidden="1">[1]Daten!#REF!</definedName>
    <definedName name="__123Graph_E" localSheetId="1" hidden="1">[1]Daten!#REF!</definedName>
    <definedName name="__123Graph_E" localSheetId="2" hidden="1">[1]Daten!#REF!</definedName>
    <definedName name="__123Graph_E" localSheetId="4" hidden="1">[1]Daten!#REF!</definedName>
    <definedName name="__123Graph_E" localSheetId="5" hidden="1">[1]Daten!#REF!</definedName>
    <definedName name="__123Graph_E" localSheetId="6" hidden="1">[1]Daten!#REF!</definedName>
    <definedName name="__123Graph_E" localSheetId="8" hidden="1">[1]Daten!#REF!</definedName>
    <definedName name="__123Graph_E" localSheetId="9" hidden="1">[1]Daten!#REF!</definedName>
    <definedName name="__123Graph_E" hidden="1">[1]Daten!#REF!</definedName>
    <definedName name="__123Graph_F" localSheetId="11" hidden="1">[1]Daten!#REF!</definedName>
    <definedName name="__123Graph_F" localSheetId="12" hidden="1">[2]Daten!#REF!</definedName>
    <definedName name="__123Graph_F" localSheetId="13" hidden="1">[1]Daten!#REF!</definedName>
    <definedName name="__123Graph_F" localSheetId="14" hidden="1">[1]Daten!#REF!</definedName>
    <definedName name="__123Graph_F" localSheetId="1" hidden="1">[1]Daten!#REF!</definedName>
    <definedName name="__123Graph_F" localSheetId="2" hidden="1">[1]Daten!#REF!</definedName>
    <definedName name="__123Graph_F" localSheetId="4" hidden="1">[1]Daten!#REF!</definedName>
    <definedName name="__123Graph_F" localSheetId="5" hidden="1">[1]Daten!#REF!</definedName>
    <definedName name="__123Graph_F" localSheetId="6" hidden="1">[1]Daten!#REF!</definedName>
    <definedName name="__123Graph_F" localSheetId="8" hidden="1">[1]Daten!#REF!</definedName>
    <definedName name="__123Graph_F" localSheetId="9" hidden="1">[1]Daten!#REF!</definedName>
    <definedName name="__123Graph_F" hidden="1">[1]Daten!#REF!</definedName>
    <definedName name="__123Graph_X" localSheetId="11" hidden="1">[1]Daten!#REF!</definedName>
    <definedName name="__123Graph_X" localSheetId="12" hidden="1">[2]Daten!#REF!</definedName>
    <definedName name="__123Graph_X" localSheetId="13" hidden="1">[1]Daten!#REF!</definedName>
    <definedName name="__123Graph_X" localSheetId="14" hidden="1">[1]Daten!#REF!</definedName>
    <definedName name="__123Graph_X" localSheetId="1" hidden="1">[1]Daten!#REF!</definedName>
    <definedName name="__123Graph_X" localSheetId="2" hidden="1">[1]Daten!#REF!</definedName>
    <definedName name="__123Graph_X" localSheetId="4" hidden="1">[1]Daten!#REF!</definedName>
    <definedName name="__123Graph_X" localSheetId="5" hidden="1">[1]Daten!#REF!</definedName>
    <definedName name="__123Graph_X" localSheetId="6" hidden="1">[1]Daten!#REF!</definedName>
    <definedName name="__123Graph_X" localSheetId="8" hidden="1">[1]Daten!#REF!</definedName>
    <definedName name="__123Graph_X" localSheetId="9" hidden="1">[1]Daten!#REF!</definedName>
    <definedName name="__123Graph_X" hidden="1">[1]Daten!#REF!</definedName>
    <definedName name="__C22b7" localSheetId="11">#REF!</definedName>
    <definedName name="__C22b7" localSheetId="13">#REF!</definedName>
    <definedName name="__C22b7" localSheetId="14">#REF!</definedName>
    <definedName name="__C22b7" localSheetId="18">#REF!</definedName>
    <definedName name="__C22b7" localSheetId="1">#REF!</definedName>
    <definedName name="__C22b7" localSheetId="2">#REF!</definedName>
    <definedName name="__C22b7" localSheetId="4">#REF!</definedName>
    <definedName name="__C22b7" localSheetId="5">#REF!</definedName>
    <definedName name="__C22b7" localSheetId="6">#REF!</definedName>
    <definedName name="__C22b7" localSheetId="8">#REF!</definedName>
    <definedName name="__C22b7" localSheetId="9">#REF!</definedName>
    <definedName name="__C22b7">#REF!</definedName>
    <definedName name="_C22b7" localSheetId="10">#REF!</definedName>
    <definedName name="_C22b7" localSheetId="11">#REF!</definedName>
    <definedName name="_C22b7" localSheetId="13">#REF!</definedName>
    <definedName name="_C22b7" localSheetId="14">#REF!</definedName>
    <definedName name="_C22b7" localSheetId="15">#REF!</definedName>
    <definedName name="_C22b7" localSheetId="16">#REF!</definedName>
    <definedName name="_C22b7" localSheetId="17">#REF!</definedName>
    <definedName name="_C22b7" localSheetId="1">#REF!</definedName>
    <definedName name="_C22b7" localSheetId="2">#REF!</definedName>
    <definedName name="_C22b7" localSheetId="3">#REF!</definedName>
    <definedName name="_C22b7" localSheetId="4">#REF!</definedName>
    <definedName name="_C22b7" localSheetId="5">#REF!</definedName>
    <definedName name="_C22b7" localSheetId="6">#REF!</definedName>
    <definedName name="_C22b7" localSheetId="7">#REF!</definedName>
    <definedName name="_C22b7" localSheetId="8">#REF!</definedName>
    <definedName name="_C22b7" localSheetId="9">#REF!</definedName>
    <definedName name="_C22b7">#REF!</definedName>
    <definedName name="_EX1" localSheetId="11">#REF!</definedName>
    <definedName name="_EX1" localSheetId="13">#REF!</definedName>
    <definedName name="_EX1" localSheetId="14">#REF!</definedName>
    <definedName name="_EX1" localSheetId="2">#REF!</definedName>
    <definedName name="_EX1" localSheetId="4">#REF!</definedName>
    <definedName name="_EX1" localSheetId="5">#REF!</definedName>
    <definedName name="_EX1" localSheetId="6">#REF!</definedName>
    <definedName name="_EX1" localSheetId="8">#REF!</definedName>
    <definedName name="_EX1" localSheetId="9">#REF!</definedName>
    <definedName name="_EX1">#REF!</definedName>
    <definedName name="_EX2" localSheetId="11">#REF!</definedName>
    <definedName name="_EX2" localSheetId="13">#REF!</definedName>
    <definedName name="_EX2" localSheetId="14">#REF!</definedName>
    <definedName name="_EX2" localSheetId="2">#REF!</definedName>
    <definedName name="_EX2" localSheetId="4">#REF!</definedName>
    <definedName name="_EX2" localSheetId="5">#REF!</definedName>
    <definedName name="_EX2" localSheetId="6">#REF!</definedName>
    <definedName name="_EX2" localSheetId="8">#REF!</definedName>
    <definedName name="_EX2" localSheetId="9">#REF!</definedName>
    <definedName name="_EX2">#REF!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hidden="1">#REF!</definedName>
    <definedName name="Alle" localSheetId="12">[3]MZ_Daten!$E$1:$E$65536</definedName>
    <definedName name="Alle">[4]MZ_Daten!$E$1:$E$65536</definedName>
    <definedName name="Alter" localSheetId="10">#REF!</definedName>
    <definedName name="Alter" localSheetId="11">#REF!</definedName>
    <definedName name="Alter" localSheetId="12">#REF!</definedName>
    <definedName name="Alter" localSheetId="13">#REF!</definedName>
    <definedName name="Alter" localSheetId="14">#REF!</definedName>
    <definedName name="Alter" localSheetId="15">#REF!</definedName>
    <definedName name="Alter" localSheetId="18">#REF!</definedName>
    <definedName name="Alter" localSheetId="1">#REF!</definedName>
    <definedName name="Alter" localSheetId="2">#REF!</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 localSheetId="8">#REF!</definedName>
    <definedName name="Alter" localSheetId="9">#REF!</definedName>
    <definedName name="Alter">#REF!</definedName>
    <definedName name="ANLERNAUSBILDUNG" localSheetId="12">[3]MZ_Daten!$Q$1:$Q$65536</definedName>
    <definedName name="ANLERNAUSBILDUNG">[4]MZ_Daten!$Q$1:$Q$65536</definedName>
    <definedName name="AS_MitAngabe" localSheetId="12">[3]MZ_Daten!$F$1:$F$65536</definedName>
    <definedName name="AS_MitAngabe">[4]MZ_Daten!$F$1:$F$65536</definedName>
    <definedName name="AS_OhneAngabezurArt" localSheetId="12">[3]MZ_Daten!$M$1:$M$65536</definedName>
    <definedName name="AS_OhneAngabezurArt">[4]MZ_Daten!$M$1:$M$65536</definedName>
    <definedName name="AS_OhneAS" localSheetId="12">[3]MZ_Daten!$N$1:$N$65536</definedName>
    <definedName name="AS_OhneAS">[4]MZ_Daten!$N$1:$N$65536</definedName>
    <definedName name="asdf" localSheetId="11">#REF!</definedName>
    <definedName name="asdf" localSheetId="14">#REF!</definedName>
    <definedName name="asdf" localSheetId="18">#REF!</definedName>
    <definedName name="asdf" localSheetId="2">#REF!</definedName>
    <definedName name="asdf" localSheetId="4">#REF!</definedName>
    <definedName name="asdf" localSheetId="5">#REF!</definedName>
    <definedName name="asdf" localSheetId="6">#REF!</definedName>
    <definedName name="asdf" localSheetId="8">#REF!</definedName>
    <definedName name="asdf" localSheetId="9">#REF!</definedName>
    <definedName name="asdf">#REF!</definedName>
    <definedName name="asdfasfddf" localSheetId="11">#REF!</definedName>
    <definedName name="asdfasfddf" localSheetId="14">#REF!</definedName>
    <definedName name="asdfasfddf" localSheetId="2">#REF!</definedName>
    <definedName name="asdfasfddf" localSheetId="4">#REF!</definedName>
    <definedName name="asdfasfddf" localSheetId="5">#REF!</definedName>
    <definedName name="asdfasfddf" localSheetId="6">#REF!</definedName>
    <definedName name="asdfasfddf" localSheetId="8">#REF!</definedName>
    <definedName name="asdfasfddf" localSheetId="9">#REF!</definedName>
    <definedName name="asdfasfddf">#REF!</definedName>
    <definedName name="BERUFSFACHSCHULE" localSheetId="12">[3]MZ_Daten!$T$1:$T$65536</definedName>
    <definedName name="BERUFSFACHSCHULE">[4]MZ_Daten!$T$1:$T$65536</definedName>
    <definedName name="BS_MitAngabe" localSheetId="12">[3]MZ_Daten!$AE$1:$AE$65536</definedName>
    <definedName name="BS_MitAngabe">[4]MZ_Daten!$AE$1:$AE$65536</definedName>
    <definedName name="BS_OhneAbschluss" localSheetId="12">[3]MZ_Daten!$AB$1:$AB$65536</definedName>
    <definedName name="BS_OhneAbschluss">[4]MZ_Daten!$AB$1:$AB$65536</definedName>
    <definedName name="BS_OhneAngabe" localSheetId="12">[3]MZ_Daten!$AA$1:$AA$65536</definedName>
    <definedName name="BS_OhneAngabe">[4]MZ_Daten!$AA$1:$AA$65536</definedName>
    <definedName name="BVJ" localSheetId="12">[3]MZ_Daten!$R$1:$R$65536</definedName>
    <definedName name="BVJ">[4]MZ_Daten!$R$1:$R$65536</definedName>
    <definedName name="DOKPROT" localSheetId="10">#REF!</definedName>
    <definedName name="DOKPROT" localSheetId="11">#REF!</definedName>
    <definedName name="DOKPROT" localSheetId="12">#REF!</definedName>
    <definedName name="DOKPROT" localSheetId="13">#REF!</definedName>
    <definedName name="DOKPROT" localSheetId="14">#REF!</definedName>
    <definedName name="DOKPROT" localSheetId="15">#REF!</definedName>
    <definedName name="DOKPROT" localSheetId="16">#REF!</definedName>
    <definedName name="DOKPROT" localSheetId="17">#REF!</definedName>
    <definedName name="DOKPROT" localSheetId="18">#REF!</definedName>
    <definedName name="DOKPROT" localSheetId="1">#REF!</definedName>
    <definedName name="DOKPROT" localSheetId="2">#REF!</definedName>
    <definedName name="DOKPROT" localSheetId="3">#REF!</definedName>
    <definedName name="DOKPROT" localSheetId="4">#REF!</definedName>
    <definedName name="DOKPROT" localSheetId="5">#REF!</definedName>
    <definedName name="DOKPROT" localSheetId="6">#REF!</definedName>
    <definedName name="DOKPROT" localSheetId="7">#REF!</definedName>
    <definedName name="DOKPROT" localSheetId="8">#REF!</definedName>
    <definedName name="DOKPROT" localSheetId="9">#REF!</definedName>
    <definedName name="DOKPROT">#REF!</definedName>
    <definedName name="DRUAU01" localSheetId="10">#REF!</definedName>
    <definedName name="DRUAU01" localSheetId="11">#REF!</definedName>
    <definedName name="DRUAU01" localSheetId="12">#REF!</definedName>
    <definedName name="DRUAU01" localSheetId="13">#REF!</definedName>
    <definedName name="DRUAU01" localSheetId="14">#REF!</definedName>
    <definedName name="DRUAU01" localSheetId="15">#REF!</definedName>
    <definedName name="DRUAU01" localSheetId="16">#REF!</definedName>
    <definedName name="DRUAU01" localSheetId="17">#REF!</definedName>
    <definedName name="DRUAU01" localSheetId="1">#REF!</definedName>
    <definedName name="DRUAU01" localSheetId="2">#REF!</definedName>
    <definedName name="DRUAU01" localSheetId="3">#REF!</definedName>
    <definedName name="DRUAU01" localSheetId="4">#REF!</definedName>
    <definedName name="DRUAU01" localSheetId="5">#REF!</definedName>
    <definedName name="DRUAU01" localSheetId="6">#REF!</definedName>
    <definedName name="DRUAU01" localSheetId="7">#REF!</definedName>
    <definedName name="DRUAU01" localSheetId="8">#REF!</definedName>
    <definedName name="DRUAU01" localSheetId="9">#REF!</definedName>
    <definedName name="DRUAU01">#REF!</definedName>
    <definedName name="DRUAU02" localSheetId="10">#REF!</definedName>
    <definedName name="DRUAU02" localSheetId="11">#REF!</definedName>
    <definedName name="DRUAU02" localSheetId="12">#REF!</definedName>
    <definedName name="DRUAU02" localSheetId="13">#REF!</definedName>
    <definedName name="DRUAU02" localSheetId="14">#REF!</definedName>
    <definedName name="DRUAU02" localSheetId="15">#REF!</definedName>
    <definedName name="DRUAU02" localSheetId="16">#REF!</definedName>
    <definedName name="DRUAU02" localSheetId="17">#REF!</definedName>
    <definedName name="DRUAU02" localSheetId="1">#REF!</definedName>
    <definedName name="DRUAU02" localSheetId="2">#REF!</definedName>
    <definedName name="DRUAU02" localSheetId="3">#REF!</definedName>
    <definedName name="DRUAU02" localSheetId="4">#REF!</definedName>
    <definedName name="DRUAU02" localSheetId="5">#REF!</definedName>
    <definedName name="DRUAU02" localSheetId="6">#REF!</definedName>
    <definedName name="DRUAU02" localSheetId="7">#REF!</definedName>
    <definedName name="DRUAU02" localSheetId="8">#REF!</definedName>
    <definedName name="DRUAU02" localSheetId="9">#REF!</definedName>
    <definedName name="DRUAU02">#REF!</definedName>
    <definedName name="DRUAU03" localSheetId="10">#REF!</definedName>
    <definedName name="DRUAU03" localSheetId="11">#REF!</definedName>
    <definedName name="DRUAU03" localSheetId="12">#REF!</definedName>
    <definedName name="DRUAU03" localSheetId="13">#REF!</definedName>
    <definedName name="DRUAU03" localSheetId="14">#REF!</definedName>
    <definedName name="DRUAU03" localSheetId="15">#REF!</definedName>
    <definedName name="DRUAU03" localSheetId="16">#REF!</definedName>
    <definedName name="DRUAU03" localSheetId="17">#REF!</definedName>
    <definedName name="DRUAU03" localSheetId="1">#REF!</definedName>
    <definedName name="DRUAU03" localSheetId="2">#REF!</definedName>
    <definedName name="DRUAU03" localSheetId="3">#REF!</definedName>
    <definedName name="DRUAU03" localSheetId="4">#REF!</definedName>
    <definedName name="DRUAU03" localSheetId="5">#REF!</definedName>
    <definedName name="DRUAU03" localSheetId="6">#REF!</definedName>
    <definedName name="DRUAU03" localSheetId="7">#REF!</definedName>
    <definedName name="DRUAU03" localSheetId="8">#REF!</definedName>
    <definedName name="DRUAU03" localSheetId="9">#REF!</definedName>
    <definedName name="DRUAU03">#REF!</definedName>
    <definedName name="DRUAU04" localSheetId="10">#REF!</definedName>
    <definedName name="DRUAU04" localSheetId="11">#REF!</definedName>
    <definedName name="DRUAU04" localSheetId="12">#REF!</definedName>
    <definedName name="DRUAU04" localSheetId="13">#REF!</definedName>
    <definedName name="DRUAU04" localSheetId="14">#REF!</definedName>
    <definedName name="DRUAU04" localSheetId="15">#REF!</definedName>
    <definedName name="DRUAU04" localSheetId="16">#REF!</definedName>
    <definedName name="DRUAU04" localSheetId="17">#REF!</definedName>
    <definedName name="DRUAU04" localSheetId="1">#REF!</definedName>
    <definedName name="DRUAU04" localSheetId="2">#REF!</definedName>
    <definedName name="DRUAU04" localSheetId="3">#REF!</definedName>
    <definedName name="DRUAU04" localSheetId="4">#REF!</definedName>
    <definedName name="DRUAU04" localSheetId="5">#REF!</definedName>
    <definedName name="DRUAU04" localSheetId="6">#REF!</definedName>
    <definedName name="DRUAU04" localSheetId="7">#REF!</definedName>
    <definedName name="DRUAU04" localSheetId="8">#REF!</definedName>
    <definedName name="DRUAU04" localSheetId="9">#REF!</definedName>
    <definedName name="DRUAU04">#REF!</definedName>
    <definedName name="DRUAU04A" localSheetId="10">#REF!</definedName>
    <definedName name="DRUAU04A" localSheetId="11">#REF!</definedName>
    <definedName name="DRUAU04A" localSheetId="12">#REF!</definedName>
    <definedName name="DRUAU04A" localSheetId="13">#REF!</definedName>
    <definedName name="DRUAU04A" localSheetId="14">#REF!</definedName>
    <definedName name="DRUAU04A" localSheetId="15">#REF!</definedName>
    <definedName name="DRUAU04A" localSheetId="16">#REF!</definedName>
    <definedName name="DRUAU04A" localSheetId="17">#REF!</definedName>
    <definedName name="DRUAU04A" localSheetId="1">#REF!</definedName>
    <definedName name="DRUAU04A" localSheetId="2">#REF!</definedName>
    <definedName name="DRUAU04A" localSheetId="3">#REF!</definedName>
    <definedName name="DRUAU04A" localSheetId="4">#REF!</definedName>
    <definedName name="DRUAU04A" localSheetId="5">#REF!</definedName>
    <definedName name="DRUAU04A" localSheetId="6">#REF!</definedName>
    <definedName name="DRUAU04A" localSheetId="7">#REF!</definedName>
    <definedName name="DRUAU04A" localSheetId="8">#REF!</definedName>
    <definedName name="DRUAU04A" localSheetId="9">#REF!</definedName>
    <definedName name="DRUAU04A">#REF!</definedName>
    <definedName name="DRUAU05" localSheetId="10">#REF!</definedName>
    <definedName name="DRUAU05" localSheetId="11">#REF!</definedName>
    <definedName name="DRUAU05" localSheetId="12">#REF!</definedName>
    <definedName name="DRUAU05" localSheetId="13">#REF!</definedName>
    <definedName name="DRUAU05" localSheetId="14">#REF!</definedName>
    <definedName name="DRUAU05" localSheetId="15">#REF!</definedName>
    <definedName name="DRUAU05" localSheetId="16">#REF!</definedName>
    <definedName name="DRUAU05" localSheetId="17">#REF!</definedName>
    <definedName name="DRUAU05" localSheetId="1">#REF!</definedName>
    <definedName name="DRUAU05" localSheetId="2">#REF!</definedName>
    <definedName name="DRUAU05" localSheetId="3">#REF!</definedName>
    <definedName name="DRUAU05" localSheetId="4">#REF!</definedName>
    <definedName name="DRUAU05" localSheetId="5">#REF!</definedName>
    <definedName name="DRUAU05" localSheetId="6">#REF!</definedName>
    <definedName name="DRUAU05" localSheetId="7">#REF!</definedName>
    <definedName name="DRUAU05" localSheetId="8">#REF!</definedName>
    <definedName name="DRUAU05" localSheetId="9">#REF!</definedName>
    <definedName name="DRUAU05">#REF!</definedName>
    <definedName name="DRUAU06" localSheetId="10">#REF!</definedName>
    <definedName name="DRUAU06" localSheetId="11">#REF!</definedName>
    <definedName name="DRUAU06" localSheetId="12">#REF!</definedName>
    <definedName name="DRUAU06" localSheetId="13">#REF!</definedName>
    <definedName name="DRUAU06" localSheetId="14">#REF!</definedName>
    <definedName name="DRUAU06" localSheetId="15">#REF!</definedName>
    <definedName name="DRUAU06" localSheetId="16">#REF!</definedName>
    <definedName name="DRUAU06" localSheetId="17">#REF!</definedName>
    <definedName name="DRUAU06" localSheetId="1">#REF!</definedName>
    <definedName name="DRUAU06" localSheetId="2">#REF!</definedName>
    <definedName name="DRUAU06" localSheetId="3">#REF!</definedName>
    <definedName name="DRUAU06" localSheetId="4">#REF!</definedName>
    <definedName name="DRUAU06" localSheetId="5">#REF!</definedName>
    <definedName name="DRUAU06" localSheetId="6">#REF!</definedName>
    <definedName name="DRUAU06" localSheetId="7">#REF!</definedName>
    <definedName name="DRUAU06" localSheetId="8">#REF!</definedName>
    <definedName name="DRUAU06" localSheetId="9">#REF!</definedName>
    <definedName name="DRUAU06">#REF!</definedName>
    <definedName name="DRUAU06A" localSheetId="10">#REF!</definedName>
    <definedName name="DRUAU06A" localSheetId="11">#REF!</definedName>
    <definedName name="DRUAU06A" localSheetId="12">#REF!</definedName>
    <definedName name="DRUAU06A" localSheetId="13">#REF!</definedName>
    <definedName name="DRUAU06A" localSheetId="14">#REF!</definedName>
    <definedName name="DRUAU06A" localSheetId="15">#REF!</definedName>
    <definedName name="DRUAU06A" localSheetId="16">#REF!</definedName>
    <definedName name="DRUAU06A" localSheetId="17">#REF!</definedName>
    <definedName name="DRUAU06A" localSheetId="1">#REF!</definedName>
    <definedName name="DRUAU06A" localSheetId="2">#REF!</definedName>
    <definedName name="DRUAU06A" localSheetId="3">#REF!</definedName>
    <definedName name="DRUAU06A" localSheetId="4">#REF!</definedName>
    <definedName name="DRUAU06A" localSheetId="5">#REF!</definedName>
    <definedName name="DRUAU06A" localSheetId="6">#REF!</definedName>
    <definedName name="DRUAU06A" localSheetId="7">#REF!</definedName>
    <definedName name="DRUAU06A" localSheetId="8">#REF!</definedName>
    <definedName name="DRUAU06A" localSheetId="9">#REF!</definedName>
    <definedName name="DRUAU06A">#REF!</definedName>
    <definedName name="DRUCK01" localSheetId="10">#REF!</definedName>
    <definedName name="DRUCK01" localSheetId="11">#REF!</definedName>
    <definedName name="DRUCK01" localSheetId="12">#REF!</definedName>
    <definedName name="DRUCK01" localSheetId="13">#REF!</definedName>
    <definedName name="DRUCK01" localSheetId="14">#REF!</definedName>
    <definedName name="DRUCK01" localSheetId="15">#REF!</definedName>
    <definedName name="DRUCK01" localSheetId="16">#REF!</definedName>
    <definedName name="DRUCK01" localSheetId="17">#REF!</definedName>
    <definedName name="DRUCK01" localSheetId="1">#REF!</definedName>
    <definedName name="DRUCK01" localSheetId="2">#REF!</definedName>
    <definedName name="DRUCK01" localSheetId="3">#REF!</definedName>
    <definedName name="DRUCK01" localSheetId="4">#REF!</definedName>
    <definedName name="DRUCK01" localSheetId="5">#REF!</definedName>
    <definedName name="DRUCK01" localSheetId="6">#REF!</definedName>
    <definedName name="DRUCK01" localSheetId="7">#REF!</definedName>
    <definedName name="DRUCK01" localSheetId="8">#REF!</definedName>
    <definedName name="DRUCK01" localSheetId="9">#REF!</definedName>
    <definedName name="DRUCK01">#REF!</definedName>
    <definedName name="DRUCK02" localSheetId="10">#REF!</definedName>
    <definedName name="DRUCK02" localSheetId="11">#REF!</definedName>
    <definedName name="DRUCK02" localSheetId="12">#REF!</definedName>
    <definedName name="DRUCK02" localSheetId="13">#REF!</definedName>
    <definedName name="DRUCK02" localSheetId="14">#REF!</definedName>
    <definedName name="DRUCK02" localSheetId="15">#REF!</definedName>
    <definedName name="DRUCK02" localSheetId="16">#REF!</definedName>
    <definedName name="DRUCK02" localSheetId="17">#REF!</definedName>
    <definedName name="DRUCK02" localSheetId="1">#REF!</definedName>
    <definedName name="DRUCK02" localSheetId="2">#REF!</definedName>
    <definedName name="DRUCK02" localSheetId="3">#REF!</definedName>
    <definedName name="DRUCK02" localSheetId="4">#REF!</definedName>
    <definedName name="DRUCK02" localSheetId="5">#REF!</definedName>
    <definedName name="DRUCK02" localSheetId="6">#REF!</definedName>
    <definedName name="DRUCK02" localSheetId="7">#REF!</definedName>
    <definedName name="DRUCK02" localSheetId="8">#REF!</definedName>
    <definedName name="DRUCK02" localSheetId="9">#REF!</definedName>
    <definedName name="DRUCK02">#REF!</definedName>
    <definedName name="DRUCK03" localSheetId="10">#REF!</definedName>
    <definedName name="DRUCK03" localSheetId="11">#REF!</definedName>
    <definedName name="DRUCK03" localSheetId="12">#REF!</definedName>
    <definedName name="DRUCK03" localSheetId="13">#REF!</definedName>
    <definedName name="DRUCK03" localSheetId="14">#REF!</definedName>
    <definedName name="DRUCK03" localSheetId="15">#REF!</definedName>
    <definedName name="DRUCK03" localSheetId="16">#REF!</definedName>
    <definedName name="DRUCK03" localSheetId="17">#REF!</definedName>
    <definedName name="DRUCK03" localSheetId="1">#REF!</definedName>
    <definedName name="DRUCK03" localSheetId="2">#REF!</definedName>
    <definedName name="DRUCK03" localSheetId="3">#REF!</definedName>
    <definedName name="DRUCK03" localSheetId="4">#REF!</definedName>
    <definedName name="DRUCK03" localSheetId="5">#REF!</definedName>
    <definedName name="DRUCK03" localSheetId="6">#REF!</definedName>
    <definedName name="DRUCK03" localSheetId="7">#REF!</definedName>
    <definedName name="DRUCK03" localSheetId="8">#REF!</definedName>
    <definedName name="DRUCK03" localSheetId="9">#REF!</definedName>
    <definedName name="DRUCK03">#REF!</definedName>
    <definedName name="DRUCK04" localSheetId="10">#REF!</definedName>
    <definedName name="DRUCK04" localSheetId="11">#REF!</definedName>
    <definedName name="DRUCK04" localSheetId="12">#REF!</definedName>
    <definedName name="DRUCK04" localSheetId="13">#REF!</definedName>
    <definedName name="DRUCK04" localSheetId="14">#REF!</definedName>
    <definedName name="DRUCK04" localSheetId="15">#REF!</definedName>
    <definedName name="DRUCK04" localSheetId="16">#REF!</definedName>
    <definedName name="DRUCK04" localSheetId="17">#REF!</definedName>
    <definedName name="DRUCK04" localSheetId="1">#REF!</definedName>
    <definedName name="DRUCK04" localSheetId="2">#REF!</definedName>
    <definedName name="DRUCK04" localSheetId="3">#REF!</definedName>
    <definedName name="DRUCK04" localSheetId="4">#REF!</definedName>
    <definedName name="DRUCK04" localSheetId="5">#REF!</definedName>
    <definedName name="DRUCK04" localSheetId="6">#REF!</definedName>
    <definedName name="DRUCK04" localSheetId="7">#REF!</definedName>
    <definedName name="DRUCK04" localSheetId="8">#REF!</definedName>
    <definedName name="DRUCK04" localSheetId="9">#REF!</definedName>
    <definedName name="DRUCK04">#REF!</definedName>
    <definedName name="DRUCK05" localSheetId="10">#REF!</definedName>
    <definedName name="DRUCK05" localSheetId="11">#REF!</definedName>
    <definedName name="DRUCK05" localSheetId="12">#REF!</definedName>
    <definedName name="DRUCK05" localSheetId="13">#REF!</definedName>
    <definedName name="DRUCK05" localSheetId="14">#REF!</definedName>
    <definedName name="DRUCK05" localSheetId="15">#REF!</definedName>
    <definedName name="DRUCK05" localSheetId="16">#REF!</definedName>
    <definedName name="DRUCK05" localSheetId="17">#REF!</definedName>
    <definedName name="DRUCK05" localSheetId="1">#REF!</definedName>
    <definedName name="DRUCK05" localSheetId="2">#REF!</definedName>
    <definedName name="DRUCK05" localSheetId="3">#REF!</definedName>
    <definedName name="DRUCK05" localSheetId="4">#REF!</definedName>
    <definedName name="DRUCK05" localSheetId="5">#REF!</definedName>
    <definedName name="DRUCK05" localSheetId="6">#REF!</definedName>
    <definedName name="DRUCK05" localSheetId="7">#REF!</definedName>
    <definedName name="DRUCK05" localSheetId="8">#REF!</definedName>
    <definedName name="DRUCK05" localSheetId="9">#REF!</definedName>
    <definedName name="DRUCK05">#REF!</definedName>
    <definedName name="DRUCK06" localSheetId="10">#REF!</definedName>
    <definedName name="DRUCK06" localSheetId="11">#REF!</definedName>
    <definedName name="DRUCK06" localSheetId="12">#REF!</definedName>
    <definedName name="DRUCK06" localSheetId="13">#REF!</definedName>
    <definedName name="DRUCK06" localSheetId="14">#REF!</definedName>
    <definedName name="DRUCK06" localSheetId="15">#REF!</definedName>
    <definedName name="DRUCK06" localSheetId="16">#REF!</definedName>
    <definedName name="DRUCK06" localSheetId="17">#REF!</definedName>
    <definedName name="DRUCK06" localSheetId="1">#REF!</definedName>
    <definedName name="DRUCK06" localSheetId="2">#REF!</definedName>
    <definedName name="DRUCK06" localSheetId="3">#REF!</definedName>
    <definedName name="DRUCK06" localSheetId="4">#REF!</definedName>
    <definedName name="DRUCK06" localSheetId="5">#REF!</definedName>
    <definedName name="DRUCK06" localSheetId="6">#REF!</definedName>
    <definedName name="DRUCK06" localSheetId="7">#REF!</definedName>
    <definedName name="DRUCK06" localSheetId="8">#REF!</definedName>
    <definedName name="DRUCK06" localSheetId="9">#REF!</definedName>
    <definedName name="DRUCK06">#REF!</definedName>
    <definedName name="DRUCK07" localSheetId="10">#REF!</definedName>
    <definedName name="DRUCK07" localSheetId="11">#REF!</definedName>
    <definedName name="DRUCK07" localSheetId="12">#REF!</definedName>
    <definedName name="DRUCK07" localSheetId="13">#REF!</definedName>
    <definedName name="DRUCK07" localSheetId="14">#REF!</definedName>
    <definedName name="DRUCK07" localSheetId="15">#REF!</definedName>
    <definedName name="DRUCK07" localSheetId="16">#REF!</definedName>
    <definedName name="DRUCK07" localSheetId="17">#REF!</definedName>
    <definedName name="DRUCK07" localSheetId="1">#REF!</definedName>
    <definedName name="DRUCK07" localSheetId="2">#REF!</definedName>
    <definedName name="DRUCK07" localSheetId="3">#REF!</definedName>
    <definedName name="DRUCK07" localSheetId="4">#REF!</definedName>
    <definedName name="DRUCK07" localSheetId="5">#REF!</definedName>
    <definedName name="DRUCK07" localSheetId="6">#REF!</definedName>
    <definedName name="DRUCK07" localSheetId="7">#REF!</definedName>
    <definedName name="DRUCK07" localSheetId="8">#REF!</definedName>
    <definedName name="DRUCK07" localSheetId="9">#REF!</definedName>
    <definedName name="DRUCK07">#REF!</definedName>
    <definedName name="DRUCK08" localSheetId="10">#REF!</definedName>
    <definedName name="DRUCK08" localSheetId="11">#REF!</definedName>
    <definedName name="DRUCK08" localSheetId="12">#REF!</definedName>
    <definedName name="DRUCK08" localSheetId="13">#REF!</definedName>
    <definedName name="DRUCK08" localSheetId="14">#REF!</definedName>
    <definedName name="DRUCK08" localSheetId="15">#REF!</definedName>
    <definedName name="DRUCK08" localSheetId="16">#REF!</definedName>
    <definedName name="DRUCK08" localSheetId="17">#REF!</definedName>
    <definedName name="DRUCK08" localSheetId="1">#REF!</definedName>
    <definedName name="DRUCK08" localSheetId="2">#REF!</definedName>
    <definedName name="DRUCK08" localSheetId="3">#REF!</definedName>
    <definedName name="DRUCK08" localSheetId="4">#REF!</definedName>
    <definedName name="DRUCK08" localSheetId="5">#REF!</definedName>
    <definedName name="DRUCK08" localSheetId="6">#REF!</definedName>
    <definedName name="DRUCK08" localSheetId="7">#REF!</definedName>
    <definedName name="DRUCK08" localSheetId="8">#REF!</definedName>
    <definedName name="DRUCK08" localSheetId="9">#REF!</definedName>
    <definedName name="DRUCK08">#REF!</definedName>
    <definedName name="DRUCK09" localSheetId="10">#REF!</definedName>
    <definedName name="DRUCK09" localSheetId="11">#REF!</definedName>
    <definedName name="DRUCK09" localSheetId="12">#REF!</definedName>
    <definedName name="DRUCK09" localSheetId="13">#REF!</definedName>
    <definedName name="DRUCK09" localSheetId="14">#REF!</definedName>
    <definedName name="DRUCK09" localSheetId="15">#REF!</definedName>
    <definedName name="DRUCK09" localSheetId="16">#REF!</definedName>
    <definedName name="DRUCK09" localSheetId="17">#REF!</definedName>
    <definedName name="DRUCK09" localSheetId="1">#REF!</definedName>
    <definedName name="DRUCK09" localSheetId="2">#REF!</definedName>
    <definedName name="DRUCK09" localSheetId="3">#REF!</definedName>
    <definedName name="DRUCK09" localSheetId="4">#REF!</definedName>
    <definedName name="DRUCK09" localSheetId="5">#REF!</definedName>
    <definedName name="DRUCK09" localSheetId="6">#REF!</definedName>
    <definedName name="DRUCK09" localSheetId="7">#REF!</definedName>
    <definedName name="DRUCK09" localSheetId="8">#REF!</definedName>
    <definedName name="DRUCK09" localSheetId="9">#REF!</definedName>
    <definedName name="DRUCK09">#REF!</definedName>
    <definedName name="DRUCK10" localSheetId="10">#REF!</definedName>
    <definedName name="DRUCK10" localSheetId="11">#REF!</definedName>
    <definedName name="DRUCK10" localSheetId="12">#REF!</definedName>
    <definedName name="DRUCK10" localSheetId="13">#REF!</definedName>
    <definedName name="DRUCK10" localSheetId="14">#REF!</definedName>
    <definedName name="DRUCK10" localSheetId="15">#REF!</definedName>
    <definedName name="DRUCK10" localSheetId="16">#REF!</definedName>
    <definedName name="DRUCK10" localSheetId="17">#REF!</definedName>
    <definedName name="DRUCK10" localSheetId="1">#REF!</definedName>
    <definedName name="DRUCK10" localSheetId="2">#REF!</definedName>
    <definedName name="DRUCK10" localSheetId="3">#REF!</definedName>
    <definedName name="DRUCK10" localSheetId="4">#REF!</definedName>
    <definedName name="DRUCK10" localSheetId="5">#REF!</definedName>
    <definedName name="DRUCK10" localSheetId="6">#REF!</definedName>
    <definedName name="DRUCK10" localSheetId="7">#REF!</definedName>
    <definedName name="DRUCK10" localSheetId="8">#REF!</definedName>
    <definedName name="DRUCK10" localSheetId="9">#REF!</definedName>
    <definedName name="DRUCK10">#REF!</definedName>
    <definedName name="DRUCK11" localSheetId="10">#REF!</definedName>
    <definedName name="DRUCK11" localSheetId="11">#REF!</definedName>
    <definedName name="DRUCK11" localSheetId="12">#REF!</definedName>
    <definedName name="DRUCK11" localSheetId="13">#REF!</definedName>
    <definedName name="DRUCK11" localSheetId="14">#REF!</definedName>
    <definedName name="DRUCK11" localSheetId="15">#REF!</definedName>
    <definedName name="DRUCK11" localSheetId="16">#REF!</definedName>
    <definedName name="DRUCK11" localSheetId="17">#REF!</definedName>
    <definedName name="DRUCK11" localSheetId="1">#REF!</definedName>
    <definedName name="DRUCK11" localSheetId="2">#REF!</definedName>
    <definedName name="DRUCK11" localSheetId="3">#REF!</definedName>
    <definedName name="DRUCK11" localSheetId="4">#REF!</definedName>
    <definedName name="DRUCK11" localSheetId="5">#REF!</definedName>
    <definedName name="DRUCK11" localSheetId="6">#REF!</definedName>
    <definedName name="DRUCK11" localSheetId="7">#REF!</definedName>
    <definedName name="DRUCK11" localSheetId="8">#REF!</definedName>
    <definedName name="DRUCK11" localSheetId="9">#REF!</definedName>
    <definedName name="DRUCK11">#REF!</definedName>
    <definedName name="DRUCK11A" localSheetId="10">#REF!</definedName>
    <definedName name="DRUCK11A" localSheetId="11">#REF!</definedName>
    <definedName name="DRUCK11A" localSheetId="12">#REF!</definedName>
    <definedName name="DRUCK11A" localSheetId="13">#REF!</definedName>
    <definedName name="DRUCK11A" localSheetId="14">#REF!</definedName>
    <definedName name="DRUCK11A" localSheetId="15">#REF!</definedName>
    <definedName name="DRUCK11A" localSheetId="16">#REF!</definedName>
    <definedName name="DRUCK11A" localSheetId="17">#REF!</definedName>
    <definedName name="DRUCK11A" localSheetId="1">#REF!</definedName>
    <definedName name="DRUCK11A" localSheetId="2">#REF!</definedName>
    <definedName name="DRUCK11A" localSheetId="3">#REF!</definedName>
    <definedName name="DRUCK11A" localSheetId="4">#REF!</definedName>
    <definedName name="DRUCK11A" localSheetId="5">#REF!</definedName>
    <definedName name="DRUCK11A" localSheetId="6">#REF!</definedName>
    <definedName name="DRUCK11A" localSheetId="7">#REF!</definedName>
    <definedName name="DRUCK11A" localSheetId="8">#REF!</definedName>
    <definedName name="DRUCK11A" localSheetId="9">#REF!</definedName>
    <definedName name="DRUCK11A">#REF!</definedName>
    <definedName name="DRUCK11B" localSheetId="10">#REF!</definedName>
    <definedName name="DRUCK11B" localSheetId="11">#REF!</definedName>
    <definedName name="DRUCK11B" localSheetId="12">#REF!</definedName>
    <definedName name="DRUCK11B" localSheetId="13">#REF!</definedName>
    <definedName name="DRUCK11B" localSheetId="14">#REF!</definedName>
    <definedName name="DRUCK11B" localSheetId="15">#REF!</definedName>
    <definedName name="DRUCK11B" localSheetId="16">#REF!</definedName>
    <definedName name="DRUCK11B" localSheetId="17">#REF!</definedName>
    <definedName name="DRUCK11B" localSheetId="1">#REF!</definedName>
    <definedName name="DRUCK11B" localSheetId="2">#REF!</definedName>
    <definedName name="DRUCK11B" localSheetId="3">#REF!</definedName>
    <definedName name="DRUCK11B" localSheetId="4">#REF!</definedName>
    <definedName name="DRUCK11B" localSheetId="5">#REF!</definedName>
    <definedName name="DRUCK11B" localSheetId="6">#REF!</definedName>
    <definedName name="DRUCK11B" localSheetId="7">#REF!</definedName>
    <definedName name="DRUCK11B" localSheetId="8">#REF!</definedName>
    <definedName name="DRUCK11B" localSheetId="9">#REF!</definedName>
    <definedName name="DRUCK11B">#REF!</definedName>
    <definedName name="DRUCK12" localSheetId="10">#REF!</definedName>
    <definedName name="DRUCK12" localSheetId="11">#REF!</definedName>
    <definedName name="DRUCK12" localSheetId="12">#REF!</definedName>
    <definedName name="DRUCK12" localSheetId="13">#REF!</definedName>
    <definedName name="DRUCK12" localSheetId="14">#REF!</definedName>
    <definedName name="DRUCK12" localSheetId="15">#REF!</definedName>
    <definedName name="DRUCK12" localSheetId="16">#REF!</definedName>
    <definedName name="DRUCK12" localSheetId="17">#REF!</definedName>
    <definedName name="DRUCK12" localSheetId="1">#REF!</definedName>
    <definedName name="DRUCK12" localSheetId="2">#REF!</definedName>
    <definedName name="DRUCK12" localSheetId="3">#REF!</definedName>
    <definedName name="DRUCK12" localSheetId="4">#REF!</definedName>
    <definedName name="DRUCK12" localSheetId="5">#REF!</definedName>
    <definedName name="DRUCK12" localSheetId="6">#REF!</definedName>
    <definedName name="DRUCK12" localSheetId="7">#REF!</definedName>
    <definedName name="DRUCK12" localSheetId="8">#REF!</definedName>
    <definedName name="DRUCK12" localSheetId="9">#REF!</definedName>
    <definedName name="DRUCK12">#REF!</definedName>
    <definedName name="DRUCK13" localSheetId="10">#REF!</definedName>
    <definedName name="DRUCK13" localSheetId="11">#REF!</definedName>
    <definedName name="DRUCK13" localSheetId="12">#REF!</definedName>
    <definedName name="DRUCK13" localSheetId="13">#REF!</definedName>
    <definedName name="DRUCK13" localSheetId="14">#REF!</definedName>
    <definedName name="DRUCK13" localSheetId="15">#REF!</definedName>
    <definedName name="DRUCK13" localSheetId="16">#REF!</definedName>
    <definedName name="DRUCK13" localSheetId="17">#REF!</definedName>
    <definedName name="DRUCK13" localSheetId="1">#REF!</definedName>
    <definedName name="DRUCK13" localSheetId="2">#REF!</definedName>
    <definedName name="DRUCK13" localSheetId="3">#REF!</definedName>
    <definedName name="DRUCK13" localSheetId="4">#REF!</definedName>
    <definedName name="DRUCK13" localSheetId="5">#REF!</definedName>
    <definedName name="DRUCK13" localSheetId="6">#REF!</definedName>
    <definedName name="DRUCK13" localSheetId="7">#REF!</definedName>
    <definedName name="DRUCK13" localSheetId="8">#REF!</definedName>
    <definedName name="DRUCK13" localSheetId="9">#REF!</definedName>
    <definedName name="DRUCK13">#REF!</definedName>
    <definedName name="DRUCK14" localSheetId="10">#REF!</definedName>
    <definedName name="DRUCK14" localSheetId="11">#REF!</definedName>
    <definedName name="DRUCK14" localSheetId="12">#REF!</definedName>
    <definedName name="DRUCK14" localSheetId="13">#REF!</definedName>
    <definedName name="DRUCK14" localSheetId="14">#REF!</definedName>
    <definedName name="DRUCK14" localSheetId="15">#REF!</definedName>
    <definedName name="DRUCK14" localSheetId="16">#REF!</definedName>
    <definedName name="DRUCK14" localSheetId="17">#REF!</definedName>
    <definedName name="DRUCK14" localSheetId="1">#REF!</definedName>
    <definedName name="DRUCK14" localSheetId="2">#REF!</definedName>
    <definedName name="DRUCK14" localSheetId="3">#REF!</definedName>
    <definedName name="DRUCK14" localSheetId="4">#REF!</definedName>
    <definedName name="DRUCK14" localSheetId="5">#REF!</definedName>
    <definedName name="DRUCK14" localSheetId="6">#REF!</definedName>
    <definedName name="DRUCK14" localSheetId="7">#REF!</definedName>
    <definedName name="DRUCK14" localSheetId="8">#REF!</definedName>
    <definedName name="DRUCK14" localSheetId="9">#REF!</definedName>
    <definedName name="DRUCK14">#REF!</definedName>
    <definedName name="DRUCK15" localSheetId="10">#REF!</definedName>
    <definedName name="DRUCK15" localSheetId="11">#REF!</definedName>
    <definedName name="DRUCK15" localSheetId="12">#REF!</definedName>
    <definedName name="DRUCK15" localSheetId="13">#REF!</definedName>
    <definedName name="DRUCK15" localSheetId="14">#REF!</definedName>
    <definedName name="DRUCK15" localSheetId="15">#REF!</definedName>
    <definedName name="DRUCK15" localSheetId="16">#REF!</definedName>
    <definedName name="DRUCK15" localSheetId="17">#REF!</definedName>
    <definedName name="DRUCK15" localSheetId="1">#REF!</definedName>
    <definedName name="DRUCK15" localSheetId="2">#REF!</definedName>
    <definedName name="DRUCK15" localSheetId="3">#REF!</definedName>
    <definedName name="DRUCK15" localSheetId="4">#REF!</definedName>
    <definedName name="DRUCK15" localSheetId="5">#REF!</definedName>
    <definedName name="DRUCK15" localSheetId="6">#REF!</definedName>
    <definedName name="DRUCK15" localSheetId="7">#REF!</definedName>
    <definedName name="DRUCK15" localSheetId="8">#REF!</definedName>
    <definedName name="DRUCK15" localSheetId="9">#REF!</definedName>
    <definedName name="DRUCK15">#REF!</definedName>
    <definedName name="DRUCK16" localSheetId="10">#REF!</definedName>
    <definedName name="DRUCK16" localSheetId="11">#REF!</definedName>
    <definedName name="DRUCK16" localSheetId="12">#REF!</definedName>
    <definedName name="DRUCK16" localSheetId="13">#REF!</definedName>
    <definedName name="DRUCK16" localSheetId="14">#REF!</definedName>
    <definedName name="DRUCK16" localSheetId="15">#REF!</definedName>
    <definedName name="DRUCK16" localSheetId="16">#REF!</definedName>
    <definedName name="DRUCK16" localSheetId="17">#REF!</definedName>
    <definedName name="DRUCK16" localSheetId="1">#REF!</definedName>
    <definedName name="DRUCK16" localSheetId="2">#REF!</definedName>
    <definedName name="DRUCK16" localSheetId="3">#REF!</definedName>
    <definedName name="DRUCK16" localSheetId="4">#REF!</definedName>
    <definedName name="DRUCK16" localSheetId="5">#REF!</definedName>
    <definedName name="DRUCK16" localSheetId="6">#REF!</definedName>
    <definedName name="DRUCK16" localSheetId="7">#REF!</definedName>
    <definedName name="DRUCK16" localSheetId="8">#REF!</definedName>
    <definedName name="DRUCK16" localSheetId="9">#REF!</definedName>
    <definedName name="DRUCK16">#REF!</definedName>
    <definedName name="DRUCK17" localSheetId="10">#REF!</definedName>
    <definedName name="DRUCK17" localSheetId="11">#REF!</definedName>
    <definedName name="DRUCK17" localSheetId="12">#REF!</definedName>
    <definedName name="DRUCK17" localSheetId="13">#REF!</definedName>
    <definedName name="DRUCK17" localSheetId="14">#REF!</definedName>
    <definedName name="DRUCK17" localSheetId="15">#REF!</definedName>
    <definedName name="DRUCK17" localSheetId="16">#REF!</definedName>
    <definedName name="DRUCK17" localSheetId="17">#REF!</definedName>
    <definedName name="DRUCK17" localSheetId="1">#REF!</definedName>
    <definedName name="DRUCK17" localSheetId="2">#REF!</definedName>
    <definedName name="DRUCK17" localSheetId="3">#REF!</definedName>
    <definedName name="DRUCK17" localSheetId="4">#REF!</definedName>
    <definedName name="DRUCK17" localSheetId="5">#REF!</definedName>
    <definedName name="DRUCK17" localSheetId="6">#REF!</definedName>
    <definedName name="DRUCK17" localSheetId="7">#REF!</definedName>
    <definedName name="DRUCK17" localSheetId="8">#REF!</definedName>
    <definedName name="DRUCK17" localSheetId="9">#REF!</definedName>
    <definedName name="DRUCK17">#REF!</definedName>
    <definedName name="DRUCK18" localSheetId="10">#REF!</definedName>
    <definedName name="DRUCK18" localSheetId="11">#REF!</definedName>
    <definedName name="DRUCK18" localSheetId="12">#REF!</definedName>
    <definedName name="DRUCK18" localSheetId="13">#REF!</definedName>
    <definedName name="DRUCK18" localSheetId="14">#REF!</definedName>
    <definedName name="DRUCK18" localSheetId="15">#REF!</definedName>
    <definedName name="DRUCK18" localSheetId="16">#REF!</definedName>
    <definedName name="DRUCK18" localSheetId="17">#REF!</definedName>
    <definedName name="DRUCK18" localSheetId="1">#REF!</definedName>
    <definedName name="DRUCK18" localSheetId="2">#REF!</definedName>
    <definedName name="DRUCK18" localSheetId="3">#REF!</definedName>
    <definedName name="DRUCK18" localSheetId="4">#REF!</definedName>
    <definedName name="DRUCK18" localSheetId="5">#REF!</definedName>
    <definedName name="DRUCK18" localSheetId="6">#REF!</definedName>
    <definedName name="DRUCK18" localSheetId="7">#REF!</definedName>
    <definedName name="DRUCK18" localSheetId="8">#REF!</definedName>
    <definedName name="DRUCK18" localSheetId="9">#REF!</definedName>
    <definedName name="DRUCK18">#REF!</definedName>
    <definedName name="DRUCK19" localSheetId="10">#REF!</definedName>
    <definedName name="DRUCK19" localSheetId="11">#REF!</definedName>
    <definedName name="DRUCK19" localSheetId="12">#REF!</definedName>
    <definedName name="DRUCK19" localSheetId="13">#REF!</definedName>
    <definedName name="DRUCK19" localSheetId="14">#REF!</definedName>
    <definedName name="DRUCK19" localSheetId="15">#REF!</definedName>
    <definedName name="DRUCK19" localSheetId="16">#REF!</definedName>
    <definedName name="DRUCK19" localSheetId="17">#REF!</definedName>
    <definedName name="DRUCK19" localSheetId="1">#REF!</definedName>
    <definedName name="DRUCK19" localSheetId="2">#REF!</definedName>
    <definedName name="DRUCK19" localSheetId="3">#REF!</definedName>
    <definedName name="DRUCK19" localSheetId="4">#REF!</definedName>
    <definedName name="DRUCK19" localSheetId="5">#REF!</definedName>
    <definedName name="DRUCK19" localSheetId="6">#REF!</definedName>
    <definedName name="DRUCK19" localSheetId="7">#REF!</definedName>
    <definedName name="DRUCK19" localSheetId="8">#REF!</definedName>
    <definedName name="DRUCK19" localSheetId="9">#REF!</definedName>
    <definedName name="DRUCK19">#REF!</definedName>
    <definedName name="DRUCK1A" localSheetId="10">#REF!</definedName>
    <definedName name="DRUCK1A" localSheetId="11">#REF!</definedName>
    <definedName name="DRUCK1A" localSheetId="12">#REF!</definedName>
    <definedName name="DRUCK1A" localSheetId="13">#REF!</definedName>
    <definedName name="DRUCK1A" localSheetId="14">#REF!</definedName>
    <definedName name="DRUCK1A" localSheetId="15">#REF!</definedName>
    <definedName name="DRUCK1A" localSheetId="16">#REF!</definedName>
    <definedName name="DRUCK1A" localSheetId="17">#REF!</definedName>
    <definedName name="DRUCK1A" localSheetId="1">#REF!</definedName>
    <definedName name="DRUCK1A" localSheetId="2">#REF!</definedName>
    <definedName name="DRUCK1A" localSheetId="3">#REF!</definedName>
    <definedName name="DRUCK1A" localSheetId="4">#REF!</definedName>
    <definedName name="DRUCK1A" localSheetId="5">#REF!</definedName>
    <definedName name="DRUCK1A" localSheetId="6">#REF!</definedName>
    <definedName name="DRUCK1A" localSheetId="7">#REF!</definedName>
    <definedName name="DRUCK1A" localSheetId="8">#REF!</definedName>
    <definedName name="DRUCK1A" localSheetId="9">#REF!</definedName>
    <definedName name="DRUCK1A">#REF!</definedName>
    <definedName name="DRUCK1B" localSheetId="10">#REF!</definedName>
    <definedName name="DRUCK1B" localSheetId="11">#REF!</definedName>
    <definedName name="DRUCK1B" localSheetId="12">#REF!</definedName>
    <definedName name="DRUCK1B" localSheetId="13">#REF!</definedName>
    <definedName name="DRUCK1B" localSheetId="14">#REF!</definedName>
    <definedName name="DRUCK1B" localSheetId="15">#REF!</definedName>
    <definedName name="DRUCK1B" localSheetId="16">#REF!</definedName>
    <definedName name="DRUCK1B" localSheetId="17">#REF!</definedName>
    <definedName name="DRUCK1B" localSheetId="1">#REF!</definedName>
    <definedName name="DRUCK1B" localSheetId="2">#REF!</definedName>
    <definedName name="DRUCK1B" localSheetId="3">#REF!</definedName>
    <definedName name="DRUCK1B" localSheetId="4">#REF!</definedName>
    <definedName name="DRUCK1B" localSheetId="5">#REF!</definedName>
    <definedName name="DRUCK1B" localSheetId="6">#REF!</definedName>
    <definedName name="DRUCK1B" localSheetId="7">#REF!</definedName>
    <definedName name="DRUCK1B" localSheetId="8">#REF!</definedName>
    <definedName name="DRUCK1B" localSheetId="9">#REF!</definedName>
    <definedName name="DRUCK1B">#REF!</definedName>
    <definedName name="DRUCK20" localSheetId="10">#REF!</definedName>
    <definedName name="DRUCK20" localSheetId="11">#REF!</definedName>
    <definedName name="DRUCK20" localSheetId="12">#REF!</definedName>
    <definedName name="DRUCK20" localSheetId="13">#REF!</definedName>
    <definedName name="DRUCK20" localSheetId="14">#REF!</definedName>
    <definedName name="DRUCK20" localSheetId="15">#REF!</definedName>
    <definedName name="DRUCK20" localSheetId="16">#REF!</definedName>
    <definedName name="DRUCK20" localSheetId="17">#REF!</definedName>
    <definedName name="DRUCK20" localSheetId="1">#REF!</definedName>
    <definedName name="DRUCK20" localSheetId="2">#REF!</definedName>
    <definedName name="DRUCK20" localSheetId="3">#REF!</definedName>
    <definedName name="DRUCK20" localSheetId="4">#REF!</definedName>
    <definedName name="DRUCK20" localSheetId="5">#REF!</definedName>
    <definedName name="DRUCK20" localSheetId="6">#REF!</definedName>
    <definedName name="DRUCK20" localSheetId="7">#REF!</definedName>
    <definedName name="DRUCK20" localSheetId="8">#REF!</definedName>
    <definedName name="DRUCK20" localSheetId="9">#REF!</definedName>
    <definedName name="DRUCK20">#REF!</definedName>
    <definedName name="DRUCK21" localSheetId="10">#REF!</definedName>
    <definedName name="DRUCK21" localSheetId="11">#REF!</definedName>
    <definedName name="DRUCK21" localSheetId="12">#REF!</definedName>
    <definedName name="DRUCK21" localSheetId="13">#REF!</definedName>
    <definedName name="DRUCK21" localSheetId="14">#REF!</definedName>
    <definedName name="DRUCK21" localSheetId="15">#REF!</definedName>
    <definedName name="DRUCK21" localSheetId="16">#REF!</definedName>
    <definedName name="DRUCK21" localSheetId="17">#REF!</definedName>
    <definedName name="DRUCK21" localSheetId="1">#REF!</definedName>
    <definedName name="DRUCK21" localSheetId="2">#REF!</definedName>
    <definedName name="DRUCK21" localSheetId="3">#REF!</definedName>
    <definedName name="DRUCK21" localSheetId="4">#REF!</definedName>
    <definedName name="DRUCK21" localSheetId="5">#REF!</definedName>
    <definedName name="DRUCK21" localSheetId="6">#REF!</definedName>
    <definedName name="DRUCK21" localSheetId="7">#REF!</definedName>
    <definedName name="DRUCK21" localSheetId="8">#REF!</definedName>
    <definedName name="DRUCK21" localSheetId="9">#REF!</definedName>
    <definedName name="DRUCK21">#REF!</definedName>
    <definedName name="DRUCK22" localSheetId="10">#REF!</definedName>
    <definedName name="DRUCK22" localSheetId="11">#REF!</definedName>
    <definedName name="DRUCK22" localSheetId="12">#REF!</definedName>
    <definedName name="DRUCK22" localSheetId="13">#REF!</definedName>
    <definedName name="DRUCK22" localSheetId="14">#REF!</definedName>
    <definedName name="DRUCK22" localSheetId="15">#REF!</definedName>
    <definedName name="DRUCK22" localSheetId="16">#REF!</definedName>
    <definedName name="DRUCK22" localSheetId="17">#REF!</definedName>
    <definedName name="DRUCK22" localSheetId="1">#REF!</definedName>
    <definedName name="DRUCK22" localSheetId="2">#REF!</definedName>
    <definedName name="DRUCK22" localSheetId="3">#REF!</definedName>
    <definedName name="DRUCK22" localSheetId="4">#REF!</definedName>
    <definedName name="DRUCK22" localSheetId="5">#REF!</definedName>
    <definedName name="DRUCK22" localSheetId="6">#REF!</definedName>
    <definedName name="DRUCK22" localSheetId="7">#REF!</definedName>
    <definedName name="DRUCK22" localSheetId="8">#REF!</definedName>
    <definedName name="DRUCK22" localSheetId="9">#REF!</definedName>
    <definedName name="DRUCK22">#REF!</definedName>
    <definedName name="DRUCK23" localSheetId="10">#REF!</definedName>
    <definedName name="DRUCK23" localSheetId="11">#REF!</definedName>
    <definedName name="DRUCK23" localSheetId="12">#REF!</definedName>
    <definedName name="DRUCK23" localSheetId="13">#REF!</definedName>
    <definedName name="DRUCK23" localSheetId="14">#REF!</definedName>
    <definedName name="DRUCK23" localSheetId="15">#REF!</definedName>
    <definedName name="DRUCK23" localSheetId="16">#REF!</definedName>
    <definedName name="DRUCK23" localSheetId="17">#REF!</definedName>
    <definedName name="DRUCK23" localSheetId="1">#REF!</definedName>
    <definedName name="DRUCK23" localSheetId="2">#REF!</definedName>
    <definedName name="DRUCK23" localSheetId="3">#REF!</definedName>
    <definedName name="DRUCK23" localSheetId="4">#REF!</definedName>
    <definedName name="DRUCK23" localSheetId="5">#REF!</definedName>
    <definedName name="DRUCK23" localSheetId="6">#REF!</definedName>
    <definedName name="DRUCK23" localSheetId="7">#REF!</definedName>
    <definedName name="DRUCK23" localSheetId="8">#REF!</definedName>
    <definedName name="DRUCK23" localSheetId="9">#REF!</definedName>
    <definedName name="DRUCK23">#REF!</definedName>
    <definedName name="DRUCK24" localSheetId="10">#REF!</definedName>
    <definedName name="DRUCK24" localSheetId="11">#REF!</definedName>
    <definedName name="DRUCK24" localSheetId="12">#REF!</definedName>
    <definedName name="DRUCK24" localSheetId="13">#REF!</definedName>
    <definedName name="DRUCK24" localSheetId="14">#REF!</definedName>
    <definedName name="DRUCK24" localSheetId="15">#REF!</definedName>
    <definedName name="DRUCK24" localSheetId="16">#REF!</definedName>
    <definedName name="DRUCK24" localSheetId="17">#REF!</definedName>
    <definedName name="DRUCK24" localSheetId="1">#REF!</definedName>
    <definedName name="DRUCK24" localSheetId="2">#REF!</definedName>
    <definedName name="DRUCK24" localSheetId="3">#REF!</definedName>
    <definedName name="DRUCK24" localSheetId="4">#REF!</definedName>
    <definedName name="DRUCK24" localSheetId="5">#REF!</definedName>
    <definedName name="DRUCK24" localSheetId="6">#REF!</definedName>
    <definedName name="DRUCK24" localSheetId="7">#REF!</definedName>
    <definedName name="DRUCK24" localSheetId="8">#REF!</definedName>
    <definedName name="DRUCK24" localSheetId="9">#REF!</definedName>
    <definedName name="DRUCK24">#REF!</definedName>
    <definedName name="DRUCK25" localSheetId="10">#REF!</definedName>
    <definedName name="DRUCK25" localSheetId="11">#REF!</definedName>
    <definedName name="DRUCK25" localSheetId="12">#REF!</definedName>
    <definedName name="DRUCK25" localSheetId="13">#REF!</definedName>
    <definedName name="DRUCK25" localSheetId="14">#REF!</definedName>
    <definedName name="DRUCK25" localSheetId="15">#REF!</definedName>
    <definedName name="DRUCK25" localSheetId="16">#REF!</definedName>
    <definedName name="DRUCK25" localSheetId="17">#REF!</definedName>
    <definedName name="DRUCK25" localSheetId="1">#REF!</definedName>
    <definedName name="DRUCK25" localSheetId="2">#REF!</definedName>
    <definedName name="DRUCK25" localSheetId="3">#REF!</definedName>
    <definedName name="DRUCK25" localSheetId="4">#REF!</definedName>
    <definedName name="DRUCK25" localSheetId="5">#REF!</definedName>
    <definedName name="DRUCK25" localSheetId="6">#REF!</definedName>
    <definedName name="DRUCK25" localSheetId="7">#REF!</definedName>
    <definedName name="DRUCK25" localSheetId="8">#REF!</definedName>
    <definedName name="DRUCK25" localSheetId="9">#REF!</definedName>
    <definedName name="DRUCK25">#REF!</definedName>
    <definedName name="DRUCK26" localSheetId="10">#REF!</definedName>
    <definedName name="DRUCK26" localSheetId="11">#REF!</definedName>
    <definedName name="DRUCK26" localSheetId="12">#REF!</definedName>
    <definedName name="DRUCK26" localSheetId="13">#REF!</definedName>
    <definedName name="DRUCK26" localSheetId="14">#REF!</definedName>
    <definedName name="DRUCK26" localSheetId="15">#REF!</definedName>
    <definedName name="DRUCK26" localSheetId="16">#REF!</definedName>
    <definedName name="DRUCK26" localSheetId="17">#REF!</definedName>
    <definedName name="DRUCK26" localSheetId="1">#REF!</definedName>
    <definedName name="DRUCK26" localSheetId="2">#REF!</definedName>
    <definedName name="DRUCK26" localSheetId="3">#REF!</definedName>
    <definedName name="DRUCK26" localSheetId="4">#REF!</definedName>
    <definedName name="DRUCK26" localSheetId="5">#REF!</definedName>
    <definedName name="DRUCK26" localSheetId="6">#REF!</definedName>
    <definedName name="DRUCK26" localSheetId="7">#REF!</definedName>
    <definedName name="DRUCK26" localSheetId="8">#REF!</definedName>
    <definedName name="DRUCK26" localSheetId="9">#REF!</definedName>
    <definedName name="DRUCK26">#REF!</definedName>
    <definedName name="DRUCK27" localSheetId="10">#REF!</definedName>
    <definedName name="DRUCK27" localSheetId="11">#REF!</definedName>
    <definedName name="DRUCK27" localSheetId="12">#REF!</definedName>
    <definedName name="DRUCK27" localSheetId="13">#REF!</definedName>
    <definedName name="DRUCK27" localSheetId="14">#REF!</definedName>
    <definedName name="DRUCK27" localSheetId="15">#REF!</definedName>
    <definedName name="DRUCK27" localSheetId="16">#REF!</definedName>
    <definedName name="DRUCK27" localSheetId="17">#REF!</definedName>
    <definedName name="DRUCK27" localSheetId="1">#REF!</definedName>
    <definedName name="DRUCK27" localSheetId="2">#REF!</definedName>
    <definedName name="DRUCK27" localSheetId="3">#REF!</definedName>
    <definedName name="DRUCK27" localSheetId="4">#REF!</definedName>
    <definedName name="DRUCK27" localSheetId="5">#REF!</definedName>
    <definedName name="DRUCK27" localSheetId="6">#REF!</definedName>
    <definedName name="DRUCK27" localSheetId="7">#REF!</definedName>
    <definedName name="DRUCK27" localSheetId="8">#REF!</definedName>
    <definedName name="DRUCK27" localSheetId="9">#REF!</definedName>
    <definedName name="DRUCK27">#REF!</definedName>
    <definedName name="DRUCK28" localSheetId="10">#REF!</definedName>
    <definedName name="DRUCK28" localSheetId="11">#REF!</definedName>
    <definedName name="DRUCK28" localSheetId="12">#REF!</definedName>
    <definedName name="DRUCK28" localSheetId="13">#REF!</definedName>
    <definedName name="DRUCK28" localSheetId="14">#REF!</definedName>
    <definedName name="DRUCK28" localSheetId="15">#REF!</definedName>
    <definedName name="DRUCK28" localSheetId="16">#REF!</definedName>
    <definedName name="DRUCK28" localSheetId="17">#REF!</definedName>
    <definedName name="DRUCK28" localSheetId="1">#REF!</definedName>
    <definedName name="DRUCK28" localSheetId="2">#REF!</definedName>
    <definedName name="DRUCK28" localSheetId="3">#REF!</definedName>
    <definedName name="DRUCK28" localSheetId="4">#REF!</definedName>
    <definedName name="DRUCK28" localSheetId="5">#REF!</definedName>
    <definedName name="DRUCK28" localSheetId="6">#REF!</definedName>
    <definedName name="DRUCK28" localSheetId="7">#REF!</definedName>
    <definedName name="DRUCK28" localSheetId="8">#REF!</definedName>
    <definedName name="DRUCK28" localSheetId="9">#REF!</definedName>
    <definedName name="DRUCK28">#REF!</definedName>
    <definedName name="DRUCK29" localSheetId="10">#REF!</definedName>
    <definedName name="DRUCK29" localSheetId="11">#REF!</definedName>
    <definedName name="DRUCK29" localSheetId="12">#REF!</definedName>
    <definedName name="DRUCK29" localSheetId="13">#REF!</definedName>
    <definedName name="DRUCK29" localSheetId="14">#REF!</definedName>
    <definedName name="DRUCK29" localSheetId="15">#REF!</definedName>
    <definedName name="DRUCK29" localSheetId="16">#REF!</definedName>
    <definedName name="DRUCK29" localSheetId="17">#REF!</definedName>
    <definedName name="DRUCK29" localSheetId="1">#REF!</definedName>
    <definedName name="DRUCK29" localSheetId="2">#REF!</definedName>
    <definedName name="DRUCK29" localSheetId="3">#REF!</definedName>
    <definedName name="DRUCK29" localSheetId="4">#REF!</definedName>
    <definedName name="DRUCK29" localSheetId="5">#REF!</definedName>
    <definedName name="DRUCK29" localSheetId="6">#REF!</definedName>
    <definedName name="DRUCK29" localSheetId="7">#REF!</definedName>
    <definedName name="DRUCK29" localSheetId="8">#REF!</definedName>
    <definedName name="DRUCK29" localSheetId="9">#REF!</definedName>
    <definedName name="DRUCK29">#REF!</definedName>
    <definedName name="DRUCK30" localSheetId="10">#REF!</definedName>
    <definedName name="DRUCK30" localSheetId="11">#REF!</definedName>
    <definedName name="DRUCK30" localSheetId="12">#REF!</definedName>
    <definedName name="DRUCK30" localSheetId="13">#REF!</definedName>
    <definedName name="DRUCK30" localSheetId="14">#REF!</definedName>
    <definedName name="DRUCK30" localSheetId="15">#REF!</definedName>
    <definedName name="DRUCK30" localSheetId="16">#REF!</definedName>
    <definedName name="DRUCK30" localSheetId="17">#REF!</definedName>
    <definedName name="DRUCK30" localSheetId="1">#REF!</definedName>
    <definedName name="DRUCK30" localSheetId="2">#REF!</definedName>
    <definedName name="DRUCK30" localSheetId="3">#REF!</definedName>
    <definedName name="DRUCK30" localSheetId="4">#REF!</definedName>
    <definedName name="DRUCK30" localSheetId="5">#REF!</definedName>
    <definedName name="DRUCK30" localSheetId="6">#REF!</definedName>
    <definedName name="DRUCK30" localSheetId="7">#REF!</definedName>
    <definedName name="DRUCK30" localSheetId="8">#REF!</definedName>
    <definedName name="DRUCK30" localSheetId="9">#REF!</definedName>
    <definedName name="DRUCK30">#REF!</definedName>
    <definedName name="DRUCK31" localSheetId="10">#REF!</definedName>
    <definedName name="DRUCK31" localSheetId="11">#REF!</definedName>
    <definedName name="DRUCK31" localSheetId="12">#REF!</definedName>
    <definedName name="DRUCK31" localSheetId="13">#REF!</definedName>
    <definedName name="DRUCK31" localSheetId="14">#REF!</definedName>
    <definedName name="DRUCK31" localSheetId="15">#REF!</definedName>
    <definedName name="DRUCK31" localSheetId="16">#REF!</definedName>
    <definedName name="DRUCK31" localSheetId="17">#REF!</definedName>
    <definedName name="DRUCK31" localSheetId="1">#REF!</definedName>
    <definedName name="DRUCK31" localSheetId="2">#REF!</definedName>
    <definedName name="DRUCK31" localSheetId="3">#REF!</definedName>
    <definedName name="DRUCK31" localSheetId="4">#REF!</definedName>
    <definedName name="DRUCK31" localSheetId="5">#REF!</definedName>
    <definedName name="DRUCK31" localSheetId="6">#REF!</definedName>
    <definedName name="DRUCK31" localSheetId="7">#REF!</definedName>
    <definedName name="DRUCK31" localSheetId="8">#REF!</definedName>
    <definedName name="DRUCK31" localSheetId="9">#REF!</definedName>
    <definedName name="DRUCK31">#REF!</definedName>
    <definedName name="DRUCK32" localSheetId="10">#REF!</definedName>
    <definedName name="DRUCK32" localSheetId="11">#REF!</definedName>
    <definedName name="DRUCK32" localSheetId="12">#REF!</definedName>
    <definedName name="DRUCK32" localSheetId="13">#REF!</definedName>
    <definedName name="DRUCK32" localSheetId="14">#REF!</definedName>
    <definedName name="DRUCK32" localSheetId="15">#REF!</definedName>
    <definedName name="DRUCK32" localSheetId="16">#REF!</definedName>
    <definedName name="DRUCK32" localSheetId="17">#REF!</definedName>
    <definedName name="DRUCK32" localSheetId="1">#REF!</definedName>
    <definedName name="DRUCK32" localSheetId="2">#REF!</definedName>
    <definedName name="DRUCK32" localSheetId="3">#REF!</definedName>
    <definedName name="DRUCK32" localSheetId="4">#REF!</definedName>
    <definedName name="DRUCK32" localSheetId="5">#REF!</definedName>
    <definedName name="DRUCK32" localSheetId="6">#REF!</definedName>
    <definedName name="DRUCK32" localSheetId="7">#REF!</definedName>
    <definedName name="DRUCK32" localSheetId="8">#REF!</definedName>
    <definedName name="DRUCK32" localSheetId="9">#REF!</definedName>
    <definedName name="DRUCK32">#REF!</definedName>
    <definedName name="DRUCK33" localSheetId="10">#REF!</definedName>
    <definedName name="DRUCK33" localSheetId="11">#REF!</definedName>
    <definedName name="DRUCK33" localSheetId="12">#REF!</definedName>
    <definedName name="DRUCK33" localSheetId="13">#REF!</definedName>
    <definedName name="DRUCK33" localSheetId="14">#REF!</definedName>
    <definedName name="DRUCK33" localSheetId="15">#REF!</definedName>
    <definedName name="DRUCK33" localSheetId="16">#REF!</definedName>
    <definedName name="DRUCK33" localSheetId="17">#REF!</definedName>
    <definedName name="DRUCK33" localSheetId="1">#REF!</definedName>
    <definedName name="DRUCK33" localSheetId="2">#REF!</definedName>
    <definedName name="DRUCK33" localSheetId="3">#REF!</definedName>
    <definedName name="DRUCK33" localSheetId="4">#REF!</definedName>
    <definedName name="DRUCK33" localSheetId="5">#REF!</definedName>
    <definedName name="DRUCK33" localSheetId="6">#REF!</definedName>
    <definedName name="DRUCK33" localSheetId="7">#REF!</definedName>
    <definedName name="DRUCK33" localSheetId="8">#REF!</definedName>
    <definedName name="DRUCK33" localSheetId="9">#REF!</definedName>
    <definedName name="DRUCK33">#REF!</definedName>
    <definedName name="DRUCK34" localSheetId="10">#REF!</definedName>
    <definedName name="DRUCK34" localSheetId="11">#REF!</definedName>
    <definedName name="DRUCK34" localSheetId="12">#REF!</definedName>
    <definedName name="DRUCK34" localSheetId="13">#REF!</definedName>
    <definedName name="DRUCK34" localSheetId="14">#REF!</definedName>
    <definedName name="DRUCK34" localSheetId="15">#REF!</definedName>
    <definedName name="DRUCK34" localSheetId="16">#REF!</definedName>
    <definedName name="DRUCK34" localSheetId="17">#REF!</definedName>
    <definedName name="DRUCK34" localSheetId="1">#REF!</definedName>
    <definedName name="DRUCK34" localSheetId="2">#REF!</definedName>
    <definedName name="DRUCK34" localSheetId="3">#REF!</definedName>
    <definedName name="DRUCK34" localSheetId="4">#REF!</definedName>
    <definedName name="DRUCK34" localSheetId="5">#REF!</definedName>
    <definedName name="DRUCK34" localSheetId="6">#REF!</definedName>
    <definedName name="DRUCK34" localSheetId="7">#REF!</definedName>
    <definedName name="DRUCK34" localSheetId="8">#REF!</definedName>
    <definedName name="DRUCK34" localSheetId="9">#REF!</definedName>
    <definedName name="DRUCK34">#REF!</definedName>
    <definedName name="DRUCK35" localSheetId="10">#REF!</definedName>
    <definedName name="DRUCK35" localSheetId="11">#REF!</definedName>
    <definedName name="DRUCK35" localSheetId="12">#REF!</definedName>
    <definedName name="DRUCK35" localSheetId="13">#REF!</definedName>
    <definedName name="DRUCK35" localSheetId="14">#REF!</definedName>
    <definedName name="DRUCK35" localSheetId="15">#REF!</definedName>
    <definedName name="DRUCK35" localSheetId="16">#REF!</definedName>
    <definedName name="DRUCK35" localSheetId="17">#REF!</definedName>
    <definedName name="DRUCK35" localSheetId="1">#REF!</definedName>
    <definedName name="DRUCK35" localSheetId="2">#REF!</definedName>
    <definedName name="DRUCK35" localSheetId="3">#REF!</definedName>
    <definedName name="DRUCK35" localSheetId="4">#REF!</definedName>
    <definedName name="DRUCK35" localSheetId="5">#REF!</definedName>
    <definedName name="DRUCK35" localSheetId="6">#REF!</definedName>
    <definedName name="DRUCK35" localSheetId="7">#REF!</definedName>
    <definedName name="DRUCK35" localSheetId="8">#REF!</definedName>
    <definedName name="DRUCK35" localSheetId="9">#REF!</definedName>
    <definedName name="DRUCK35">#REF!</definedName>
    <definedName name="DRUCK36" localSheetId="10">#REF!</definedName>
    <definedName name="DRUCK36" localSheetId="11">#REF!</definedName>
    <definedName name="DRUCK36" localSheetId="12">#REF!</definedName>
    <definedName name="DRUCK36" localSheetId="13">#REF!</definedName>
    <definedName name="DRUCK36" localSheetId="14">#REF!</definedName>
    <definedName name="DRUCK36" localSheetId="15">#REF!</definedName>
    <definedName name="DRUCK36" localSheetId="16">#REF!</definedName>
    <definedName name="DRUCK36" localSheetId="17">#REF!</definedName>
    <definedName name="DRUCK36" localSheetId="1">#REF!</definedName>
    <definedName name="DRUCK36" localSheetId="2">#REF!</definedName>
    <definedName name="DRUCK36" localSheetId="3">#REF!</definedName>
    <definedName name="DRUCK36" localSheetId="4">#REF!</definedName>
    <definedName name="DRUCK36" localSheetId="5">#REF!</definedName>
    <definedName name="DRUCK36" localSheetId="6">#REF!</definedName>
    <definedName name="DRUCK36" localSheetId="7">#REF!</definedName>
    <definedName name="DRUCK36" localSheetId="8">#REF!</definedName>
    <definedName name="DRUCK36" localSheetId="9">#REF!</definedName>
    <definedName name="DRUCK36">#REF!</definedName>
    <definedName name="DRUCK37" localSheetId="10">#REF!</definedName>
    <definedName name="DRUCK37" localSheetId="11">#REF!</definedName>
    <definedName name="DRUCK37" localSheetId="12">#REF!</definedName>
    <definedName name="DRUCK37" localSheetId="13">#REF!</definedName>
    <definedName name="DRUCK37" localSheetId="14">#REF!</definedName>
    <definedName name="DRUCK37" localSheetId="15">#REF!</definedName>
    <definedName name="DRUCK37" localSheetId="16">#REF!</definedName>
    <definedName name="DRUCK37" localSheetId="17">#REF!</definedName>
    <definedName name="DRUCK37" localSheetId="1">#REF!</definedName>
    <definedName name="DRUCK37" localSheetId="2">#REF!</definedName>
    <definedName name="DRUCK37" localSheetId="3">#REF!</definedName>
    <definedName name="DRUCK37" localSheetId="4">#REF!</definedName>
    <definedName name="DRUCK37" localSheetId="5">#REF!</definedName>
    <definedName name="DRUCK37" localSheetId="6">#REF!</definedName>
    <definedName name="DRUCK37" localSheetId="7">#REF!</definedName>
    <definedName name="DRUCK37" localSheetId="8">#REF!</definedName>
    <definedName name="DRUCK37" localSheetId="9">#REF!</definedName>
    <definedName name="DRUCK37">#REF!</definedName>
    <definedName name="DRUCK38" localSheetId="10">#REF!</definedName>
    <definedName name="DRUCK38" localSheetId="11">#REF!</definedName>
    <definedName name="DRUCK38" localSheetId="12">#REF!</definedName>
    <definedName name="DRUCK38" localSheetId="13">#REF!</definedName>
    <definedName name="DRUCK38" localSheetId="14">#REF!</definedName>
    <definedName name="DRUCK38" localSheetId="15">#REF!</definedName>
    <definedName name="DRUCK38" localSheetId="16">#REF!</definedName>
    <definedName name="DRUCK38" localSheetId="17">#REF!</definedName>
    <definedName name="DRUCK38" localSheetId="1">#REF!</definedName>
    <definedName name="DRUCK38" localSheetId="2">#REF!</definedName>
    <definedName name="DRUCK38" localSheetId="3">#REF!</definedName>
    <definedName name="DRUCK38" localSheetId="4">#REF!</definedName>
    <definedName name="DRUCK38" localSheetId="5">#REF!</definedName>
    <definedName name="DRUCK38" localSheetId="6">#REF!</definedName>
    <definedName name="DRUCK38" localSheetId="7">#REF!</definedName>
    <definedName name="DRUCK38" localSheetId="8">#REF!</definedName>
    <definedName name="DRUCK38" localSheetId="9">#REF!</definedName>
    <definedName name="DRUCK38">#REF!</definedName>
    <definedName name="DRUCK39" localSheetId="10">#REF!</definedName>
    <definedName name="DRUCK39" localSheetId="11">#REF!</definedName>
    <definedName name="DRUCK39" localSheetId="12">#REF!</definedName>
    <definedName name="DRUCK39" localSheetId="13">#REF!</definedName>
    <definedName name="DRUCK39" localSheetId="14">#REF!</definedName>
    <definedName name="DRUCK39" localSheetId="15">#REF!</definedName>
    <definedName name="DRUCK39" localSheetId="16">#REF!</definedName>
    <definedName name="DRUCK39" localSheetId="17">#REF!</definedName>
    <definedName name="DRUCK39" localSheetId="1">#REF!</definedName>
    <definedName name="DRUCK39" localSheetId="2">#REF!</definedName>
    <definedName name="DRUCK39" localSheetId="3">#REF!</definedName>
    <definedName name="DRUCK39" localSheetId="4">#REF!</definedName>
    <definedName name="DRUCK39" localSheetId="5">#REF!</definedName>
    <definedName name="DRUCK39" localSheetId="6">#REF!</definedName>
    <definedName name="DRUCK39" localSheetId="7">#REF!</definedName>
    <definedName name="DRUCK39" localSheetId="8">#REF!</definedName>
    <definedName name="DRUCK39" localSheetId="9">#REF!</definedName>
    <definedName name="DRUCK39">#REF!</definedName>
    <definedName name="DRUCK40" localSheetId="10">#REF!</definedName>
    <definedName name="DRUCK40" localSheetId="11">#REF!</definedName>
    <definedName name="DRUCK40" localSheetId="12">#REF!</definedName>
    <definedName name="DRUCK40" localSheetId="13">#REF!</definedName>
    <definedName name="DRUCK40" localSheetId="14">#REF!</definedName>
    <definedName name="DRUCK40" localSheetId="15">#REF!</definedName>
    <definedName name="DRUCK40" localSheetId="16">#REF!</definedName>
    <definedName name="DRUCK40" localSheetId="17">#REF!</definedName>
    <definedName name="DRUCK40" localSheetId="1">#REF!</definedName>
    <definedName name="DRUCK40" localSheetId="2">#REF!</definedName>
    <definedName name="DRUCK40" localSheetId="3">#REF!</definedName>
    <definedName name="DRUCK40" localSheetId="4">#REF!</definedName>
    <definedName name="DRUCK40" localSheetId="5">#REF!</definedName>
    <definedName name="DRUCK40" localSheetId="6">#REF!</definedName>
    <definedName name="DRUCK40" localSheetId="7">#REF!</definedName>
    <definedName name="DRUCK40" localSheetId="8">#REF!</definedName>
    <definedName name="DRUCK40" localSheetId="9">#REF!</definedName>
    <definedName name="DRUCK40">#REF!</definedName>
    <definedName name="DRUCK41" localSheetId="10">#REF!</definedName>
    <definedName name="DRUCK41" localSheetId="11">#REF!</definedName>
    <definedName name="DRUCK41" localSheetId="12">#REF!</definedName>
    <definedName name="DRUCK41" localSheetId="13">#REF!</definedName>
    <definedName name="DRUCK41" localSheetId="14">#REF!</definedName>
    <definedName name="DRUCK41" localSheetId="15">#REF!</definedName>
    <definedName name="DRUCK41" localSheetId="16">#REF!</definedName>
    <definedName name="DRUCK41" localSheetId="17">#REF!</definedName>
    <definedName name="DRUCK41" localSheetId="1">#REF!</definedName>
    <definedName name="DRUCK41" localSheetId="2">#REF!</definedName>
    <definedName name="DRUCK41" localSheetId="3">#REF!</definedName>
    <definedName name="DRUCK41" localSheetId="4">#REF!</definedName>
    <definedName name="DRUCK41" localSheetId="5">#REF!</definedName>
    <definedName name="DRUCK41" localSheetId="6">#REF!</definedName>
    <definedName name="DRUCK41" localSheetId="7">#REF!</definedName>
    <definedName name="DRUCK41" localSheetId="8">#REF!</definedName>
    <definedName name="DRUCK41" localSheetId="9">#REF!</definedName>
    <definedName name="DRUCK41">#REF!</definedName>
    <definedName name="Druck41a" localSheetId="10">#REF!</definedName>
    <definedName name="Druck41a" localSheetId="11">#REF!</definedName>
    <definedName name="Druck41a" localSheetId="13">#REF!</definedName>
    <definedName name="Druck41a" localSheetId="14">#REF!</definedName>
    <definedName name="Druck41a" localSheetId="15">#REF!</definedName>
    <definedName name="Druck41a" localSheetId="16">#REF!</definedName>
    <definedName name="Druck41a" localSheetId="17">#REF!</definedName>
    <definedName name="Druck41a" localSheetId="1">#REF!</definedName>
    <definedName name="Druck41a" localSheetId="2">#REF!</definedName>
    <definedName name="Druck41a" localSheetId="3">#REF!</definedName>
    <definedName name="Druck41a" localSheetId="4">#REF!</definedName>
    <definedName name="Druck41a" localSheetId="5">#REF!</definedName>
    <definedName name="Druck41a" localSheetId="6">#REF!</definedName>
    <definedName name="Druck41a" localSheetId="7">#REF!</definedName>
    <definedName name="Druck41a" localSheetId="8">#REF!</definedName>
    <definedName name="Druck41a" localSheetId="9">#REF!</definedName>
    <definedName name="Druck41a">#REF!</definedName>
    <definedName name="DRUCK42" localSheetId="10">#REF!</definedName>
    <definedName name="DRUCK42" localSheetId="11">#REF!</definedName>
    <definedName name="DRUCK42" localSheetId="12">#REF!</definedName>
    <definedName name="DRUCK42" localSheetId="13">#REF!</definedName>
    <definedName name="DRUCK42" localSheetId="14">#REF!</definedName>
    <definedName name="DRUCK42" localSheetId="15">#REF!</definedName>
    <definedName name="DRUCK42" localSheetId="16">#REF!</definedName>
    <definedName name="DRUCK42" localSheetId="17">#REF!</definedName>
    <definedName name="DRUCK42" localSheetId="1">#REF!</definedName>
    <definedName name="DRUCK42" localSheetId="2">#REF!</definedName>
    <definedName name="DRUCK42" localSheetId="3">#REF!</definedName>
    <definedName name="DRUCK42" localSheetId="4">#REF!</definedName>
    <definedName name="DRUCK42" localSheetId="5">#REF!</definedName>
    <definedName name="DRUCK42" localSheetId="6">#REF!</definedName>
    <definedName name="DRUCK42" localSheetId="7">#REF!</definedName>
    <definedName name="DRUCK42" localSheetId="8">#REF!</definedName>
    <definedName name="DRUCK42" localSheetId="9">#REF!</definedName>
    <definedName name="DRUCK42">#REF!</definedName>
    <definedName name="druck42a" localSheetId="10">#REF!</definedName>
    <definedName name="druck42a" localSheetId="11">#REF!</definedName>
    <definedName name="druck42a" localSheetId="13">#REF!</definedName>
    <definedName name="druck42a" localSheetId="14">#REF!</definedName>
    <definedName name="druck42a" localSheetId="15">#REF!</definedName>
    <definedName name="druck42a" localSheetId="16">#REF!</definedName>
    <definedName name="druck42a" localSheetId="17">#REF!</definedName>
    <definedName name="druck42a" localSheetId="1">#REF!</definedName>
    <definedName name="druck42a" localSheetId="2">#REF!</definedName>
    <definedName name="druck42a" localSheetId="3">#REF!</definedName>
    <definedName name="druck42a" localSheetId="4">#REF!</definedName>
    <definedName name="druck42a" localSheetId="5">#REF!</definedName>
    <definedName name="druck42a" localSheetId="6">#REF!</definedName>
    <definedName name="druck42a" localSheetId="7">#REF!</definedName>
    <definedName name="druck42a" localSheetId="8">#REF!</definedName>
    <definedName name="druck42a" localSheetId="9">#REF!</definedName>
    <definedName name="druck42a">#REF!</definedName>
    <definedName name="DRUCK43" localSheetId="10">#REF!</definedName>
    <definedName name="DRUCK43" localSheetId="11">#REF!</definedName>
    <definedName name="DRUCK43" localSheetId="12">#REF!</definedName>
    <definedName name="DRUCK43" localSheetId="13">#REF!</definedName>
    <definedName name="DRUCK43" localSheetId="14">#REF!</definedName>
    <definedName name="DRUCK43" localSheetId="15">#REF!</definedName>
    <definedName name="DRUCK43" localSheetId="16">#REF!</definedName>
    <definedName name="DRUCK43" localSheetId="17">#REF!</definedName>
    <definedName name="DRUCK43" localSheetId="1">#REF!</definedName>
    <definedName name="DRUCK43" localSheetId="2">#REF!</definedName>
    <definedName name="DRUCK43" localSheetId="3">#REF!</definedName>
    <definedName name="DRUCK43" localSheetId="4">#REF!</definedName>
    <definedName name="DRUCK43" localSheetId="5">#REF!</definedName>
    <definedName name="DRUCK43" localSheetId="6">#REF!</definedName>
    <definedName name="DRUCK43" localSheetId="7">#REF!</definedName>
    <definedName name="DRUCK43" localSheetId="8">#REF!</definedName>
    <definedName name="DRUCK43" localSheetId="9">#REF!</definedName>
    <definedName name="DRUCK43">#REF!</definedName>
    <definedName name="DRUCK44" localSheetId="10">#REF!</definedName>
    <definedName name="DRUCK44" localSheetId="11">#REF!</definedName>
    <definedName name="DRUCK44" localSheetId="12">#REF!</definedName>
    <definedName name="DRUCK44" localSheetId="13">#REF!</definedName>
    <definedName name="DRUCK44" localSheetId="14">#REF!</definedName>
    <definedName name="DRUCK44" localSheetId="15">#REF!</definedName>
    <definedName name="DRUCK44" localSheetId="16">#REF!</definedName>
    <definedName name="DRUCK44" localSheetId="17">#REF!</definedName>
    <definedName name="DRUCK44" localSheetId="1">#REF!</definedName>
    <definedName name="DRUCK44" localSheetId="2">#REF!</definedName>
    <definedName name="DRUCK44" localSheetId="3">#REF!</definedName>
    <definedName name="DRUCK44" localSheetId="4">#REF!</definedName>
    <definedName name="DRUCK44" localSheetId="5">#REF!</definedName>
    <definedName name="DRUCK44" localSheetId="6">#REF!</definedName>
    <definedName name="DRUCK44" localSheetId="7">#REF!</definedName>
    <definedName name="DRUCK44" localSheetId="8">#REF!</definedName>
    <definedName name="DRUCK44" localSheetId="9">#REF!</definedName>
    <definedName name="DRUCK44">#REF!</definedName>
    <definedName name="DRUCK45" localSheetId="10">#REF!</definedName>
    <definedName name="DRUCK45" localSheetId="11">#REF!</definedName>
    <definedName name="DRUCK45" localSheetId="12">#REF!</definedName>
    <definedName name="DRUCK45" localSheetId="13">#REF!</definedName>
    <definedName name="DRUCK45" localSheetId="14">#REF!</definedName>
    <definedName name="DRUCK45" localSheetId="15">#REF!</definedName>
    <definedName name="DRUCK45" localSheetId="16">#REF!</definedName>
    <definedName name="DRUCK45" localSheetId="17">#REF!</definedName>
    <definedName name="DRUCK45" localSheetId="1">#REF!</definedName>
    <definedName name="DRUCK45" localSheetId="2">#REF!</definedName>
    <definedName name="DRUCK45" localSheetId="3">#REF!</definedName>
    <definedName name="DRUCK45" localSheetId="4">#REF!</definedName>
    <definedName name="DRUCK45" localSheetId="5">#REF!</definedName>
    <definedName name="DRUCK45" localSheetId="6">#REF!</definedName>
    <definedName name="DRUCK45" localSheetId="7">#REF!</definedName>
    <definedName name="DRUCK45" localSheetId="8">#REF!</definedName>
    <definedName name="DRUCK45" localSheetId="9">#REF!</definedName>
    <definedName name="DRUCK45">#REF!</definedName>
    <definedName name="DRUCK46" localSheetId="10">#REF!</definedName>
    <definedName name="DRUCK46" localSheetId="11">#REF!</definedName>
    <definedName name="DRUCK46" localSheetId="12">#REF!</definedName>
    <definedName name="DRUCK46" localSheetId="13">#REF!</definedName>
    <definedName name="DRUCK46" localSheetId="14">#REF!</definedName>
    <definedName name="DRUCK46" localSheetId="15">#REF!</definedName>
    <definedName name="DRUCK46" localSheetId="16">#REF!</definedName>
    <definedName name="DRUCK46" localSheetId="17">#REF!</definedName>
    <definedName name="DRUCK46" localSheetId="1">#REF!</definedName>
    <definedName name="DRUCK46" localSheetId="2">#REF!</definedName>
    <definedName name="DRUCK46" localSheetId="3">#REF!</definedName>
    <definedName name="DRUCK46" localSheetId="4">#REF!</definedName>
    <definedName name="DRUCK46" localSheetId="5">#REF!</definedName>
    <definedName name="DRUCK46" localSheetId="6">#REF!</definedName>
    <definedName name="DRUCK46" localSheetId="7">#REF!</definedName>
    <definedName name="DRUCK46" localSheetId="8">#REF!</definedName>
    <definedName name="DRUCK46" localSheetId="9">#REF!</definedName>
    <definedName name="DRUCK46">#REF!</definedName>
    <definedName name="DRUCK47" localSheetId="10">#REF!</definedName>
    <definedName name="DRUCK47" localSheetId="11">#REF!</definedName>
    <definedName name="DRUCK47" localSheetId="12">#REF!</definedName>
    <definedName name="DRUCK47" localSheetId="13">#REF!</definedName>
    <definedName name="DRUCK47" localSheetId="14">#REF!</definedName>
    <definedName name="DRUCK47" localSheetId="15">#REF!</definedName>
    <definedName name="DRUCK47" localSheetId="16">#REF!</definedName>
    <definedName name="DRUCK47" localSheetId="17">#REF!</definedName>
    <definedName name="DRUCK47" localSheetId="1">#REF!</definedName>
    <definedName name="DRUCK47" localSheetId="2">#REF!</definedName>
    <definedName name="DRUCK47" localSheetId="3">#REF!</definedName>
    <definedName name="DRUCK47" localSheetId="4">#REF!</definedName>
    <definedName name="DRUCK47" localSheetId="5">#REF!</definedName>
    <definedName name="DRUCK47" localSheetId="6">#REF!</definedName>
    <definedName name="DRUCK47" localSheetId="7">#REF!</definedName>
    <definedName name="DRUCK47" localSheetId="8">#REF!</definedName>
    <definedName name="DRUCK47" localSheetId="9">#REF!</definedName>
    <definedName name="DRUCK47">#REF!</definedName>
    <definedName name="DRUCK48" localSheetId="10">#REF!</definedName>
    <definedName name="DRUCK48" localSheetId="11">#REF!</definedName>
    <definedName name="DRUCK48" localSheetId="12">#REF!</definedName>
    <definedName name="DRUCK48" localSheetId="13">#REF!</definedName>
    <definedName name="DRUCK48" localSheetId="14">#REF!</definedName>
    <definedName name="DRUCK48" localSheetId="15">#REF!</definedName>
    <definedName name="DRUCK48" localSheetId="16">#REF!</definedName>
    <definedName name="DRUCK48" localSheetId="17">#REF!</definedName>
    <definedName name="DRUCK48" localSheetId="1">#REF!</definedName>
    <definedName name="DRUCK48" localSheetId="2">#REF!</definedName>
    <definedName name="DRUCK48" localSheetId="3">#REF!</definedName>
    <definedName name="DRUCK48" localSheetId="4">#REF!</definedName>
    <definedName name="DRUCK48" localSheetId="5">#REF!</definedName>
    <definedName name="DRUCK48" localSheetId="6">#REF!</definedName>
    <definedName name="DRUCK48" localSheetId="7">#REF!</definedName>
    <definedName name="DRUCK48" localSheetId="8">#REF!</definedName>
    <definedName name="DRUCK48" localSheetId="9">#REF!</definedName>
    <definedName name="DRUCK48">#REF!</definedName>
    <definedName name="DRUCK49" localSheetId="10">#REF!</definedName>
    <definedName name="DRUCK49" localSheetId="11">#REF!</definedName>
    <definedName name="DRUCK49" localSheetId="12">#REF!</definedName>
    <definedName name="DRUCK49" localSheetId="13">#REF!</definedName>
    <definedName name="DRUCK49" localSheetId="14">#REF!</definedName>
    <definedName name="DRUCK49" localSheetId="15">#REF!</definedName>
    <definedName name="DRUCK49" localSheetId="16">#REF!</definedName>
    <definedName name="DRUCK49" localSheetId="17">#REF!</definedName>
    <definedName name="DRUCK49" localSheetId="1">#REF!</definedName>
    <definedName name="DRUCK49" localSheetId="2">#REF!</definedName>
    <definedName name="DRUCK49" localSheetId="3">#REF!</definedName>
    <definedName name="DRUCK49" localSheetId="4">#REF!</definedName>
    <definedName name="DRUCK49" localSheetId="5">#REF!</definedName>
    <definedName name="DRUCK49" localSheetId="6">#REF!</definedName>
    <definedName name="DRUCK49" localSheetId="7">#REF!</definedName>
    <definedName name="DRUCK49" localSheetId="8">#REF!</definedName>
    <definedName name="DRUCK49" localSheetId="9">#REF!</definedName>
    <definedName name="DRUCK49">#REF!</definedName>
    <definedName name="DRUCK50" localSheetId="10">#REF!</definedName>
    <definedName name="DRUCK50" localSheetId="11">#REF!</definedName>
    <definedName name="DRUCK50" localSheetId="12">#REF!</definedName>
    <definedName name="DRUCK50" localSheetId="13">#REF!</definedName>
    <definedName name="DRUCK50" localSheetId="14">#REF!</definedName>
    <definedName name="DRUCK50" localSheetId="15">#REF!</definedName>
    <definedName name="DRUCK50" localSheetId="16">#REF!</definedName>
    <definedName name="DRUCK50" localSheetId="17">#REF!</definedName>
    <definedName name="DRUCK50" localSheetId="1">#REF!</definedName>
    <definedName name="DRUCK50" localSheetId="2">#REF!</definedName>
    <definedName name="DRUCK50" localSheetId="3">#REF!</definedName>
    <definedName name="DRUCK50" localSheetId="4">#REF!</definedName>
    <definedName name="DRUCK50" localSheetId="5">#REF!</definedName>
    <definedName name="DRUCK50" localSheetId="6">#REF!</definedName>
    <definedName name="DRUCK50" localSheetId="7">#REF!</definedName>
    <definedName name="DRUCK50" localSheetId="8">#REF!</definedName>
    <definedName name="DRUCK50" localSheetId="9">#REF!</definedName>
    <definedName name="DRUCK50">#REF!</definedName>
    <definedName name="DRUCK51" localSheetId="10">#REF!</definedName>
    <definedName name="DRUCK51" localSheetId="11">#REF!</definedName>
    <definedName name="DRUCK51" localSheetId="12">#REF!</definedName>
    <definedName name="DRUCK51" localSheetId="13">#REF!</definedName>
    <definedName name="DRUCK51" localSheetId="14">#REF!</definedName>
    <definedName name="DRUCK51" localSheetId="15">#REF!</definedName>
    <definedName name="DRUCK51" localSheetId="16">#REF!</definedName>
    <definedName name="DRUCK51" localSheetId="17">#REF!</definedName>
    <definedName name="DRUCK51" localSheetId="1">#REF!</definedName>
    <definedName name="DRUCK51" localSheetId="2">#REF!</definedName>
    <definedName name="DRUCK51" localSheetId="3">#REF!</definedName>
    <definedName name="DRUCK51" localSheetId="4">#REF!</definedName>
    <definedName name="DRUCK51" localSheetId="5">#REF!</definedName>
    <definedName name="DRUCK51" localSheetId="6">#REF!</definedName>
    <definedName name="DRUCK51" localSheetId="7">#REF!</definedName>
    <definedName name="DRUCK51" localSheetId="8">#REF!</definedName>
    <definedName name="DRUCK51" localSheetId="9">#REF!</definedName>
    <definedName name="DRUCK51">#REF!</definedName>
    <definedName name="DRUCK52" localSheetId="11">#REF!</definedName>
    <definedName name="DRUCK52" localSheetId="13">#REF!</definedName>
    <definedName name="DRUCK52" localSheetId="14">#REF!</definedName>
    <definedName name="DRUCK52" localSheetId="1">#REF!</definedName>
    <definedName name="DRUCK52" localSheetId="2">#REF!</definedName>
    <definedName name="DRUCK52" localSheetId="4">#REF!</definedName>
    <definedName name="DRUCK52" localSheetId="5">#REF!</definedName>
    <definedName name="DRUCK52" localSheetId="6">#REF!</definedName>
    <definedName name="DRUCK52" localSheetId="8">#REF!</definedName>
    <definedName name="DRUCK52" localSheetId="9">#REF!</definedName>
    <definedName name="DRUCK52">#REF!</definedName>
    <definedName name="DRUCK53" localSheetId="11">#REF!</definedName>
    <definedName name="DRUCK53" localSheetId="13">#REF!</definedName>
    <definedName name="DRUCK53" localSheetId="14">#REF!</definedName>
    <definedName name="DRUCK53" localSheetId="1">#REF!</definedName>
    <definedName name="DRUCK53" localSheetId="2">#REF!</definedName>
    <definedName name="DRUCK53" localSheetId="4">#REF!</definedName>
    <definedName name="DRUCK53" localSheetId="5">#REF!</definedName>
    <definedName name="DRUCK53" localSheetId="6">#REF!</definedName>
    <definedName name="DRUCK53" localSheetId="8">#REF!</definedName>
    <definedName name="DRUCK53" localSheetId="9">#REF!</definedName>
    <definedName name="DRUCK53">#REF!</definedName>
    <definedName name="DRUCK54" localSheetId="11">#REF!</definedName>
    <definedName name="DRUCK54" localSheetId="13">#REF!</definedName>
    <definedName name="DRUCK54" localSheetId="14">#REF!</definedName>
    <definedName name="DRUCK54" localSheetId="1">#REF!</definedName>
    <definedName name="DRUCK54" localSheetId="2">#REF!</definedName>
    <definedName name="DRUCK54" localSheetId="4">#REF!</definedName>
    <definedName name="DRUCK54" localSheetId="5">#REF!</definedName>
    <definedName name="DRUCK54" localSheetId="6">#REF!</definedName>
    <definedName name="DRUCK54" localSheetId="8">#REF!</definedName>
    <definedName name="DRUCK54" localSheetId="9">#REF!</definedName>
    <definedName name="DRUCK54">#REF!</definedName>
    <definedName name="DRUCK61" localSheetId="10">#REF!</definedName>
    <definedName name="DRUCK61" localSheetId="11">#REF!</definedName>
    <definedName name="DRUCK61" localSheetId="12">#REF!</definedName>
    <definedName name="DRUCK61" localSheetId="13">#REF!</definedName>
    <definedName name="DRUCK61" localSheetId="14">#REF!</definedName>
    <definedName name="DRUCK61" localSheetId="15">#REF!</definedName>
    <definedName name="DRUCK61" localSheetId="16">#REF!</definedName>
    <definedName name="DRUCK61" localSheetId="17">#REF!</definedName>
    <definedName name="DRUCK61" localSheetId="1">#REF!</definedName>
    <definedName name="DRUCK61" localSheetId="2">#REF!</definedName>
    <definedName name="DRUCK61" localSheetId="3">#REF!</definedName>
    <definedName name="DRUCK61" localSheetId="4">#REF!</definedName>
    <definedName name="DRUCK61" localSheetId="5">#REF!</definedName>
    <definedName name="DRUCK61" localSheetId="6">#REF!</definedName>
    <definedName name="DRUCK61" localSheetId="7">#REF!</definedName>
    <definedName name="DRUCK61" localSheetId="8">#REF!</definedName>
    <definedName name="DRUCK61" localSheetId="9">#REF!</definedName>
    <definedName name="DRUCK61">#REF!</definedName>
    <definedName name="DRUCK62" localSheetId="10">#REF!</definedName>
    <definedName name="DRUCK62" localSheetId="11">#REF!</definedName>
    <definedName name="DRUCK62" localSheetId="12">#REF!</definedName>
    <definedName name="DRUCK62" localSheetId="13">#REF!</definedName>
    <definedName name="DRUCK62" localSheetId="14">#REF!</definedName>
    <definedName name="DRUCK62" localSheetId="15">#REF!</definedName>
    <definedName name="DRUCK62" localSheetId="16">#REF!</definedName>
    <definedName name="DRUCK62" localSheetId="17">#REF!</definedName>
    <definedName name="DRUCK62" localSheetId="1">#REF!</definedName>
    <definedName name="DRUCK62" localSheetId="2">#REF!</definedName>
    <definedName name="DRUCK62" localSheetId="3">#REF!</definedName>
    <definedName name="DRUCK62" localSheetId="4">#REF!</definedName>
    <definedName name="DRUCK62" localSheetId="5">#REF!</definedName>
    <definedName name="DRUCK62" localSheetId="6">#REF!</definedName>
    <definedName name="DRUCK62" localSheetId="7">#REF!</definedName>
    <definedName name="DRUCK62" localSheetId="8">#REF!</definedName>
    <definedName name="DRUCK62" localSheetId="9">#REF!</definedName>
    <definedName name="DRUCK62">#REF!</definedName>
    <definedName name="DRUCK63" localSheetId="10">#REF!</definedName>
    <definedName name="DRUCK63" localSheetId="11">#REF!</definedName>
    <definedName name="DRUCK63" localSheetId="12">#REF!</definedName>
    <definedName name="DRUCK63" localSheetId="13">#REF!</definedName>
    <definedName name="DRUCK63" localSheetId="14">#REF!</definedName>
    <definedName name="DRUCK63" localSheetId="15">#REF!</definedName>
    <definedName name="DRUCK63" localSheetId="16">#REF!</definedName>
    <definedName name="DRUCK63" localSheetId="17">#REF!</definedName>
    <definedName name="DRUCK63" localSheetId="1">#REF!</definedName>
    <definedName name="DRUCK63" localSheetId="2">#REF!</definedName>
    <definedName name="DRUCK63" localSheetId="3">#REF!</definedName>
    <definedName name="DRUCK63" localSheetId="4">#REF!</definedName>
    <definedName name="DRUCK63" localSheetId="5">#REF!</definedName>
    <definedName name="DRUCK63" localSheetId="6">#REF!</definedName>
    <definedName name="DRUCK63" localSheetId="7">#REF!</definedName>
    <definedName name="DRUCK63" localSheetId="8">#REF!</definedName>
    <definedName name="DRUCK63" localSheetId="9">#REF!</definedName>
    <definedName name="DRUCK63">#REF!</definedName>
    <definedName name="DRUCK64" localSheetId="10">#REF!</definedName>
    <definedName name="DRUCK64" localSheetId="11">#REF!</definedName>
    <definedName name="DRUCK64" localSheetId="12">#REF!</definedName>
    <definedName name="DRUCK64" localSheetId="13">#REF!</definedName>
    <definedName name="DRUCK64" localSheetId="14">#REF!</definedName>
    <definedName name="DRUCK64" localSheetId="15">#REF!</definedName>
    <definedName name="DRUCK64" localSheetId="16">#REF!</definedName>
    <definedName name="DRUCK64" localSheetId="17">#REF!</definedName>
    <definedName name="DRUCK64" localSheetId="1">#REF!</definedName>
    <definedName name="DRUCK64" localSheetId="2">#REF!</definedName>
    <definedName name="DRUCK64" localSheetId="3">#REF!</definedName>
    <definedName name="DRUCK64" localSheetId="4">#REF!</definedName>
    <definedName name="DRUCK64" localSheetId="5">#REF!</definedName>
    <definedName name="DRUCK64" localSheetId="6">#REF!</definedName>
    <definedName name="DRUCK64" localSheetId="7">#REF!</definedName>
    <definedName name="DRUCK64" localSheetId="8">#REF!</definedName>
    <definedName name="DRUCK64" localSheetId="9">#REF!</definedName>
    <definedName name="DRUCK64">#REF!</definedName>
    <definedName name="_xlnm.Print_Area" localSheetId="17">'Tab. D2-17web'!$A$1:$G$23</definedName>
    <definedName name="DRUFS01" localSheetId="10">#REF!</definedName>
    <definedName name="DRUFS01" localSheetId="11">#REF!</definedName>
    <definedName name="DRUFS01" localSheetId="12">#REF!</definedName>
    <definedName name="DRUFS01" localSheetId="13">#REF!</definedName>
    <definedName name="DRUFS01" localSheetId="14">#REF!</definedName>
    <definedName name="DRUFS01" localSheetId="15">#REF!</definedName>
    <definedName name="DRUFS01" localSheetId="16">#REF!</definedName>
    <definedName name="DRUFS01" localSheetId="17">#REF!</definedName>
    <definedName name="DRUFS01" localSheetId="1">#REF!</definedName>
    <definedName name="DRUFS01" localSheetId="2">#REF!</definedName>
    <definedName name="DRUFS01" localSheetId="3">#REF!</definedName>
    <definedName name="DRUFS01" localSheetId="4">#REF!</definedName>
    <definedName name="DRUFS01" localSheetId="5">#REF!</definedName>
    <definedName name="DRUFS01" localSheetId="6">#REF!</definedName>
    <definedName name="DRUFS01" localSheetId="7">#REF!</definedName>
    <definedName name="DRUFS01" localSheetId="8">#REF!</definedName>
    <definedName name="DRUFS01" localSheetId="9">#REF!</definedName>
    <definedName name="DRUFS01">#REF!</definedName>
    <definedName name="DRUFS02" localSheetId="10">#REF!</definedName>
    <definedName name="DRUFS02" localSheetId="11">#REF!</definedName>
    <definedName name="DRUFS02" localSheetId="12">#REF!</definedName>
    <definedName name="DRUFS02" localSheetId="13">#REF!</definedName>
    <definedName name="DRUFS02" localSheetId="14">#REF!</definedName>
    <definedName name="DRUFS02" localSheetId="15">#REF!</definedName>
    <definedName name="DRUFS02" localSheetId="16">#REF!</definedName>
    <definedName name="DRUFS02" localSheetId="17">#REF!</definedName>
    <definedName name="DRUFS02" localSheetId="1">#REF!</definedName>
    <definedName name="DRUFS02" localSheetId="2">#REF!</definedName>
    <definedName name="DRUFS02" localSheetId="3">#REF!</definedName>
    <definedName name="DRUFS02" localSheetId="4">#REF!</definedName>
    <definedName name="DRUFS02" localSheetId="5">#REF!</definedName>
    <definedName name="DRUFS02" localSheetId="6">#REF!</definedName>
    <definedName name="DRUFS02" localSheetId="7">#REF!</definedName>
    <definedName name="DRUFS02" localSheetId="8">#REF!</definedName>
    <definedName name="DRUFS02" localSheetId="9">#REF!</definedName>
    <definedName name="DRUFS02">#REF!</definedName>
    <definedName name="DRUFS03" localSheetId="11">#REF!</definedName>
    <definedName name="DRUFS03" localSheetId="13">#REF!</definedName>
    <definedName name="DRUFS03" localSheetId="14">#REF!</definedName>
    <definedName name="DRUFS03" localSheetId="1">#REF!</definedName>
    <definedName name="DRUFS03" localSheetId="2">#REF!</definedName>
    <definedName name="DRUFS03" localSheetId="4">#REF!</definedName>
    <definedName name="DRUFS03" localSheetId="5">#REF!</definedName>
    <definedName name="DRUFS03" localSheetId="6">#REF!</definedName>
    <definedName name="DRUFS03" localSheetId="8">#REF!</definedName>
    <definedName name="DRUFS03" localSheetId="9">#REF!</definedName>
    <definedName name="DRUFS03">#REF!</definedName>
    <definedName name="DRUFS04" localSheetId="11">#REF!</definedName>
    <definedName name="DRUFS04" localSheetId="13">#REF!</definedName>
    <definedName name="DRUFS04" localSheetId="14">#REF!</definedName>
    <definedName name="DRUFS04" localSheetId="1">#REF!</definedName>
    <definedName name="DRUFS04" localSheetId="2">#REF!</definedName>
    <definedName name="DRUFS04" localSheetId="4">#REF!</definedName>
    <definedName name="DRUFS04" localSheetId="5">#REF!</definedName>
    <definedName name="DRUFS04" localSheetId="6">#REF!</definedName>
    <definedName name="DRUFS04" localSheetId="8">#REF!</definedName>
    <definedName name="DRUFS04" localSheetId="9">#REF!</definedName>
    <definedName name="DRUFS04">#REF!</definedName>
    <definedName name="DRUFS05" localSheetId="11">#REF!</definedName>
    <definedName name="DRUFS05" localSheetId="13">#REF!</definedName>
    <definedName name="DRUFS05" localSheetId="14">#REF!</definedName>
    <definedName name="DRUFS05" localSheetId="1">#REF!</definedName>
    <definedName name="DRUFS05" localSheetId="2">#REF!</definedName>
    <definedName name="DRUFS05" localSheetId="4">#REF!</definedName>
    <definedName name="DRUFS05" localSheetId="5">#REF!</definedName>
    <definedName name="DRUFS05" localSheetId="6">#REF!</definedName>
    <definedName name="DRUFS05" localSheetId="8">#REF!</definedName>
    <definedName name="DRUFS05" localSheetId="9">#REF!</definedName>
    <definedName name="DRUFS05">#REF!</definedName>
    <definedName name="DRUFS06" localSheetId="11">#REF!</definedName>
    <definedName name="DRUFS06" localSheetId="13">#REF!</definedName>
    <definedName name="DRUFS06" localSheetId="14">#REF!</definedName>
    <definedName name="DRUFS06" localSheetId="1">#REF!</definedName>
    <definedName name="DRUFS06" localSheetId="2">#REF!</definedName>
    <definedName name="DRUFS06" localSheetId="4">#REF!</definedName>
    <definedName name="DRUFS06" localSheetId="5">#REF!</definedName>
    <definedName name="DRUFS06" localSheetId="6">#REF!</definedName>
    <definedName name="DRUFS06" localSheetId="8">#REF!</definedName>
    <definedName name="DRUFS06" localSheetId="9">#REF!</definedName>
    <definedName name="DRUFS06">#REF!</definedName>
    <definedName name="DRUHI01" localSheetId="11">#REF!</definedName>
    <definedName name="DRUHI01" localSheetId="13">#REF!</definedName>
    <definedName name="DRUHI01" localSheetId="14">#REF!</definedName>
    <definedName name="DRUHI01" localSheetId="1">#REF!</definedName>
    <definedName name="DRUHI01" localSheetId="2">#REF!</definedName>
    <definedName name="DRUHI01" localSheetId="4">#REF!</definedName>
    <definedName name="DRUHI01" localSheetId="5">#REF!</definedName>
    <definedName name="DRUHI01" localSheetId="6">#REF!</definedName>
    <definedName name="DRUHI01" localSheetId="8">#REF!</definedName>
    <definedName name="DRUHI01" localSheetId="9">#REF!</definedName>
    <definedName name="DRUHI01">#REF!</definedName>
    <definedName name="DRUHI02" localSheetId="11">#REF!</definedName>
    <definedName name="DRUHI02" localSheetId="13">#REF!</definedName>
    <definedName name="DRUHI02" localSheetId="14">#REF!</definedName>
    <definedName name="DRUHI02" localSheetId="1">#REF!</definedName>
    <definedName name="DRUHI02" localSheetId="2">#REF!</definedName>
    <definedName name="DRUHI02" localSheetId="4">#REF!</definedName>
    <definedName name="DRUHI02" localSheetId="5">#REF!</definedName>
    <definedName name="DRUHI02" localSheetId="6">#REF!</definedName>
    <definedName name="DRUHI02" localSheetId="8">#REF!</definedName>
    <definedName name="DRUHI02" localSheetId="9">#REF!</definedName>
    <definedName name="DRUHI02">#REF!</definedName>
    <definedName name="DRUHI03" localSheetId="11">#REF!</definedName>
    <definedName name="DRUHI03" localSheetId="13">#REF!</definedName>
    <definedName name="DRUHI03" localSheetId="14">#REF!</definedName>
    <definedName name="DRUHI03" localSheetId="1">#REF!</definedName>
    <definedName name="DRUHI03" localSheetId="2">#REF!</definedName>
    <definedName name="DRUHI03" localSheetId="4">#REF!</definedName>
    <definedName name="DRUHI03" localSheetId="5">#REF!</definedName>
    <definedName name="DRUHI03" localSheetId="6">#REF!</definedName>
    <definedName name="DRUHI03" localSheetId="8">#REF!</definedName>
    <definedName name="DRUHI03" localSheetId="9">#REF!</definedName>
    <definedName name="DRUHI03">#REF!</definedName>
    <definedName name="DRUHI04" localSheetId="11">#REF!</definedName>
    <definedName name="DRUHI04" localSheetId="13">#REF!</definedName>
    <definedName name="DRUHI04" localSheetId="14">#REF!</definedName>
    <definedName name="DRUHI04" localSheetId="1">#REF!</definedName>
    <definedName name="DRUHI04" localSheetId="2">#REF!</definedName>
    <definedName name="DRUHI04" localSheetId="4">#REF!</definedName>
    <definedName name="DRUHI04" localSheetId="5">#REF!</definedName>
    <definedName name="DRUHI04" localSheetId="6">#REF!</definedName>
    <definedName name="DRUHI04" localSheetId="8">#REF!</definedName>
    <definedName name="DRUHI04" localSheetId="9">#REF!</definedName>
    <definedName name="DRUHI04">#REF!</definedName>
    <definedName name="DRUHI05" localSheetId="11">#REF!</definedName>
    <definedName name="DRUHI05" localSheetId="13">#REF!</definedName>
    <definedName name="DRUHI05" localSheetId="14">#REF!</definedName>
    <definedName name="DRUHI05" localSheetId="1">#REF!</definedName>
    <definedName name="DRUHI05" localSheetId="2">#REF!</definedName>
    <definedName name="DRUHI05" localSheetId="4">#REF!</definedName>
    <definedName name="DRUHI05" localSheetId="5">#REF!</definedName>
    <definedName name="DRUHI05" localSheetId="6">#REF!</definedName>
    <definedName name="DRUHI05" localSheetId="8">#REF!</definedName>
    <definedName name="DRUHI05" localSheetId="9">#REF!</definedName>
    <definedName name="DRUHI05">#REF!</definedName>
    <definedName name="DRUHI06" localSheetId="11">#REF!</definedName>
    <definedName name="DRUHI06" localSheetId="13">#REF!</definedName>
    <definedName name="DRUHI06" localSheetId="14">#REF!</definedName>
    <definedName name="DRUHI06" localSheetId="1">#REF!</definedName>
    <definedName name="DRUHI06" localSheetId="2">#REF!</definedName>
    <definedName name="DRUHI06" localSheetId="4">#REF!</definedName>
    <definedName name="DRUHI06" localSheetId="5">#REF!</definedName>
    <definedName name="DRUHI06" localSheetId="6">#REF!</definedName>
    <definedName name="DRUHI06" localSheetId="8">#REF!</definedName>
    <definedName name="DRUHI06" localSheetId="9">#REF!</definedName>
    <definedName name="DRUHI06">#REF!</definedName>
    <definedName name="DRUHI07" localSheetId="11">#REF!</definedName>
    <definedName name="DRUHI07" localSheetId="13">#REF!</definedName>
    <definedName name="DRUHI07" localSheetId="14">#REF!</definedName>
    <definedName name="DRUHI07" localSheetId="1">#REF!</definedName>
    <definedName name="DRUHI07" localSheetId="2">#REF!</definedName>
    <definedName name="DRUHI07" localSheetId="4">#REF!</definedName>
    <definedName name="DRUHI07" localSheetId="5">#REF!</definedName>
    <definedName name="DRUHI07" localSheetId="6">#REF!</definedName>
    <definedName name="DRUHI07" localSheetId="8">#REF!</definedName>
    <definedName name="DRUHI07" localSheetId="9">#REF!</definedName>
    <definedName name="DRUHI07">#REF!</definedName>
    <definedName name="errr" localSheetId="11">#REF!</definedName>
    <definedName name="errr" localSheetId="14">#REF!</definedName>
    <definedName name="errr" localSheetId="2">#REF!</definedName>
    <definedName name="errr" localSheetId="4">#REF!</definedName>
    <definedName name="errr" localSheetId="5">#REF!</definedName>
    <definedName name="errr" localSheetId="6">#REF!</definedName>
    <definedName name="errr" localSheetId="8">#REF!</definedName>
    <definedName name="errr" localSheetId="9">#REF!</definedName>
    <definedName name="errr">#REF!</definedName>
    <definedName name="Fachhochschulreife" localSheetId="12">[3]MZ_Daten!$K$1:$K$65536</definedName>
    <definedName name="Fachhochschulreife">[4]MZ_Daten!$K$1:$K$65536</definedName>
    <definedName name="FACHSCHULE" localSheetId="12">[3]MZ_Daten!$U$1:$U$65536</definedName>
    <definedName name="FACHSCHULE">[4]MZ_Daten!$U$1:$U$65536</definedName>
    <definedName name="FACHSCHULE_DDR" localSheetId="12">[3]MZ_Daten!$V$1:$V$65536</definedName>
    <definedName name="FACHSCHULE_DDR">[4]MZ_Daten!$V$1:$V$65536</definedName>
    <definedName name="FH" localSheetId="12">[3]MZ_Daten!$X$1:$X$65536</definedName>
    <definedName name="FH">[4]MZ_Daten!$X$1:$X$65536</definedName>
    <definedName name="Hochschulreife" localSheetId="12">[3]MZ_Daten!$L$1:$L$65536</definedName>
    <definedName name="Hochschulreife">[4]MZ_Daten!$L$1:$L$65536</definedName>
    <definedName name="Key_3_Schule" localSheetId="10">#REF!</definedName>
    <definedName name="Key_3_Schule" localSheetId="11">#REF!</definedName>
    <definedName name="Key_3_Schule" localSheetId="12">#REF!</definedName>
    <definedName name="Key_3_Schule" localSheetId="13">#REF!</definedName>
    <definedName name="Key_3_Schule" localSheetId="14">#REF!</definedName>
    <definedName name="Key_3_Schule" localSheetId="15">#REF!</definedName>
    <definedName name="Key_3_Schule" localSheetId="18">#REF!</definedName>
    <definedName name="Key_3_Schule" localSheetId="1">#REF!</definedName>
    <definedName name="Key_3_Schule" localSheetId="2">#REF!</definedName>
    <definedName name="Key_3_Schule" localSheetId="3">#REF!</definedName>
    <definedName name="Key_3_Schule" localSheetId="4">#REF!</definedName>
    <definedName name="Key_3_Schule" localSheetId="5">#REF!</definedName>
    <definedName name="Key_3_Schule" localSheetId="6">#REF!</definedName>
    <definedName name="Key_3_Schule" localSheetId="7">#REF!</definedName>
    <definedName name="Key_3_Schule" localSheetId="8">#REF!</definedName>
    <definedName name="Key_3_Schule" localSheetId="9">#REF!</definedName>
    <definedName name="Key_3_Schule">#REF!</definedName>
    <definedName name="Key_4_Schule" localSheetId="10">#REF!</definedName>
    <definedName name="Key_4_Schule" localSheetId="11">#REF!</definedName>
    <definedName name="Key_4_Schule" localSheetId="12">#REF!</definedName>
    <definedName name="Key_4_Schule" localSheetId="13">#REF!</definedName>
    <definedName name="Key_4_Schule" localSheetId="14">#REF!</definedName>
    <definedName name="Key_4_Schule" localSheetId="15">#REF!</definedName>
    <definedName name="Key_4_Schule" localSheetId="1">#REF!</definedName>
    <definedName name="Key_4_Schule" localSheetId="2">#REF!</definedName>
    <definedName name="Key_4_Schule" localSheetId="3">#REF!</definedName>
    <definedName name="Key_4_Schule" localSheetId="4">#REF!</definedName>
    <definedName name="Key_4_Schule" localSheetId="5">#REF!</definedName>
    <definedName name="Key_4_Schule" localSheetId="6">#REF!</definedName>
    <definedName name="Key_4_Schule" localSheetId="7">#REF!</definedName>
    <definedName name="Key_4_Schule" localSheetId="8">#REF!</definedName>
    <definedName name="Key_4_Schule" localSheetId="9">#REF!</definedName>
    <definedName name="Key_4_Schule">#REF!</definedName>
    <definedName name="Key_5_Schule" localSheetId="10">#REF!</definedName>
    <definedName name="Key_5_Schule" localSheetId="11">#REF!</definedName>
    <definedName name="Key_5_Schule" localSheetId="12">#REF!</definedName>
    <definedName name="Key_5_Schule" localSheetId="13">#REF!</definedName>
    <definedName name="Key_5_Schule" localSheetId="14">#REF!</definedName>
    <definedName name="Key_5_Schule" localSheetId="15">#REF!</definedName>
    <definedName name="Key_5_Schule" localSheetId="1">#REF!</definedName>
    <definedName name="Key_5_Schule" localSheetId="2">#REF!</definedName>
    <definedName name="Key_5_Schule" localSheetId="3">#REF!</definedName>
    <definedName name="Key_5_Schule" localSheetId="4">#REF!</definedName>
    <definedName name="Key_5_Schule" localSheetId="5">#REF!</definedName>
    <definedName name="Key_5_Schule" localSheetId="6">#REF!</definedName>
    <definedName name="Key_5_Schule" localSheetId="7">#REF!</definedName>
    <definedName name="Key_5_Schule" localSheetId="8">#REF!</definedName>
    <definedName name="Key_5_Schule" localSheetId="9">#REF!</definedName>
    <definedName name="Key_5_Schule">#REF!</definedName>
    <definedName name="Key_5er" localSheetId="12">[3]MZ_Daten!$AM$1:$AM$65536</definedName>
    <definedName name="Key_5er">[4]MZ_Daten!$AM$1:$AM$65536</definedName>
    <definedName name="Key_6_Schule" localSheetId="10">#REF!</definedName>
    <definedName name="Key_6_Schule" localSheetId="11">#REF!</definedName>
    <definedName name="Key_6_Schule" localSheetId="12">#REF!</definedName>
    <definedName name="Key_6_Schule" localSheetId="13">#REF!</definedName>
    <definedName name="Key_6_Schule" localSheetId="14">#REF!</definedName>
    <definedName name="Key_6_Schule" localSheetId="15">#REF!</definedName>
    <definedName name="Key_6_Schule" localSheetId="18">#REF!</definedName>
    <definedName name="Key_6_Schule" localSheetId="1">#REF!</definedName>
    <definedName name="Key_6_Schule" localSheetId="2">#REF!</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 localSheetId="8">#REF!</definedName>
    <definedName name="Key_6_Schule" localSheetId="9">#REF!</definedName>
    <definedName name="Key_6_Schule">#REF!</definedName>
    <definedName name="LEERE" localSheetId="12">[3]MZ_Daten!$S$1:$S$65536</definedName>
    <definedName name="LEERE">[4]MZ_Daten!$S$1:$S$65536</definedName>
    <definedName name="MAKROER1" localSheetId="10">#REF!</definedName>
    <definedName name="MAKROER1" localSheetId="11">#REF!</definedName>
    <definedName name="MAKROER1" localSheetId="12">#REF!</definedName>
    <definedName name="MAKROER1" localSheetId="13">#REF!</definedName>
    <definedName name="MAKROER1" localSheetId="14">#REF!</definedName>
    <definedName name="MAKROER1" localSheetId="15">#REF!</definedName>
    <definedName name="MAKROER1" localSheetId="16">#REF!</definedName>
    <definedName name="MAKROER1" localSheetId="17">#REF!</definedName>
    <definedName name="MAKROER1" localSheetId="18">#REF!</definedName>
    <definedName name="MAKROER1" localSheetId="1">#REF!</definedName>
    <definedName name="MAKROER1" localSheetId="2">#REF!</definedName>
    <definedName name="MAKROER1" localSheetId="3">#REF!</definedName>
    <definedName name="MAKROER1" localSheetId="4">#REF!</definedName>
    <definedName name="MAKROER1" localSheetId="5">#REF!</definedName>
    <definedName name="MAKROER1" localSheetId="6">#REF!</definedName>
    <definedName name="MAKROER1" localSheetId="7">#REF!</definedName>
    <definedName name="MAKROER1" localSheetId="8">#REF!</definedName>
    <definedName name="MAKROER1" localSheetId="9">#REF!</definedName>
    <definedName name="MAKROER1">#REF!</definedName>
    <definedName name="MAKROER2" localSheetId="10">#REF!</definedName>
    <definedName name="MAKROER2" localSheetId="11">#REF!</definedName>
    <definedName name="MAKROER2" localSheetId="12">#REF!</definedName>
    <definedName name="MAKROER2" localSheetId="13">#REF!</definedName>
    <definedName name="MAKROER2" localSheetId="14">#REF!</definedName>
    <definedName name="MAKROER2" localSheetId="15">#REF!</definedName>
    <definedName name="MAKROER2" localSheetId="16">#REF!</definedName>
    <definedName name="MAKROER2" localSheetId="17">#REF!</definedName>
    <definedName name="MAKROER2" localSheetId="1">#REF!</definedName>
    <definedName name="MAKROER2" localSheetId="2">#REF!</definedName>
    <definedName name="MAKROER2" localSheetId="3">#REF!</definedName>
    <definedName name="MAKROER2" localSheetId="4">#REF!</definedName>
    <definedName name="MAKROER2" localSheetId="5">#REF!</definedName>
    <definedName name="MAKROER2" localSheetId="6">#REF!</definedName>
    <definedName name="MAKROER2" localSheetId="7">#REF!</definedName>
    <definedName name="MAKROER2" localSheetId="8">#REF!</definedName>
    <definedName name="MAKROER2" localSheetId="9">#REF!</definedName>
    <definedName name="MAKROER2">#REF!</definedName>
    <definedName name="NochInSchule" localSheetId="12">[3]MZ_Daten!$G$1:$G$65536</definedName>
    <definedName name="NochInSchule">[4]MZ_Daten!$G$1:$G$65536</definedName>
    <definedName name="NW">[5]schulform!$C$20</definedName>
    <definedName name="POS" localSheetId="12">[3]MZ_Daten!$I$1:$I$65536</definedName>
    <definedName name="POS">[4]MZ_Daten!$I$1:$I$65536</definedName>
    <definedName name="PROMOTION" localSheetId="12">[3]MZ_Daten!$Z$1:$Z$65536</definedName>
    <definedName name="PROMOTION">[4]MZ_Daten!$Z$1:$Z$65536</definedName>
    <definedName name="PROT01VK" localSheetId="10">#REF!</definedName>
    <definedName name="PROT01VK" localSheetId="11">#REF!</definedName>
    <definedName name="PROT01VK" localSheetId="12">#REF!</definedName>
    <definedName name="PROT01VK" localSheetId="13">#REF!</definedName>
    <definedName name="PROT01VK" localSheetId="14">#REF!</definedName>
    <definedName name="PROT01VK" localSheetId="15">#REF!</definedName>
    <definedName name="PROT01VK" localSheetId="16">#REF!</definedName>
    <definedName name="PROT01VK" localSheetId="17">#REF!</definedName>
    <definedName name="PROT01VK" localSheetId="18">#REF!</definedName>
    <definedName name="PROT01VK" localSheetId="1">#REF!</definedName>
    <definedName name="PROT01VK" localSheetId="2">#REF!</definedName>
    <definedName name="PROT01VK" localSheetId="3">#REF!</definedName>
    <definedName name="PROT01VK" localSheetId="4">#REF!</definedName>
    <definedName name="PROT01VK" localSheetId="5">#REF!</definedName>
    <definedName name="PROT01VK" localSheetId="6">#REF!</definedName>
    <definedName name="PROT01VK" localSheetId="7">#REF!</definedName>
    <definedName name="PROT01VK" localSheetId="8">#REF!</definedName>
    <definedName name="PROT01VK" localSheetId="9">#REF!</definedName>
    <definedName name="PROT01VK">#REF!</definedName>
    <definedName name="Realschule" localSheetId="12">[3]MZ_Daten!$J$1:$J$65536</definedName>
    <definedName name="Realschule">[4]MZ_Daten!$J$1:$J$65536</definedName>
    <definedName name="UNI" localSheetId="12">[3]MZ_Daten!$Y$1:$Y$65536</definedName>
    <definedName name="UNI">[4]MZ_Daten!$Y$1:$Y$65536</definedName>
    <definedName name="VerwFH" localSheetId="12">[3]MZ_Daten!$W$1:$W$65536</definedName>
    <definedName name="VerwFH">[4]MZ_Daten!$W$1:$W$65536</definedName>
    <definedName name="VolksHauptschule" localSheetId="12">[3]MZ_Daten!$H$1:$H$65536</definedName>
    <definedName name="VolksHauptschule">[4]MZ_Daten!$H$1:$H$65536</definedName>
  </definedNames>
  <calcPr calcId="145621" fullCalcOnLoad="1"/>
</workbook>
</file>

<file path=xl/calcChain.xml><?xml version="1.0" encoding="utf-8"?>
<calcChain xmlns="http://schemas.openxmlformats.org/spreadsheetml/2006/main">
  <c r="B12" i="40" l="1"/>
  <c r="F11" i="40"/>
  <c r="B11" i="40"/>
  <c r="F10" i="40"/>
  <c r="B10" i="40"/>
  <c r="F9" i="40"/>
  <c r="B9" i="40"/>
  <c r="F8" i="40"/>
  <c r="B8" i="40"/>
  <c r="F7" i="40"/>
  <c r="B7" i="40"/>
  <c r="L24" i="7"/>
  <c r="K24" i="7"/>
  <c r="J24" i="7"/>
  <c r="I24" i="7"/>
  <c r="G24" i="7"/>
  <c r="F24" i="7"/>
  <c r="L22" i="7"/>
  <c r="K22" i="7"/>
  <c r="J22" i="7"/>
  <c r="I22" i="7"/>
  <c r="G22" i="7"/>
  <c r="F22" i="7"/>
  <c r="L20" i="7"/>
  <c r="K20" i="7"/>
  <c r="J20" i="7"/>
  <c r="I20" i="7"/>
  <c r="G20" i="7"/>
  <c r="F20" i="7"/>
  <c r="L17" i="7"/>
  <c r="K17" i="7"/>
  <c r="K18" i="7"/>
  <c r="J17" i="7"/>
  <c r="I17" i="7"/>
  <c r="G17" i="7"/>
  <c r="F17" i="7"/>
  <c r="F18" i="7"/>
  <c r="E17" i="7"/>
  <c r="G18" i="7"/>
  <c r="J18" i="7"/>
  <c r="I18" i="7"/>
  <c r="L18" i="7"/>
</calcChain>
</file>

<file path=xl/sharedStrings.xml><?xml version="1.0" encoding="utf-8"?>
<sst xmlns="http://schemas.openxmlformats.org/spreadsheetml/2006/main" count="1636" uniqueCount="443">
  <si>
    <t>Hauptschule</t>
  </si>
  <si>
    <t>Realschule</t>
  </si>
  <si>
    <t>Gymnasium</t>
  </si>
  <si>
    <t>in %</t>
  </si>
  <si>
    <t>Schulart</t>
  </si>
  <si>
    <t>Zusammen</t>
  </si>
  <si>
    <t>Insgesamt</t>
  </si>
  <si>
    <t>Integrierte Form</t>
  </si>
  <si>
    <t>Schularten mit drei Bildungs-
gängen/Gesamtschule</t>
  </si>
  <si>
    <t>Schularten mit zwei Bildungsgängen</t>
  </si>
  <si>
    <r>
      <t>Sonstige</t>
    </r>
    <r>
      <rPr>
        <vertAlign val="superscript"/>
        <sz val="9"/>
        <color indexed="8"/>
        <rFont val="Arial"/>
        <family val="2"/>
      </rPr>
      <t>1)</t>
    </r>
  </si>
  <si>
    <t>Land</t>
  </si>
  <si>
    <r>
      <t>Schüler-innen und Schüler</t>
    </r>
    <r>
      <rPr>
        <vertAlign val="superscript"/>
        <sz val="9"/>
        <rFont val="Arial"/>
        <family val="2"/>
      </rPr>
      <t>1)</t>
    </r>
  </si>
  <si>
    <t>Veränderung gegenüber 2004/05</t>
  </si>
  <si>
    <t>OS</t>
  </si>
  <si>
    <t>HS</t>
  </si>
  <si>
    <t>RS</t>
  </si>
  <si>
    <t xml:space="preserve">GY          </t>
  </si>
  <si>
    <r>
      <t xml:space="preserve">GY </t>
    </r>
    <r>
      <rPr>
        <vertAlign val="superscript"/>
        <sz val="9"/>
        <rFont val="Arial"/>
        <family val="2"/>
      </rPr>
      <t xml:space="preserve"> </t>
    </r>
    <r>
      <rPr>
        <sz val="9"/>
        <rFont val="Arial"/>
        <family val="2"/>
      </rPr>
      <t xml:space="preserve">         </t>
    </r>
  </si>
  <si>
    <t>Anzahl</t>
  </si>
  <si>
    <t>in Prozentpunkten</t>
  </si>
  <si>
    <t>D*</t>
  </si>
  <si>
    <t>W</t>
  </si>
  <si>
    <t>O*</t>
  </si>
  <si>
    <t>X</t>
  </si>
  <si>
    <t>BW</t>
  </si>
  <si>
    <t>BY</t>
  </si>
  <si>
    <t>BE*</t>
  </si>
  <si>
    <t>BB*</t>
  </si>
  <si>
    <t>HB</t>
  </si>
  <si>
    <t>HH</t>
  </si>
  <si>
    <t>HE</t>
  </si>
  <si>
    <t>MV*</t>
  </si>
  <si>
    <t>NI</t>
  </si>
  <si>
    <t>NW</t>
  </si>
  <si>
    <t>RP</t>
  </si>
  <si>
    <t>SL</t>
  </si>
  <si>
    <t>SN</t>
  </si>
  <si>
    <t>ST</t>
  </si>
  <si>
    <t>SH</t>
  </si>
  <si>
    <t>TH</t>
  </si>
  <si>
    <t>Quelle: Statistische Ämter des Bundes und der Länder, Schulstatistik, eigene Berechnungen</t>
  </si>
  <si>
    <t>In BE und BB werden neben den Übergängen aus der 6-jährigen Grundschule auch die Übergänge von Jahrgangsstufe 6 in Jahrgangsstufe 7 des Gymnasiums einbezogen, d. h. jene Schülerinnen und Schüler, deren Übergang in den Sekundarbereich I bereits zwei Jahre zuvor (in Jahrgangsstufe 5) auf ein grundständiges Gymnasium erfolgte.</t>
  </si>
  <si>
    <t>Bei MV beziehen sich die Übergangszahlen nicht auf die Grundschülerinnen und -schüler des vorangegangenen Jahres, da die Schüler seit 2006/07 die Jahrgangsstufen 5 und 6 als Orientierungsstufe (vorwiegend an Schulen mit mehreren Bildungsgängen) besuchen. Betrachtet werden daher in Jahrgangsstufe 7 die Übergänge aus dieser Schulart mit mehreren Bildungsgängen zuzüglich derjenigen, die bereits zwei Jahre zuvor (in Jahrgangsstufe 5) auf die entsprechende Schulart (Sport- und Musikgymnasium oder Integrierte Gesamtschule) übergegangen sind.</t>
  </si>
  <si>
    <t>* Für drei Länder werden die Übergänge in die 7. Jahrgangsstufe dargestellt; die Werte für Deutschland und Ostdeutschland schließen diese Länder nicht mit ein:</t>
  </si>
  <si>
    <t xml:space="preserve">Quelle: Statistische Ämter des Bundes und der Länder, Schulstatistik, eigene Berechnungen </t>
  </si>
  <si>
    <t>G8-Gymnasien (Eingangsphase E)</t>
  </si>
  <si>
    <t>G9-Gymnasien (11. Jg.)</t>
  </si>
  <si>
    <t>Integrierte Gesamtschulen (11. Jg.)</t>
  </si>
  <si>
    <t>Freie Waldorfschulen (11. Jg.)</t>
  </si>
  <si>
    <t>Förderschulen (11. Jg.)</t>
  </si>
  <si>
    <t xml:space="preserve">Fachoberschulen </t>
  </si>
  <si>
    <t>Fachgymnasien</t>
  </si>
  <si>
    <t xml:space="preserve">Berufsober-/Technische Oberschulen </t>
  </si>
  <si>
    <t>Schuljahr / Schulart</t>
  </si>
  <si>
    <t>Davon besuchten im vorangegangenen Schuljahr</t>
  </si>
  <si>
    <t>GY</t>
  </si>
  <si>
    <t>FWS</t>
  </si>
  <si>
    <t>FÖ</t>
  </si>
  <si>
    <t>Keine Angabe</t>
  </si>
  <si>
    <t>2000/01</t>
  </si>
  <si>
    <t>GY (11. Jg.)</t>
  </si>
  <si>
    <t>IGS (11. Jg.)</t>
  </si>
  <si>
    <t>2008/09</t>
  </si>
  <si>
    <r>
      <t>GY zusammen</t>
    </r>
    <r>
      <rPr>
        <vertAlign val="superscript"/>
        <sz val="9"/>
        <rFont val="Arial"/>
        <family val="2"/>
      </rPr>
      <t>1)</t>
    </r>
  </si>
  <si>
    <t>G8 (Eingangsphase)</t>
  </si>
  <si>
    <t>2012/13</t>
  </si>
  <si>
    <r>
      <t>GY zusammen</t>
    </r>
    <r>
      <rPr>
        <vertAlign val="superscript"/>
        <sz val="9"/>
        <rFont val="Arial"/>
        <family val="2"/>
      </rPr>
      <t>2)3)</t>
    </r>
  </si>
  <si>
    <r>
      <t>IGS (11. Jg.)</t>
    </r>
    <r>
      <rPr>
        <vertAlign val="superscript"/>
        <sz val="9"/>
        <rFont val="Arial"/>
        <family val="2"/>
      </rPr>
      <t>4)</t>
    </r>
  </si>
  <si>
    <t>** Die schulische Herkunft wird in Niedersachsen für die gymnasiale Oberstufe bis zum Schuljahr 2008/09 nicht erhoben. Aufgrund  entsprechend hoher Werte unter 'Keine Angabe' wird Niedersachsen hier für das Schuljahr 2008/09 lediglich bei der Gesamtzahl der Übergänge in die Oberstufe der Gymnasien einbezogen (Spalte 1), jedoch nicht bei der Aufschlüsselung nach Herkunftsschularten (Spalten 2-9).</t>
  </si>
  <si>
    <t>1) Mit Blick auf die Oberstufe an Gymnasien ist der länderspezifische Umsetzungsstand der Schulzeitverkürzung von neun auf acht Jahre (G8) zu beachten. In sechs Ländern gingen im Schuljahr 2008/09 nach wie vor alle Schüler in Jahrgangsstufe 11 des G9-Gymnasiums über (BW, BB, HB, HE, NW, RP), in fünf Ländern traten bereits alle Schüler in die  Eingangsphase E (10. Jahrgangsstufe des G8-Gymnasiums) ein (MV, SL, SN, ST, TH). Fünf Länder verzeichneten 2008/09 beide Zugangsarten in die gymnasiale Oberstufe (BY, BE, HH, NI, SH).</t>
  </si>
  <si>
    <t>Schul-/Jahrgangsstufe</t>
  </si>
  <si>
    <t>Davon</t>
  </si>
  <si>
    <t>GS</t>
  </si>
  <si>
    <r>
      <t>GY (G9)</t>
    </r>
    <r>
      <rPr>
        <vertAlign val="superscript"/>
        <sz val="9"/>
        <rFont val="Arial"/>
        <family val="2"/>
      </rPr>
      <t>1)2)</t>
    </r>
  </si>
  <si>
    <r>
      <t>GY (G8)</t>
    </r>
    <r>
      <rPr>
        <vertAlign val="superscript"/>
        <sz val="9"/>
        <rFont val="Arial"/>
        <family val="2"/>
      </rPr>
      <t>1)2)</t>
    </r>
  </si>
  <si>
    <t>Primarbereich*</t>
  </si>
  <si>
    <t>3. Jahrgangsstufe</t>
  </si>
  <si>
    <t>4. Jahrgangsstufe</t>
  </si>
  <si>
    <r>
      <t>Ohne Angabe</t>
    </r>
    <r>
      <rPr>
        <vertAlign val="superscript"/>
        <sz val="9"/>
        <rFont val="Arial"/>
        <family val="2"/>
      </rPr>
      <t>3)</t>
    </r>
  </si>
  <si>
    <t>Sekundarbereich I</t>
  </si>
  <si>
    <t>5. Jahrgangsstufe</t>
  </si>
  <si>
    <t>6. Jahrgangsstufe</t>
  </si>
  <si>
    <t>7. Jahrgangsstufe</t>
  </si>
  <si>
    <t>8. Jahrgangsstufe</t>
  </si>
  <si>
    <t>9. Jahrgangsstufe</t>
  </si>
  <si>
    <t>10. Jahrgangsstufe</t>
  </si>
  <si>
    <r>
      <t>Ohne Angabe</t>
    </r>
    <r>
      <rPr>
        <vertAlign val="superscript"/>
        <sz val="9"/>
        <rFont val="Arial"/>
        <family val="2"/>
      </rPr>
      <t>3)4)</t>
    </r>
  </si>
  <si>
    <t>Sekundarbereich II</t>
  </si>
  <si>
    <t>11. Jahrgangsstufe</t>
  </si>
  <si>
    <t>12. Jahrgangsstufe</t>
  </si>
  <si>
    <t>13. Jahrgangsstufe</t>
  </si>
  <si>
    <t>Eingangsphase E</t>
  </si>
  <si>
    <t>Qualifizierungsstufe Q1</t>
  </si>
  <si>
    <t>Qualifizierungsstufe Q2</t>
  </si>
  <si>
    <t>D</t>
  </si>
  <si>
    <t>5. Jg.</t>
  </si>
  <si>
    <t>9. Jg.</t>
  </si>
  <si>
    <t>O</t>
  </si>
  <si>
    <t>BE</t>
  </si>
  <si>
    <t>7. Jg.</t>
  </si>
  <si>
    <t>BB</t>
  </si>
  <si>
    <t>MV</t>
  </si>
  <si>
    <t>* Wegen der sechsjährigen Grundschuldauer in BE und BB und aufgrund der Schulartübergreifenden Orientierungsstufe in MV wird für diese Länder die 7. Jahrgangsstufe (2010/11) als Referenzpunkt gewählt. Bei der Darstellung der Verteilung für Deutschland und Ostdeutschland insgesamt bleiben BE, BB und MV unberücksichtigt.</t>
  </si>
  <si>
    <t xml:space="preserve">SN </t>
  </si>
  <si>
    <t xml:space="preserve">BE </t>
  </si>
  <si>
    <t>06/07 --&gt; inkl. Smbg / igs!!</t>
  </si>
  <si>
    <t>Schülerzahl</t>
  </si>
  <si>
    <t>Schulart-wechsel</t>
  </si>
  <si>
    <t>in % aller Schüler</t>
  </si>
  <si>
    <t>Schuljahr 2006/07</t>
  </si>
  <si>
    <t>1:</t>
  </si>
  <si>
    <t>Schuljahr 2012/13</t>
  </si>
  <si>
    <t>(A) Wechsel zum Gymnasium</t>
  </si>
  <si>
    <t>(B) Wechsel vom Gymnasium</t>
  </si>
  <si>
    <r>
      <t>in %</t>
    </r>
    <r>
      <rPr>
        <vertAlign val="superscript"/>
        <sz val="9"/>
        <rFont val="Arial"/>
        <family val="2"/>
      </rPr>
      <t>1)</t>
    </r>
  </si>
  <si>
    <t>(1:</t>
  </si>
  <si>
    <t>0,2)</t>
  </si>
  <si>
    <t>0,3)</t>
  </si>
  <si>
    <t>1,9)</t>
  </si>
  <si>
    <t>0,4)</t>
  </si>
  <si>
    <t>4)</t>
  </si>
  <si>
    <t>Schulart-paarung         
(A - B)</t>
  </si>
  <si>
    <t xml:space="preserve">Wechsel-richtung </t>
  </si>
  <si>
    <r>
      <t>2004/05</t>
    </r>
    <r>
      <rPr>
        <vertAlign val="superscript"/>
        <sz val="9"/>
        <rFont val="Arial"/>
        <family val="2"/>
      </rPr>
      <t>1)</t>
    </r>
  </si>
  <si>
    <r>
      <t>2012/13</t>
    </r>
    <r>
      <rPr>
        <vertAlign val="superscript"/>
        <sz val="9"/>
        <rFont val="Arial"/>
        <family val="2"/>
      </rPr>
      <t>2)</t>
    </r>
  </si>
  <si>
    <t>Verhältnis
Aufstiege : Abstiege</t>
  </si>
  <si>
    <t>Wechsler insgesamt (Jg. 7-9)</t>
  </si>
  <si>
    <t>HS-RS</t>
  </si>
  <si>
    <r>
      <t xml:space="preserve">A </t>
    </r>
    <r>
      <rPr>
        <sz val="9"/>
        <rFont val="Wingdings"/>
        <charset val="2"/>
      </rPr>
      <t>à</t>
    </r>
    <r>
      <rPr>
        <sz val="9"/>
        <rFont val="Arial"/>
        <family val="2"/>
      </rPr>
      <t xml:space="preserve"> B</t>
    </r>
  </si>
  <si>
    <r>
      <t xml:space="preserve">B </t>
    </r>
    <r>
      <rPr>
        <sz val="9"/>
        <rFont val="Wingdings"/>
        <charset val="2"/>
      </rPr>
      <t>à</t>
    </r>
    <r>
      <rPr>
        <sz val="9"/>
        <rFont val="Arial"/>
        <family val="2"/>
      </rPr>
      <t xml:space="preserve"> A</t>
    </r>
  </si>
  <si>
    <t>RS-GY</t>
  </si>
  <si>
    <t>HS-GY</t>
  </si>
  <si>
    <t>Aufwärtswechsel zusammen</t>
  </si>
  <si>
    <t>Abwärtswechsel zusammen</t>
  </si>
  <si>
    <t>HS-SMBG/IGS</t>
  </si>
  <si>
    <t>SMBG/IGS-RS</t>
  </si>
  <si>
    <t>GY-IGS/SMBG</t>
  </si>
  <si>
    <t>1) Die Wechsler zwischen den Schularten in Hamburg konnten nicht berücksichtigt werden, da diese im Schuljahr 2004/05 nicht nach schulischer Herkunft ausgewiesen wurden. Auch Wechsler von Schulen mit mehreren Bildungsgängen auf andere Schularten in Sachsen-Anhalt in Jahrgangsstufe 7 blieben unberücksichtigt. Diese wurden nicht einbezogen, da aufgrund der schulartunabhängigen Orientierungsstufe in den Jahrgangsstufen 5 und 6 prinzipiell noch offen war, wie die Schullaufbahn ab Jahrgangsstufe 7 fortgesetzt wird. Es handelt es sich somit nicht um Schulartwechsel.</t>
  </si>
  <si>
    <t>2) Nicht berücksichtigt wurden die Wechsler von Schulen mit mehreren Bildungsgängen auf das Gymnasium in Mecklenburg-Vorpommern in Jahrgangsstufe 7. Diese wurden nicht einbezogen, da in den Jahrgangsstufen 5 und 6 prinzipiell noch offen ist, wie die Schullaufbahn ab Jahrgangsstufe 7 fortgesetzt wird (schulartunabhängige Orientierungsstufe seit dem Schuljahr 2006/07). Es handelt sich somit nicht um Schulartwechsel.</t>
  </si>
  <si>
    <t>Schuljahr 2000/01</t>
  </si>
  <si>
    <t>Schulartunabhängige Orientierungsstufe</t>
  </si>
  <si>
    <t>Freie Waldorfschulen</t>
  </si>
  <si>
    <t>Förderschule</t>
  </si>
  <si>
    <t>Anzahl Wechsel</t>
  </si>
  <si>
    <t>Jg. 5</t>
  </si>
  <si>
    <t>Jg. 6</t>
  </si>
  <si>
    <t>Jg. 7</t>
  </si>
  <si>
    <t>Jg. 8</t>
  </si>
  <si>
    <t>Jg. 9</t>
  </si>
  <si>
    <t xml:space="preserve">NI </t>
  </si>
  <si>
    <t>1) Ohne Förderschulen und Freie Waldorfschulen.</t>
  </si>
  <si>
    <t>* Hauptschule und Realschule.</t>
  </si>
  <si>
    <t>SMBG/ IGS</t>
  </si>
  <si>
    <t>* Ohne Übergänge an/von Freien Waldorf- und Förderschulen, sowie zwischen Schularten mit mehreren Bildungsgängen und Integrierten Gesamtschulen.</t>
  </si>
  <si>
    <t>SMBG/IGS</t>
  </si>
  <si>
    <t>SMBG/ 
IGS</t>
  </si>
  <si>
    <r>
      <t>Verhältnis</t>
    </r>
    <r>
      <rPr>
        <vertAlign val="superscript"/>
        <sz val="9"/>
        <rFont val="Arial"/>
        <family val="2"/>
      </rPr>
      <t>2)</t>
    </r>
    <r>
      <rPr>
        <sz val="9"/>
        <rFont val="Arial"/>
        <family val="2"/>
      </rPr>
      <t xml:space="preserve">     (A) : (B)</t>
    </r>
  </si>
  <si>
    <r>
      <t>Verhältnis</t>
    </r>
    <r>
      <rPr>
        <vertAlign val="superscript"/>
        <sz val="9"/>
        <rFont val="Arial"/>
        <family val="2"/>
      </rPr>
      <t>2)</t>
    </r>
    <r>
      <rPr>
        <sz val="9"/>
        <rFont val="Arial"/>
        <family val="2"/>
      </rPr>
      <t xml:space="preserve">    (A) : (B)</t>
    </r>
  </si>
  <si>
    <t>Quelle: Sonderauswertungen aus PISA 2000 und PISA 2012, eigene Berechnungen</t>
  </si>
  <si>
    <t>* Fallzahlen 2000: n = 5.073; 2012: n = 5.001; gewichtete Daten.</t>
  </si>
  <si>
    <t>Davon nach Bildungsgang</t>
  </si>
  <si>
    <t>Jahrgangsstufe (Schuljahr)</t>
  </si>
  <si>
    <t>Jg. 6
(2001/02)</t>
  </si>
  <si>
    <t>Jg. 7
(2002/03)</t>
  </si>
  <si>
    <t>Jg. 8
(2003/04)</t>
  </si>
  <si>
    <t>Jg. 9
(2004/05)</t>
  </si>
  <si>
    <t>Jg. 10
(2005/06)</t>
  </si>
  <si>
    <t>Jg. 11
(2006/07)</t>
  </si>
  <si>
    <t>Index (Jahrgangsstufe 5 = 100)</t>
  </si>
  <si>
    <r>
      <t>D</t>
    </r>
    <r>
      <rPr>
        <vertAlign val="superscript"/>
        <sz val="9"/>
        <color indexed="8"/>
        <rFont val="Arial"/>
        <family val="2"/>
      </rPr>
      <t>1)</t>
    </r>
  </si>
  <si>
    <r>
      <t>BE</t>
    </r>
    <r>
      <rPr>
        <vertAlign val="superscript"/>
        <sz val="9"/>
        <color indexed="8"/>
        <rFont val="Arial"/>
        <family val="2"/>
      </rPr>
      <t>1)</t>
    </r>
  </si>
  <si>
    <r>
      <t>BB</t>
    </r>
    <r>
      <rPr>
        <vertAlign val="superscript"/>
        <sz val="9"/>
        <color indexed="8"/>
        <rFont val="Arial"/>
        <family val="2"/>
      </rPr>
      <t>1)</t>
    </r>
  </si>
  <si>
    <r>
      <t>HB</t>
    </r>
    <r>
      <rPr>
        <vertAlign val="superscript"/>
        <sz val="9"/>
        <color indexed="8"/>
        <rFont val="Arial"/>
        <family val="2"/>
      </rPr>
      <t>1)</t>
    </r>
  </si>
  <si>
    <r>
      <t>MV</t>
    </r>
    <r>
      <rPr>
        <vertAlign val="superscript"/>
        <sz val="9"/>
        <color indexed="8"/>
        <rFont val="Arial"/>
        <family val="2"/>
      </rPr>
      <t>1)</t>
    </r>
  </si>
  <si>
    <r>
      <t>NI</t>
    </r>
    <r>
      <rPr>
        <vertAlign val="superscript"/>
        <sz val="9"/>
        <color indexed="8"/>
        <rFont val="Arial"/>
        <family val="2"/>
      </rPr>
      <t>1)</t>
    </r>
  </si>
  <si>
    <r>
      <t>ST</t>
    </r>
    <r>
      <rPr>
        <vertAlign val="superscript"/>
        <sz val="9"/>
        <color indexed="8"/>
        <rFont val="Arial"/>
        <family val="2"/>
      </rPr>
      <t>1)</t>
    </r>
  </si>
  <si>
    <t>Jg. 6
(2007/08)</t>
  </si>
  <si>
    <t>Jg. 7
(2008/09)</t>
  </si>
  <si>
    <t>Jg. 8
(2009/10)</t>
  </si>
  <si>
    <t>Jg. 9
(2010/11)</t>
  </si>
  <si>
    <r>
      <t>Jg. 10</t>
    </r>
    <r>
      <rPr>
        <vertAlign val="superscript"/>
        <sz val="9"/>
        <color indexed="8"/>
        <rFont val="Arial"/>
        <family val="2"/>
      </rPr>
      <t>2)</t>
    </r>
    <r>
      <rPr>
        <sz val="9"/>
        <color indexed="8"/>
        <rFont val="Arial"/>
        <family val="2"/>
      </rPr>
      <t xml:space="preserve">
(2011/12)</t>
    </r>
  </si>
  <si>
    <r>
      <t>Jg. 11</t>
    </r>
    <r>
      <rPr>
        <vertAlign val="superscript"/>
        <sz val="9"/>
        <color indexed="8"/>
        <rFont val="Arial"/>
        <family val="2"/>
      </rPr>
      <t>3)</t>
    </r>
    <r>
      <rPr>
        <sz val="9"/>
        <color indexed="8"/>
        <rFont val="Arial"/>
        <family val="2"/>
      </rPr>
      <t xml:space="preserve">
(2012/13)</t>
    </r>
  </si>
  <si>
    <r>
      <t>D</t>
    </r>
    <r>
      <rPr>
        <vertAlign val="superscript"/>
        <sz val="9"/>
        <color indexed="8"/>
        <rFont val="Arial"/>
        <family val="2"/>
      </rPr>
      <t>4)</t>
    </r>
  </si>
  <si>
    <r>
      <t>BE</t>
    </r>
    <r>
      <rPr>
        <vertAlign val="superscript"/>
        <sz val="9"/>
        <color indexed="8"/>
        <rFont val="Arial"/>
        <family val="2"/>
      </rPr>
      <t>4)</t>
    </r>
  </si>
  <si>
    <r>
      <t>BB</t>
    </r>
    <r>
      <rPr>
        <vertAlign val="superscript"/>
        <sz val="9"/>
        <color indexed="8"/>
        <rFont val="Arial"/>
        <family val="2"/>
      </rPr>
      <t>4)</t>
    </r>
  </si>
  <si>
    <r>
      <t>HE</t>
    </r>
    <r>
      <rPr>
        <vertAlign val="superscript"/>
        <sz val="9"/>
        <color indexed="8"/>
        <rFont val="Arial"/>
        <family val="2"/>
      </rPr>
      <t>5)</t>
    </r>
  </si>
  <si>
    <r>
      <t>3,1</t>
    </r>
    <r>
      <rPr>
        <vertAlign val="superscript"/>
        <sz val="9"/>
        <color indexed="8"/>
        <rFont val="Arial"/>
        <family val="2"/>
      </rPr>
      <t>6)</t>
    </r>
  </si>
  <si>
    <r>
      <t>MV</t>
    </r>
    <r>
      <rPr>
        <vertAlign val="superscript"/>
        <sz val="9"/>
        <color indexed="8"/>
        <rFont val="Arial"/>
        <family val="2"/>
      </rPr>
      <t>4)</t>
    </r>
  </si>
  <si>
    <r>
      <t>NI</t>
    </r>
    <r>
      <rPr>
        <vertAlign val="superscript"/>
        <sz val="9"/>
        <color indexed="8"/>
        <rFont val="Arial"/>
        <family val="2"/>
      </rPr>
      <t>5)</t>
    </r>
  </si>
  <si>
    <r>
      <t>NW</t>
    </r>
    <r>
      <rPr>
        <vertAlign val="superscript"/>
        <sz val="9"/>
        <color indexed="8"/>
        <rFont val="Arial"/>
        <family val="2"/>
      </rPr>
      <t>5)</t>
    </r>
  </si>
  <si>
    <r>
      <t>SH</t>
    </r>
    <r>
      <rPr>
        <vertAlign val="superscript"/>
        <sz val="9"/>
        <color indexed="8"/>
        <rFont val="Arial"/>
        <family val="2"/>
      </rPr>
      <t>7)</t>
    </r>
  </si>
  <si>
    <t>1) Bezogen auf die Startkohorte des Schuljahres 2000/01 bleiben bei der Berechnung der Werte für Deutschland insgesamt die Länder Bremen, Mecklenburg-Vorpommern, Niedersachsen und Sachsen-Anhalt unberücksichtigt, da diese zu dem Zeitpunkt eine schulformunabhängige Orientierungsstufe für die 5. und 6. Jahrgangsstufe aufweisen, sowie Berlin und Brandenburg, da hier die Grundschule auch die Jahrgangsstufen 5 und 6 umfasst. Für diese Länder wird der Schülerbestand in der Jahrgangsstufe 7 als Ausgangswert (Index = 100) verwendet.</t>
  </si>
  <si>
    <t>2) An G8-Gymnasien: Eingangsphase E.</t>
  </si>
  <si>
    <t>3) An G8-Gymnasien: Qualifizierungsstufe Q1.</t>
  </si>
  <si>
    <t>4) Bei der Berechnung der Werte für Deutschland insgesamt bleiben für die Startkohorte des Schuljahres 2006/07 drei Länder unberücksichtigt: aufgrund der schulformunabhängigen Orientierungsstufe in den Jahrgangsstufen 5 und 6 Mecklenburg-Vorpommern, sowie Berlin und Brandenburg, da hier die Grundschule auch die Jahrgangsstufen 5 und 6 umfasst. Für die Länder BE, BB und MV wird der Schülerbestand in der Jahrgangsstufe 7 als Ausgangswert (Index = 100) verwendet.</t>
  </si>
  <si>
    <t>5) Nur Entwicklung der Schülerzahl (der Startkohorte 2006/07 in Jahrgangsstufe 5) an G8-Gymnasien.</t>
  </si>
  <si>
    <t>6) Die Schulstatistik weist für Hessen Schülerinnen und Schüler der Eingangsphase an G8-Gymnasien im Sekundarbereich II der G9-Gymnasien aus.</t>
  </si>
  <si>
    <t>7) Nur Entwicklung der Schülerzahl (der Startkohorte 2006/07 in Jahrgangsstufe 5) an G9-Gymnasien.</t>
  </si>
  <si>
    <t>Jg. 10
(2011/12)</t>
  </si>
  <si>
    <r>
      <t>D</t>
    </r>
    <r>
      <rPr>
        <vertAlign val="superscript"/>
        <sz val="9"/>
        <color indexed="8"/>
        <rFont val="Arial"/>
        <family val="2"/>
      </rPr>
      <t>2)</t>
    </r>
  </si>
  <si>
    <r>
      <t>BE</t>
    </r>
    <r>
      <rPr>
        <vertAlign val="superscript"/>
        <sz val="9"/>
        <color indexed="8"/>
        <rFont val="Arial"/>
        <family val="2"/>
      </rPr>
      <t>2)</t>
    </r>
  </si>
  <si>
    <r>
      <t>BB</t>
    </r>
    <r>
      <rPr>
        <vertAlign val="superscript"/>
        <sz val="9"/>
        <color indexed="8"/>
        <rFont val="Arial"/>
        <family val="2"/>
      </rPr>
      <t>2)</t>
    </r>
  </si>
  <si>
    <r>
      <t>MV</t>
    </r>
    <r>
      <rPr>
        <vertAlign val="superscript"/>
        <sz val="9"/>
        <color indexed="8"/>
        <rFont val="Arial"/>
        <family val="2"/>
      </rPr>
      <t>2)</t>
    </r>
  </si>
  <si>
    <t>2) Bei der Berechnung der Werte für Deutschland insgesamt bleiben für die Startkohorte des Schuljahres 2006/07 drei Länder unberücksichtigt: aufgrund der schulformunabhängigen Orientierungsstufe in den Jahrgangsstufen 5 und 6 Mecklenburg-Vorpommern, sowie Berlin und Brandenburg, da hier die Grundschule auch die Jahrgangsstufen 5 und 6 umfasst. Für die Länder BE, BB und MV wird der Schülerbestand in der Jahrgangsstufe 7 als Ausgangswert (Index = 100) verwendet.</t>
  </si>
  <si>
    <t>* Das Schuljahr wird dargestellt, um eine unmittelbare Vergleichbarkeit zu Schülerinnen und Schülern der Startkohorte 2006/07 (Jahrgangsstufe 5) herzustellen.</t>
  </si>
  <si>
    <t>2006/07</t>
  </si>
  <si>
    <r>
      <t>Ohne Angabe</t>
    </r>
    <r>
      <rPr>
        <vertAlign val="superscript"/>
        <sz val="9"/>
        <rFont val="Arial"/>
        <family val="2"/>
      </rPr>
      <t>5)</t>
    </r>
  </si>
  <si>
    <t>Tab. D2-1A: Verteilung der Fünftklässler*, die im vorangegangenen Schuljahr die Grundschule besuchten, auf die Schularten im Schuljahr 2012/13 nach Ländern</t>
  </si>
  <si>
    <t>* Ohne Übergänge in Freie Waldorfschulen und Förderschulen.</t>
  </si>
  <si>
    <t>–</t>
  </si>
  <si>
    <t xml:space="preserve">Startkohorte
2000/01                                in Jg. 5 </t>
  </si>
  <si>
    <t xml:space="preserve">Startkohorte
2006/07                                in Jg. 5 </t>
  </si>
  <si>
    <t>1) Bezogen auf die Startkohorte des Schuljahres 2000/01 bleiben bei der Berechnung der Werte für Deutschland insgesamt die Länder Bremen, Mecklenburg-Vorpommern, Niedersachsen und Sachsen-Anhalt unberücksichtigt, da diese zu dem Zeitpunkt eine schulartunabhängige Orientierungsstufe für die 5. und 6. Jahrgangsstufe aufweisen, sowie Berlin und Brandenburg, da hier die Grundschule auch die Jahrgangsstufen 5 und 6 umfasst. Für diese Länder wird der Schülerbestand in der Jahrgangsstufe 7 als Ausgangswert (Index = 100) verwendet.</t>
  </si>
  <si>
    <t>1) Anteil bezogen auf alle Schulartwechsel in den Jahrgangsstufen 7 bis 9 des betreffenden Schuljahres (ohne Wechsel zwischen Schularten mit mehreren Bildungsgängen und Integrierter Gesamtschule).</t>
  </si>
  <si>
    <t>2) Eingeklammerte Verhältnisse sind nur eingeschränkt aussagefähig, da diese auf kleinen Fallzahlen basieren.</t>
  </si>
  <si>
    <t>Wechsel-quote</t>
  </si>
  <si>
    <t>in % aller Wechsel</t>
  </si>
  <si>
    <t>Deutschland</t>
  </si>
  <si>
    <t>Westdeutschland</t>
  </si>
  <si>
    <t>Ostdeutschland</t>
  </si>
  <si>
    <t>Baden-Württemberg</t>
  </si>
  <si>
    <t>Bayern</t>
  </si>
  <si>
    <t>Berlin</t>
  </si>
  <si>
    <t>Brandenburg</t>
  </si>
  <si>
    <t>Bremen</t>
  </si>
  <si>
    <t>Hamburg</t>
  </si>
  <si>
    <t>Hessen</t>
  </si>
  <si>
    <t>Niedersachsen</t>
  </si>
  <si>
    <t>Nordrhein-Westfalen</t>
  </si>
  <si>
    <t>Rheinland-Pfalz</t>
  </si>
  <si>
    <t>Saarland</t>
  </si>
  <si>
    <t>Sachsen</t>
  </si>
  <si>
    <t>Sachsen-Anhalt</t>
  </si>
  <si>
    <t>Schleswig-Holstein</t>
  </si>
  <si>
    <t>Thüringen</t>
  </si>
  <si>
    <t xml:space="preserve">Schule mit mehreren Bildungsgängen/ Gesamtschule </t>
  </si>
  <si>
    <r>
      <t>Schülerinnen und Schüler</t>
    </r>
    <r>
      <rPr>
        <vertAlign val="superscript"/>
        <sz val="9"/>
        <rFont val="Arial"/>
        <family val="2"/>
      </rPr>
      <t>1)</t>
    </r>
  </si>
  <si>
    <t>G9 (11. Jg.)</t>
  </si>
  <si>
    <r>
      <t></t>
    </r>
    <r>
      <rPr>
        <sz val="9"/>
        <rFont val="Wingdings"/>
        <charset val="2"/>
      </rPr>
      <t></t>
    </r>
  </si>
  <si>
    <t>1) In Berlin sind für 2012/13 alle Klassenwiederholungen des Sekundarbereichs II von G9-Gymnasien unter G8-Gymnasien nachgewiesen.</t>
  </si>
  <si>
    <t>2) In Hessen sind für 2012/13 alle Klassenwiederholungen an Gymnasien unter G9-Gymnasien nachgewiesen.</t>
  </si>
  <si>
    <t>3) In Niedersachsen sind Sprachlernklassen für Schülerinnen und Schüler nichtdeutscher Herkunftssprache unter 'Ohne Angabe' ausgewiesen.</t>
  </si>
  <si>
    <t>4) In Berlin sind  Förderklassen für Schüler/innen nichtdeutscher Herkunftssprache unter 'Ohne Angabe' ausgewiesen.</t>
  </si>
  <si>
    <t>5) In Bayern sind Vorkurse an Spätberufenenschulen unter 'Ohne Angabe' ausgewiesen.</t>
  </si>
  <si>
    <t>Jahrgangs-stufe</t>
  </si>
  <si>
    <t>Schülerinnen und Schüler</t>
  </si>
  <si>
    <t>PISA 2000</t>
  </si>
  <si>
    <t>PISA 2012</t>
  </si>
  <si>
    <t>Davon nach Schulart</t>
  </si>
  <si>
    <r>
      <t>Grundschule</t>
    </r>
    <r>
      <rPr>
        <vertAlign val="superscript"/>
        <sz val="9"/>
        <color indexed="8"/>
        <rFont val="Arial"/>
        <family val="2"/>
      </rPr>
      <t>1)</t>
    </r>
  </si>
  <si>
    <t>Orientierungs-
stufe</t>
  </si>
  <si>
    <t>IGS/SMBG</t>
  </si>
  <si>
    <t>Jahrgangsstufe 5</t>
  </si>
  <si>
    <t>Niedrig</t>
  </si>
  <si>
    <t>Mittel</t>
  </si>
  <si>
    <t>Hoch</t>
  </si>
  <si>
    <t>Ohne Migrationshintergrund</t>
  </si>
  <si>
    <t>Mit Migrationshintergrund</t>
  </si>
  <si>
    <t>Jahrgangsstufe 9</t>
  </si>
  <si>
    <t>* Für jede Schülerin und jeden Schüler wurde der Index für den höchsten beruflichen Status der Familie gebildet (HISEI). Gegenübergestellt werden die 25% der Schülerinnen und Schüler mit den höchsten Indexwerten (Hoch), diejenigen 50% mit mittleren (Mittel) und jene 25% mit den niedrigsten Indexwerten (Niedrig). Die Gesamtzahl (Zusammen) entspricht nicht der Summe dieser HISEI-Quartile, da zusätzlich Schülerinnen und Schüler ohne gültige HISEI-Angabe einbezogen werden.</t>
  </si>
  <si>
    <t>** Mit mindestens einem im Ausland geborenen Elternteil.</t>
  </si>
  <si>
    <t>1) Schülerinnen und Schüler an 6-jährigen Grundschulen in Berlin und Brandenburg.</t>
  </si>
  <si>
    <t>Alter in Jahren</t>
  </si>
  <si>
    <t>(0,7)</t>
  </si>
  <si>
    <t>(0,6)</t>
  </si>
  <si>
    <t>(0,8)</t>
  </si>
  <si>
    <t>(1,2)</t>
  </si>
  <si>
    <t>(0,9)</t>
  </si>
  <si>
    <t>Ohne Risikolage</t>
  </si>
  <si>
    <t>Mit Risikolagen</t>
  </si>
  <si>
    <t>Risikolagen</t>
  </si>
  <si>
    <t>Mindestens eine Risikolage</t>
  </si>
  <si>
    <t>Alle drei Risikolagen</t>
  </si>
  <si>
    <t xml:space="preserve">Beide Elternteile oder alleinerziehend </t>
  </si>
  <si>
    <r>
      <t>Weniger als 60% des Familien-äquivalenz-einkommens</t>
    </r>
    <r>
      <rPr>
        <vertAlign val="superscript"/>
        <sz val="9"/>
        <color indexed="8"/>
        <rFont val="Arial"/>
        <family val="2"/>
      </rPr>
      <t>1)</t>
    </r>
  </si>
  <si>
    <t>Erwerbslos oder Nichter-werbsperson</t>
  </si>
  <si>
    <t>Höchster schulischer  und/oder beruflicher  Abschluss unter ISCED 3</t>
  </si>
  <si>
    <t xml:space="preserve">Grundschule  </t>
  </si>
  <si>
    <t>/</t>
  </si>
  <si>
    <t xml:space="preserve">Hauptschule  </t>
  </si>
  <si>
    <t xml:space="preserve">Realschule  </t>
  </si>
  <si>
    <t xml:space="preserve">Gymnasium  </t>
  </si>
  <si>
    <r>
      <t>Sonstige allgemeinbildende Schulen</t>
    </r>
    <r>
      <rPr>
        <vertAlign val="superscript"/>
        <sz val="9"/>
        <rFont val="Arial"/>
        <family val="2"/>
      </rPr>
      <t>2)</t>
    </r>
  </si>
  <si>
    <t xml:space="preserve">Berufsschule  </t>
  </si>
  <si>
    <r>
      <t>Sonstige berufliche Schulen</t>
    </r>
    <r>
      <rPr>
        <vertAlign val="superscript"/>
        <sz val="9"/>
        <rFont val="Arial"/>
        <family val="2"/>
      </rPr>
      <t>3)</t>
    </r>
  </si>
  <si>
    <t>2) Schulartunabhängige Orientierungsstufe, Schularten mit mehreren Bildungsgängen, Gesamtschule, Waldorfschule, Förderschule.</t>
  </si>
  <si>
    <t>Übergänge in allgemeinbildende Schulen</t>
  </si>
  <si>
    <t>Gymnasien (11. Jg.)</t>
  </si>
  <si>
    <t>Neuanfänger an beruflichen Schulen</t>
  </si>
  <si>
    <t>3) Berufsvorbereitungsjahr, Berufsgrundbildungsjahr, Berufsfachschule, die einen Abschluss in einem Beruf vermittelt, einjährige Schule des Gesundheitswesens.</t>
  </si>
  <si>
    <r>
      <t>Anzahl</t>
    </r>
    <r>
      <rPr>
        <vertAlign val="superscript"/>
        <sz val="9"/>
        <color indexed="8"/>
        <rFont val="Arial"/>
        <family val="2"/>
      </rPr>
      <t>1)</t>
    </r>
  </si>
  <si>
    <t>1) Ungewichtet.</t>
  </si>
  <si>
    <t>2) Ungewichtet.</t>
  </si>
  <si>
    <r>
      <t>Anzahl</t>
    </r>
    <r>
      <rPr>
        <vertAlign val="superscript"/>
        <sz val="9"/>
        <color indexed="8"/>
        <rFont val="Arial"/>
        <family val="2"/>
      </rPr>
      <t>2)</t>
    </r>
  </si>
  <si>
    <r>
      <t>Zusammen</t>
    </r>
    <r>
      <rPr>
        <vertAlign val="superscript"/>
        <sz val="9"/>
        <color indexed="8"/>
        <rFont val="Arial"/>
        <family val="2"/>
      </rPr>
      <t>3)</t>
    </r>
  </si>
  <si>
    <t>Gymnasien</t>
  </si>
  <si>
    <t>Jahrgangsstufe 
(Schuljahr)</t>
  </si>
  <si>
    <t>Jg. 5 
(2006/07)</t>
  </si>
  <si>
    <t>Jg. 6 
(2007/08)</t>
  </si>
  <si>
    <t>Jg. 7 
(2008/09)</t>
  </si>
  <si>
    <t>Jg. 8 
(2009/10)</t>
  </si>
  <si>
    <t>Jg. 9 
(2010/11)</t>
  </si>
  <si>
    <r>
      <t>Jg. 10</t>
    </r>
    <r>
      <rPr>
        <vertAlign val="superscript"/>
        <sz val="9"/>
        <color indexed="8"/>
        <rFont val="Arial"/>
        <family val="2"/>
      </rPr>
      <t>2)</t>
    </r>
    <r>
      <rPr>
        <sz val="9"/>
        <color indexed="8"/>
        <rFont val="Arial"/>
        <family val="2"/>
      </rPr>
      <t xml:space="preserve"> 
(2011/12)</t>
    </r>
  </si>
  <si>
    <r>
      <t>Jg. 11</t>
    </r>
    <r>
      <rPr>
        <vertAlign val="superscript"/>
        <sz val="9"/>
        <color indexed="8"/>
        <rFont val="Arial"/>
        <family val="2"/>
      </rPr>
      <t>3)</t>
    </r>
    <r>
      <rPr>
        <sz val="9"/>
        <color indexed="8"/>
        <rFont val="Arial"/>
        <family val="2"/>
      </rPr>
      <t xml:space="preserve"> 
(2012/13)</t>
    </r>
  </si>
  <si>
    <t>** Allgemeinbildende Schulen ohne Förderschule. Drei Länder bleiben in der Darstellung für Deutschland insgesamt unberücksichtigt: Aufgrund der 
schulformunabhängigen Orientierungsstufe in den Jahrgangsstufen 5 und 6 Mecklenburg-Vorpommern, sowie Berlin und Brandenburg, da hier die Grundschule auch die Jahrgangsstufen 5 und 6 umfasst. Aufgrund von Klassenwiederholungen, Förderschulwechseln, regionalen Wanderungsbewegungen sowie Abgängern/Absolventen, die nicht an eine andere Schulart wechseln, stimmt die Veränderung der Schülerzahlen nicht mit den Wechselsalden überein.</t>
  </si>
  <si>
    <t>1) Index (Jahrgangsstufe 5 = 100).</t>
  </si>
  <si>
    <t>3) An G8-Gymnasien: Qualifizierungsstufe Q1; aufgrund hoher Abgängeranteile nach Jahrgangsstufe 10 werden die sonstigen Schularten in 
Jahrgangsstufe 11 nicht ausgewiesen.</t>
  </si>
  <si>
    <r>
      <t>Aufstiege</t>
    </r>
    <r>
      <rPr>
        <vertAlign val="superscript"/>
        <sz val="9"/>
        <rFont val="Arial"/>
        <family val="2"/>
      </rPr>
      <t>1)</t>
    </r>
  </si>
  <si>
    <r>
      <t>Abstiege</t>
    </r>
    <r>
      <rPr>
        <vertAlign val="superscript"/>
        <sz val="9"/>
        <rFont val="Arial"/>
        <family val="2"/>
      </rPr>
      <t>2)</t>
    </r>
  </si>
  <si>
    <t>3) Gewichtet.</t>
  </si>
  <si>
    <r>
      <t>in %</t>
    </r>
    <r>
      <rPr>
        <vertAlign val="superscript"/>
        <sz val="9"/>
        <color indexed="8"/>
        <rFont val="Arial"/>
        <family val="2"/>
      </rPr>
      <t>3)</t>
    </r>
  </si>
  <si>
    <r>
      <t>Mittelwert (Standard-
abweichung)</t>
    </r>
    <r>
      <rPr>
        <vertAlign val="superscript"/>
        <sz val="9"/>
        <color indexed="8"/>
        <rFont val="Arial"/>
        <family val="2"/>
      </rPr>
      <t>2)</t>
    </r>
  </si>
  <si>
    <t>2) Gewichtet.</t>
  </si>
  <si>
    <t>3) Einschließlich ohne Angabe zum HISEI.</t>
  </si>
  <si>
    <t>Schülerinnen und Schüler an 
Gymnasien</t>
  </si>
  <si>
    <t xml:space="preserve">Wechsel </t>
  </si>
  <si>
    <t>Schülerinnen und Schüler an 
sonstigen Schularten</t>
  </si>
  <si>
    <t>Ans 
Gymnasium</t>
  </si>
  <si>
    <t>Vom 
Gymnasium</t>
  </si>
  <si>
    <t>An sonstige 
Schularten</t>
  </si>
  <si>
    <t>Von sonstigen 
Schularten</t>
  </si>
  <si>
    <r>
      <t>in %</t>
    </r>
    <r>
      <rPr>
        <vertAlign val="superscript"/>
        <sz val="9"/>
        <color indexed="8"/>
        <rFont val="Arial"/>
        <family val="2"/>
      </rPr>
      <t>1)</t>
    </r>
  </si>
  <si>
    <t>in %*</t>
  </si>
  <si>
    <t>* Schulartwechsler sind diejenigen Schülerinnen und Schüler, die im vorhergehenden Schuljahr eine andere Schulart besucht haben. Wechsler vom Gymnasium haben im vorhergehenden Schuljahr ein Gymnasium, anschließend eine sonstige Schulart besucht; Wechsler von sonstigen Schularten haben zuvor eine sonstige Schulart, dann ein Gymnasium besucht. Die Anteile berechnen sich aus der Anzahl der jeweiligen Wechsler bezogen auf die Anzahl der Schüler nach Schulart und Jahrgangsstufe - z. B. sind in Jahrgangsstufe 7 0,5% der 275.149 Gymnasiasten von sonstigen Schularten auf das Gymnasium gewechselt. Unberücksichtigt bleiben Wechsel von der oder zur Schulart Förderschule.</t>
  </si>
  <si>
    <t>0,0)</t>
  </si>
  <si>
    <r>
      <t>Verhältnis</t>
    </r>
    <r>
      <rPr>
        <vertAlign val="superscript"/>
        <sz val="9"/>
        <rFont val="Arial"/>
        <family val="2"/>
      </rPr>
      <t>3)</t>
    </r>
    <r>
      <rPr>
        <sz val="9"/>
        <rFont val="Arial"/>
        <family val="2"/>
      </rPr>
      <t xml:space="preserve">                                Aufstiege : Abstiege</t>
    </r>
  </si>
  <si>
    <r>
      <t>Mecklenburg-Vorpommern</t>
    </r>
    <r>
      <rPr>
        <vertAlign val="superscript"/>
        <sz val="9"/>
        <rFont val="Arial"/>
        <family val="2"/>
      </rPr>
      <t>4)</t>
    </r>
  </si>
  <si>
    <t>12- bis unter 17-Jährige</t>
  </si>
  <si>
    <t>17- bis unter 21-Jährige</t>
  </si>
  <si>
    <r>
      <t>Jg. 10</t>
    </r>
    <r>
      <rPr>
        <vertAlign val="superscript"/>
        <sz val="9"/>
        <color indexed="8"/>
        <rFont val="Arial"/>
        <family val="2"/>
      </rPr>
      <t>1)</t>
    </r>
    <r>
      <rPr>
        <sz val="9"/>
        <color indexed="8"/>
        <rFont val="Arial"/>
        <family val="2"/>
      </rPr>
      <t xml:space="preserve">
(2011/12)</t>
    </r>
  </si>
  <si>
    <r>
      <t>Jg. 11</t>
    </r>
    <r>
      <rPr>
        <vertAlign val="superscript"/>
        <sz val="9"/>
        <color indexed="8"/>
        <rFont val="Arial"/>
        <family val="2"/>
      </rPr>
      <t>2)</t>
    </r>
    <r>
      <rPr>
        <sz val="9"/>
        <color indexed="8"/>
        <rFont val="Arial"/>
        <family val="2"/>
      </rPr>
      <t xml:space="preserve">
(2012/13)</t>
    </r>
  </si>
  <si>
    <r>
      <t>D</t>
    </r>
    <r>
      <rPr>
        <vertAlign val="superscript"/>
        <sz val="9"/>
        <color indexed="8"/>
        <rFont val="Arial"/>
        <family val="2"/>
      </rPr>
      <t>3)</t>
    </r>
  </si>
  <si>
    <r>
      <t>BE</t>
    </r>
    <r>
      <rPr>
        <vertAlign val="superscript"/>
        <sz val="9"/>
        <color indexed="8"/>
        <rFont val="Arial"/>
        <family val="2"/>
      </rPr>
      <t>3)</t>
    </r>
  </si>
  <si>
    <r>
      <t>BB</t>
    </r>
    <r>
      <rPr>
        <vertAlign val="superscript"/>
        <sz val="9"/>
        <color indexed="8"/>
        <rFont val="Arial"/>
        <family val="2"/>
      </rPr>
      <t>3)</t>
    </r>
  </si>
  <si>
    <r>
      <t>HE</t>
    </r>
    <r>
      <rPr>
        <vertAlign val="superscript"/>
        <sz val="9"/>
        <color indexed="8"/>
        <rFont val="Arial"/>
        <family val="2"/>
      </rPr>
      <t>4)</t>
    </r>
  </si>
  <si>
    <r>
      <t>MV</t>
    </r>
    <r>
      <rPr>
        <vertAlign val="superscript"/>
        <sz val="9"/>
        <color indexed="8"/>
        <rFont val="Arial"/>
        <family val="2"/>
      </rPr>
      <t>3)</t>
    </r>
  </si>
  <si>
    <r>
      <t>NI</t>
    </r>
    <r>
      <rPr>
        <vertAlign val="superscript"/>
        <sz val="9"/>
        <color indexed="8"/>
        <rFont val="Arial"/>
        <family val="2"/>
      </rPr>
      <t>4)</t>
    </r>
  </si>
  <si>
    <r>
      <t>NW</t>
    </r>
    <r>
      <rPr>
        <vertAlign val="superscript"/>
        <sz val="9"/>
        <color indexed="8"/>
        <rFont val="Arial"/>
        <family val="2"/>
      </rPr>
      <t>4)</t>
    </r>
  </si>
  <si>
    <r>
      <t>SH</t>
    </r>
    <r>
      <rPr>
        <vertAlign val="superscript"/>
        <sz val="9"/>
        <color indexed="8"/>
        <rFont val="Arial"/>
        <family val="2"/>
      </rPr>
      <t>6)</t>
    </r>
  </si>
  <si>
    <t>1) An G8-Gymnasien: Eingangsphase E.</t>
  </si>
  <si>
    <t>3) Bei der Berechnung der Werte für Deutschland insgesamt bleiben für die Startkohorte des Schuljahres 2006/07 drei Länder unberücksichtigt: aufgrund der schulformunabhängigen Orientierungsstufe in den Jahrgangsstufen 5 und 6 Mecklenburg-Vorpommern, sowie Berlin und Brandenburg, da hier die Grundschule auch die Jahrgangsstufen 5 und 6 umfasst. Für die Länder BE, BB und MV wird der Schülerbestand in der Jahrgangsstufe 7 als Ausgangswert (Index = 100) verwendet.</t>
  </si>
  <si>
    <t>4) Nur Entwicklung der Schülerzahl (der Startkohorte 2006/07 in Jahrgangsstufe 5) an G8-Gymnasien.</t>
  </si>
  <si>
    <t>5) Die Schulstatistik weist für Hessen Schülerinnen und Schüler der Eingangsphase an G8-Gymnasien im Sekundarbereich II der G9-Gymnasien aus.</t>
  </si>
  <si>
    <t>6) Nur Entwicklung der Schülerzahl (der Startkohorte 2006/07 in Jahrgangsstufe 5) an G9-Gymnasien.</t>
  </si>
  <si>
    <r>
      <t>3,1</t>
    </r>
    <r>
      <rPr>
        <vertAlign val="superscript"/>
        <sz val="9"/>
        <color indexed="8"/>
        <rFont val="Arial"/>
        <family val="2"/>
      </rPr>
      <t>5)</t>
    </r>
  </si>
  <si>
    <t>2) An G8-Gymnasien: Qualifizierungsstufe Q1; aufgrund hoher Abgängeranteile nach Jahrgangsstufe 10 werden die sonstigen Schularten in Jahrgangsstufe 11 nicht ausgewiesen.</t>
  </si>
  <si>
    <t>Sonstige weiterführende Schularten</t>
  </si>
  <si>
    <t>Tab. D2-2A: Veränderung der Schülerzahlen an Gymnasien und an sonstigen weiterführenden Schularten* nach Startkohorten der Schuljahre 2006/07 (Index, Jahrgangsstufe 5 = 100)</t>
  </si>
  <si>
    <t>Tab. D2-3A: Übergänge zwischen den Schularten* in den Jahrgangsstufen 7 bis 9 der Schuljahre 2004/05 und 2012/13 nach Schularten und Wechselrichtung</t>
  </si>
  <si>
    <t>Tab. D2-16web: Verteilung eines Schülerjahrgangs auf die Schularten in Jahrgangsstufe 5 (2008/09)* und 9 (2012/13) nach Ländern</t>
  </si>
  <si>
    <t>Tab. D2-17web: Schulartspezifische Verteilung von Schülerinnen und Schülern, die im Vorjahr ein Gymnasium besucht haben und an eine andere Schulart gewechselt sind, für das Schuljahr 2000/01 und 2012/13 nach Jahrgangsstufen (in %)</t>
  </si>
  <si>
    <t>Tab. D2-18web: Verteilung der 15-jährigen Schülerinnen und Schüler nach Schulart und Bildungsgang (2000 und 2012)*</t>
  </si>
  <si>
    <t>Tab. D2-15web: Übergänge in die gymnasiale Oberstufe* in den Schuljahren 2000/01 bis 2012/13 nach schulischer Herkunft**</t>
  </si>
  <si>
    <t>-</t>
  </si>
  <si>
    <t>Tab. D2-14web: Jugendliche im Alter von 12 bis unter 17 Jahren und im Alter von 17 bis unter 21 Jahren nach Bildungsbeteiligung und Risikolagen 2012</t>
  </si>
  <si>
    <t>Bildungsbeteiligung</t>
  </si>
  <si>
    <t>in Tsd.</t>
  </si>
  <si>
    <t>Berufliche Schule, die einen Mittleren Abschluss vermittelt</t>
  </si>
  <si>
    <t>Berufliche Schule, die zur         (Fach-)Hochschulreife führt</t>
  </si>
  <si>
    <t>In % aller Übergänge/Anfänger im allgemeinbildenden Sekundarbereich II 2006/07 bzw. 2012/13</t>
  </si>
  <si>
    <r>
      <t>In % der Schüler in Jg. 10 des Schuljahres 2005/06 bzw. 2011/12</t>
    </r>
    <r>
      <rPr>
        <vertAlign val="superscript"/>
        <sz val="9"/>
        <rFont val="Arial"/>
        <family val="2"/>
      </rPr>
      <t>1)</t>
    </r>
  </si>
  <si>
    <t xml:space="preserve">1) Die Übergangszahlen bzw. Anfängerzahlen 2006/07 werden hier auf die Zahl der Zehntklässler 2005/06 (N=787.941) bezogen. Die Übergangszahlen bzw. Anfängerzahlen 2012/13 werden hier auf die Summe der Zahl der Zehntklässler sowie der Schüler in Jahrgangsstufe 9 der G8-Gymnasien im Schuljahr 2011/12 (N=717.509) bezogen. Es handelt sich folglich nicht um tatsächliche Übergangsquoten zwischen Sekundarbereich I und II, da statistisch nicht erfasst wird, ob und welchen Bildungsgang die Anfänger der FOS, FGY und BOS/TOS zuvor besucht haben. </t>
  </si>
  <si>
    <t>3) Unter 'Keine Angabe' sind im Schuljahr 2012/13 auch diejenigen Schüler enthalten, die eine Schule in Bayern besuchen und eine deutsche Staatsangehörigkeit aufweisen, im Jahr zuvor jedoch eine Schule im Ausland besucht haben.</t>
  </si>
  <si>
    <t>Tab. D2-12web: Einmündung in den allgemeinbildenden Sekundarbereich II 2006/07 und 2012/13 nach Schularten</t>
  </si>
  <si>
    <t>Tab. D2-13web: Klassenwiederholungen 2006/07 und 2012/13 nach Schulstufen, Jahrgangsstufen* und Schularten</t>
  </si>
  <si>
    <t>6) Die ungewichtete Schülerzahl beträgt für Startkohorte 4: n = 16.425, gemeinsame Eltern- und Schülerinformationen liegen für 8.677 Fälle vor.</t>
  </si>
  <si>
    <t>5) Die ungewichtete Schülerzahl beträgt für Startkohorte 4: n = 16.425, gemeinsame Eltern- und Schülerinformationen liegen für 8.677 Fälle vor.</t>
  </si>
  <si>
    <r>
      <t>8.676</t>
    </r>
    <r>
      <rPr>
        <vertAlign val="superscript"/>
        <sz val="9"/>
        <color indexed="8"/>
        <rFont val="Arial"/>
        <family val="2"/>
      </rPr>
      <t>5)6)</t>
    </r>
  </si>
  <si>
    <r>
      <t>3.974</t>
    </r>
    <r>
      <rPr>
        <vertAlign val="superscript"/>
        <sz val="9"/>
        <color indexed="8"/>
        <rFont val="Arial"/>
        <family val="2"/>
      </rPr>
      <t>4)</t>
    </r>
  </si>
  <si>
    <r>
      <t>Zusammen</t>
    </r>
    <r>
      <rPr>
        <vertAlign val="superscript"/>
        <sz val="9"/>
        <color indexed="8"/>
        <rFont val="Arial"/>
        <family val="2"/>
      </rPr>
      <t>4)</t>
    </r>
  </si>
  <si>
    <r>
      <t>3.974</t>
    </r>
    <r>
      <rPr>
        <vertAlign val="superscript"/>
        <sz val="9"/>
        <color indexed="8"/>
        <rFont val="Arial"/>
        <family val="2"/>
      </rPr>
      <t>5)</t>
    </r>
  </si>
  <si>
    <t>4) Die Gesamtzahl (Zusammen) ist größer als die Summe der Fallzahlen für die HISEI-Quartile, da die Gesamtzahl auch Schülerinnen und Schüler ohne Angabe zum HISEI beinhaltet.</t>
  </si>
  <si>
    <t>5) Die ungewichtete Schülerzahl beträgt für Startkohorte 3: n = 6.112, Interviews sowohl für Eltern als auch für Schüler liegen für 3.974 Fälle vor.</t>
  </si>
  <si>
    <r>
      <t>8.677</t>
    </r>
    <r>
      <rPr>
        <vertAlign val="superscript"/>
        <sz val="9"/>
        <color indexed="8"/>
        <rFont val="Arial"/>
        <family val="2"/>
      </rPr>
      <t>6)</t>
    </r>
  </si>
  <si>
    <t xml:space="preserve">Quelle: Statistische Ämter des Bundes und der Länder, Schulstatistik, 2009/10, eigene Berechnungen  </t>
  </si>
  <si>
    <t>Sozio-
ökonomischer Status</t>
  </si>
  <si>
    <t>Quelle: Statistische Ämter des Bundes und der Länder, Schulstatistik 2012/13, eigene Berechnungen</t>
  </si>
  <si>
    <t>Quelle: Statistisches Bundesamt, Schulstatistik, eigene Berechnungen</t>
  </si>
  <si>
    <r>
      <t>Anzahl</t>
    </r>
    <r>
      <rPr>
        <vertAlign val="superscript"/>
        <sz val="9"/>
        <color indexed="8"/>
        <rFont val="Arial"/>
        <family val="2"/>
      </rPr>
      <t>1)</t>
    </r>
  </si>
  <si>
    <r>
      <t>in %</t>
    </r>
    <r>
      <rPr>
        <vertAlign val="superscript"/>
        <sz val="9"/>
        <color indexed="8"/>
        <rFont val="Arial"/>
        <family val="2"/>
      </rPr>
      <t>2)</t>
    </r>
  </si>
  <si>
    <r>
      <t>Sonstige</t>
    </r>
    <r>
      <rPr>
        <vertAlign val="superscript"/>
        <sz val="9"/>
        <color indexed="8"/>
        <rFont val="Arial"/>
        <family val="2"/>
      </rPr>
      <t>3)</t>
    </r>
  </si>
  <si>
    <t>3) Berufliche Schulen und Förderschulen.</t>
  </si>
  <si>
    <t>Quelle: Statistische Ämter des Bundes und der Länder, Mikrozensus 2012, Sonderauswertung</t>
  </si>
  <si>
    <t>Quelle: LIfBi, NEPS, Startkohorte 3, 2010, Welle 1, doi:10.5157/NEPS:SC3:2.0.0; Startkohorte 4, 2010, Welle 1, doi:10.5157/NEPS:SC4:1.1.0, eigene Berechnungen</t>
  </si>
  <si>
    <t>Tab. D2-4A: Verteilung der Schülerinnen und Schüler in den Jahrgangsstufen 5 und 9 (2011) auf die Schularten nach sozioökonomischem Status* und Migrationshintergrund**</t>
  </si>
  <si>
    <r>
      <t>Tab. D2-5A: Altersstruktur der Schülerinnen und Schüler</t>
    </r>
    <r>
      <rPr>
        <b/>
        <sz val="10"/>
        <rFont val="Arial"/>
        <family val="2"/>
      </rPr>
      <t xml:space="preserve"> in Jahrgangsstufe 5 und 9 (2011) </t>
    </r>
    <r>
      <rPr>
        <b/>
        <sz val="10"/>
        <color indexed="8"/>
        <rFont val="Arial"/>
        <family val="2"/>
      </rPr>
      <t>nach sozioökonomischem Status* und Migrationshintergrund**</t>
    </r>
  </si>
  <si>
    <t>Darunter nicht in Schulbildung</t>
  </si>
  <si>
    <t>Darunter in Schulbildung</t>
  </si>
  <si>
    <r>
      <t>Insgesamt</t>
    </r>
    <r>
      <rPr>
        <vertAlign val="superscript"/>
        <sz val="9"/>
        <rFont val="Arial"/>
        <family val="2"/>
      </rPr>
      <t>4)</t>
    </r>
  </si>
  <si>
    <t>4) Einschließlich in Hochschulbildung.</t>
  </si>
  <si>
    <t>Tab. D2-6web: Veränderung der Schülerzahlen der Fünftklässler 2006/07 zwischen Jg. 5 und 9 (Index, Jahrgangsstufe 5 = 100)  sowie Schulartwechsel* zwischen Gymnasien und sonstigen Schularten (in %)</t>
  </si>
  <si>
    <t>Tab. D2-7web: Wechsel zwischen Gymnasium und niedriger qualifizierenden Schularten* in den Jahrgangsstufen 7 bis 9 im Schuljahr 2006/07 sowie 2012/13 nach Ländern</t>
  </si>
  <si>
    <t>Tab. D2-8web: Veränderung der Schülerzahlen an Gymnasien nach Startkohorten der Schuljahre 2000/01 und 2006/07 (Index, Jahrgangsstufe 5 = 100)</t>
  </si>
  <si>
    <t>Tab. D2-9web: Veränderung der Schülerzahlen an sonstigen weiterführenden Schularten* nach Startkohorten der Schuljahre 2000/01 und 2006/07 (Jahrgangsstufe 5, Index = 100)</t>
  </si>
  <si>
    <t>Tab. D2-10web: Schulartwechsel* in den Jahrgangsstufen 7 bis 9 im Schuljahr 2012/13 nach Ländern (in % aller Schülerinnen und Schüler in Jahrgangsstufe 7 bis 9)</t>
  </si>
  <si>
    <t>Tab. D2-11web: Verteilung der Achtklässler auf die Schularten im Schuljahr 2009/10* nach Ländern</t>
  </si>
  <si>
    <t>4) Die ungewichtete Schülerzahl beträgt für Startkohorte 3: n = 6.112, gemeinsame Eltern- und Schülerinformationen liegen für 3.974 Fälle vor.</t>
  </si>
  <si>
    <t>Darunter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</si>
  <si>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</si>
  <si>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</si>
  <si>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</si>
  <si>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</si>
  <si>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</si>
  <si>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</si>
  <si>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</si>
  <si>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</si>
  <si>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</si>
  <si>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</si>
  <si>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</si>
  <si>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</si>
  <si>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</si>
  <si>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</si>
  <si>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</si>
  <si>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</si>
  <si>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</si>
  <si>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D2-1A: Verteilung der Fünftklässler, die im vorangegangenen Schuljahr die Grundschule besuchten, auf die Schularten im Schuljahr 2012/13 nach Ländern</t>
  </si>
  <si>
    <t>Tab. D2-2A: Veränderung der Schülerzahlen an Gymnasien und an sonstigen weiterführenden Schularten nach Startkohorten der Schuljahre 2006/07 (Index, Jahrgangsstufe 5 = 100)</t>
  </si>
  <si>
    <t>Tab. D2-3A: Übergänge zwischen den Schularten in den Jahrgangsstufen 7 bis 9 der Schuljahre 2004/05 und 2012/13 nach Schularten und Wechselrichtung</t>
  </si>
  <si>
    <t>Tab. D2-4A: Verteilung der Schülerinnen und Schüler in den Jahrgangsstufen 5 und 9 (2011) auf die Schularten nach sozioökonomischem Status und Migrationshintergrund</t>
  </si>
  <si>
    <t>Tab. D2-5A: Altersstruktur der Schülerinnen und Schüler in Jahrgangsstufe 5 und 9 (2011) nach sozioökonomischem Status und Migrationshintergrund</t>
  </si>
  <si>
    <t>Tab. D2-6web: Veränderung der Schülerzahlen der Fünftklässler 2006/07 zwischen Jg. 5 und 9 (Index, Jahrgangsstufe 5 = 100)  sowie Schulartwechsel zwischen Gymnasien und sonstigen Schularten (in %)</t>
  </si>
  <si>
    <t>Tab. D2-7web: Wechsel zwischen Gymnasium und niedriger qualifizierenden Schularten in den Jahrgangsstufen 7 bis 9 im Schuljahr 2006/07 sowie 2012/13 nach Ländern</t>
  </si>
  <si>
    <t>Tab. D2-9web: Veränderung der Schülerzahlen an sonstigen weiterführenden Schularten nach Startkohorten der Schuljahre 2000/01 und 2006/07 (Jahrgangsstufe 5, Index = 100)</t>
  </si>
  <si>
    <t>Tab. D2-10web: Schulartwechsel in den Jahrgangsstufen 7 bis 9 im Schuljahr 2012/13 nach Ländern (in % aller Schülerinnen und Schüler in Jahrgangsstufe 7 bis 9)</t>
  </si>
  <si>
    <t>1) Nur Wechsel von Hauptschulen auf Realschulen, von Hauptschulen auf Gymnasien sowie von Realschulen auf Gymnasien.</t>
  </si>
  <si>
    <t>2) Nur Wechsel von Gymnasien auf Realschulen, von Gymnasien auf Hauptschulen sowie von Realschulen auf Hauptschulen.</t>
  </si>
  <si>
    <t>3) Eingeklammerte Verhältnisse sind nur eingeschränkt aussagefähig, da diese auf kleinen Fallzahlen basieren.</t>
  </si>
  <si>
    <t>4) Nicht berücksichtigt wurden die Wechsler von Schulen mit mehreren Bildungsgängen auf das Gymnasium in Mecklenburg-Vorpommern in Jahrgangsstufe 7. Diese wurden nicht einbezogen, da in den Jahrgangsstufen 5 und 6 prinzipiell noch offen war, wie die Schullaufbahn ab Jahrgangsstufe 7 fortgesetzt wird (schulartunabhängige Orientierungsstufe). Es handelt sich somit nicht um Schulartwechsel.</t>
  </si>
  <si>
    <t>Quelle: Statistische Ämter des Bundes und der Länder, Schulstatistik  2012/13, eigene Berechnungen</t>
  </si>
  <si>
    <t>* Ohne Schulartunabhängige Orientierungsstufe, Freie Waldorfschule und Förderschule, sowie ohne Wechsel zwischen Schularten mit mehreren Bildungsgängen und Integrierter Gesamtschule.</t>
  </si>
  <si>
    <t>Tab. D2-11web: Verteilung der Achtklässler auf die Schularten im Schuljahr 2009/10 nach Ländern</t>
  </si>
  <si>
    <t>Tab. D2-13web: Klassenwiederholungen 2006/07 und 2012/13 nach Schulstufen, Jahrgangsstufen und Schularten</t>
  </si>
  <si>
    <r>
      <t xml:space="preserve"> 1) Das Äquivalenzeinkommen wurde auf der Basis des Familieneinkommens ermittelt. Das Äquivalenzeinkommen wird zur Berechnung der Armutsgefährdungsgrenze herangezogen und ist eine Rechengröße, die das Einkommen von Haushalten vergleichbar macht (vgl. Erläuterungen </t>
    </r>
    <r>
      <rPr>
        <b/>
        <sz val="8.5"/>
        <rFont val="Arial"/>
        <family val="2"/>
      </rPr>
      <t>A4</t>
    </r>
    <r>
      <rPr>
        <sz val="8.5"/>
        <rFont val="Arial"/>
        <family val="2"/>
      </rPr>
      <t>).</t>
    </r>
  </si>
  <si>
    <t>Tab. D2-15web: Übergänge in die gymnasiale Oberstufe in den Schuljahren 2000/01 bis 2012/13 nach schulischer Herkunft</t>
  </si>
  <si>
    <t>Tab. D2-16web: Verteilung eines Schülerjahrgangs auf die Schularten in Jahrgangsstufe 5 (2008/09) und 9 (2012/13) nach Ländern</t>
  </si>
  <si>
    <t>Tab. D2-18web: Verteilung der 15-jährigen Schülerinnen und Schüler nach Schulart und Bildungsgang (2000 und 2012)</t>
  </si>
  <si>
    <t>* Hauptschule, Realschule, Schulart mit mehreren Bildungsgängen, Integrierte Gesamtschule, Orientierungsstufe sowie Freie Waldorfschule.</t>
  </si>
  <si>
    <t>6) Für einen Fall (ungewichtet) liegen keine Information zum Alter vor.</t>
  </si>
  <si>
    <t>* Hauptschule, Realschule, Schulart mit mehreren Bildungsgängen, Integrierte Gesamtschule, Freie Orientierungsstufe sowie Waldorfschule; aufgrund hoher Abgängeranteile nach Jahrgangsstufe 10 wird die Jahrgangsstufe 11 nicht ausgewiesen.</t>
  </si>
  <si>
    <t xml:space="preserve">* In den Jahrgangsstufen 1 und 2 werden seit 2008/09 generell keine Klassenwiederholungen mehr nachgewiesen. Zwecks Vergleichbarkeit wird deswegen die 1. und 2. Jahrgangsstufe des Primarbereichs 2006/07 nicht ausgewiesen. Wiederholer der Jahrgangsstufen 5 und 6 in Berlin und Brandenburg gehen im Schuljahr 2012/13 beim Sekundarbereich I ein. </t>
  </si>
  <si>
    <t>2) Auch für das Schuljahr 2012/13 ist mit Blick auf die Oberstufe an Gymnasien der länderspezifische Umsetzungsstand der Schulzeitverkürzung von neun auf acht Jahre (G8) zu beachten. In elf Ländern treten bereits alle Schüler in die  Eingangsphase E (10. Jahrgangsstufe des G8-Gymnasiums) ein (BW, BY, BE, BB, HB, HH, MV, SL, SN, ST, TH). In einem Land (RP) gehen im Schuljahr 2012/13 nach wie vor alle Schüler in Jahrgangsstufe 11 des G9-Gymnasiums über. Vier Länder verzeichnen beide Zugangsarten in die gymnasiale Oberstufe (HE, NI, NW, SH), für Hessen sind die Angaben zu Schülern an G8-Gymnasien allerdings in den Zahlen für G9-Gymnasien enthalten.</t>
  </si>
  <si>
    <t>4) In Niedersachsen wird unter der Angabe der im Vorjahr besuchten Schulform Integrierte Gesamtschule auch die Schulform Freie Waldorfschule subsumiert, zudem beinhaltet die Herkunft von den "Schularten mit mehreren Bildungsgängen" auch die Herkunft von der "Hauptschule".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</si>
</sst>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0.0"/>
    <numFmt numFmtId="165" formatCode="#,##0_);\(#,##0\)"/>
    <numFmt numFmtId="166" formatCode="#\ ###\ ##0;\-#\ ###\ ##0;\-;@"/>
    <numFmt numFmtId="167" formatCode="_-* #,##0.00\ [$€-1]_-;\-* #,##0.00\ [$€-1]_-;_-* &quot;-&quot;??\ [$€-1]_-"/>
    <numFmt numFmtId="168" formatCode="#,##0.0"/>
    <numFmt numFmtId="169" formatCode="###\ ###\ ##0.0;\-###\ ###\ ##0.0;\-"/>
    <numFmt numFmtId="170" formatCode="_(* #,##0.00_);_(* \(#,##0.00\);_(* &quot;-&quot;??_);_(@_)"/>
    <numFmt numFmtId="171" formatCode="_(&quot;$&quot;* #,##0.00_);_(&quot;$&quot;* \(#,##0.00\);_(&quot;$&quot;* &quot;-&quot;??_);_(@_)"/>
    <numFmt numFmtId="172" formatCode="_-* #,##0.00\ _D_M_-;\-* #,##0.00\ _D_M_-;_-* &quot;-&quot;??\ _D_M_-;_-@_-"/>
    <numFmt numFmtId="173" formatCode="###\ ###\ ###__"/>
    <numFmt numFmtId="174" formatCode="#,##0.0_ ;\-#,##0.0\ "/>
    <numFmt numFmtId="175" formatCode="0.0_ ;\-0.0\ "/>
    <numFmt numFmtId="176" formatCode="0_ ;\-0\ "/>
    <numFmt numFmtId="177" formatCode="\+0.0"/>
    <numFmt numFmtId="178" formatCode="#,##0_ ;\-#,##0\ "/>
  </numFmts>
  <fonts count="81">
    <font>
      <sz val="11"/>
      <color theme="1"/>
      <name val="Calibri"/>
      <family val="2"/>
      <scheme val="minor"/>
    </font>
    <font>
      <u/>
      <sz val="10"/>
      <color indexed="12"/>
      <name val="Arial"/>
      <family val="2"/>
    </font>
    <font>
      <sz val="10"/>
      <name val="Arial"/>
      <family val="2"/>
    </font>
    <font>
      <vertAlign val="superscript"/>
      <sz val="9"/>
      <color indexed="8"/>
      <name val="Arial"/>
      <family val="2"/>
    </font>
    <font>
      <sz val="12"/>
      <name val="MetaNormalLF-Roman"/>
    </font>
    <font>
      <b/>
      <sz val="10"/>
      <name val="Arial"/>
      <family val="2"/>
    </font>
    <font>
      <sz val="10"/>
      <name val="MetaNormalLF-Roman"/>
    </font>
    <font>
      <sz val="9"/>
      <name val="Arial"/>
      <family val="2"/>
    </font>
    <font>
      <vertAlign val="superscript"/>
      <sz val="9"/>
      <name val="Arial"/>
      <family val="2"/>
    </font>
    <font>
      <sz val="8.5"/>
      <name val="Arial"/>
      <family val="2"/>
    </font>
    <font>
      <sz val="11"/>
      <color indexed="8"/>
      <name val="Calibri"/>
      <family val="2"/>
    </font>
    <font>
      <sz val="11"/>
      <color indexed="9"/>
      <name val="Calibri"/>
      <family val="2"/>
    </font>
    <font>
      <sz val="8"/>
      <name val="Arial"/>
      <family val="2"/>
    </font>
    <font>
      <sz val="10"/>
      <name val="Courier"/>
      <family val="3"/>
    </font>
    <font>
      <sz val="10"/>
      <name val="Times New Roman"/>
      <family val="1"/>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8.5"/>
      <color indexed="8"/>
      <name val="MS Sans Serif"/>
      <family val="2"/>
    </font>
    <font>
      <sz val="8"/>
      <color indexed="8"/>
      <name val="Arial"/>
      <family val="2"/>
    </font>
    <font>
      <sz val="10"/>
      <color indexed="8"/>
      <name val="Arial"/>
      <family val="2"/>
      <charset val="238"/>
    </font>
    <font>
      <sz val="10"/>
      <color indexed="8"/>
      <name val="Arial"/>
      <family val="2"/>
    </font>
    <font>
      <b/>
      <sz val="8.5"/>
      <color indexed="8"/>
      <name val="MS Sans Serif"/>
      <family val="2"/>
    </font>
    <font>
      <sz val="11"/>
      <name val="Arial"/>
      <family val="2"/>
    </font>
    <font>
      <sz val="8"/>
      <name val="Arial"/>
      <family val="2"/>
      <charset val="238"/>
    </font>
    <font>
      <sz val="10"/>
      <name val="MS Sans Serif"/>
      <family val="2"/>
    </font>
    <font>
      <b/>
      <u/>
      <sz val="10"/>
      <color indexed="8"/>
      <name val="MS Sans Serif"/>
      <family val="2"/>
    </font>
    <font>
      <sz val="8"/>
      <color indexed="8"/>
      <name val="MS Sans Serif"/>
      <family val="2"/>
    </font>
    <font>
      <sz val="7.5"/>
      <color indexed="8"/>
      <name val="MS Sans Serif"/>
      <family val="2"/>
    </font>
    <font>
      <b/>
      <sz val="14"/>
      <name val="Helv"/>
    </font>
    <font>
      <b/>
      <sz val="12"/>
      <name val="Helv"/>
    </font>
    <font>
      <b/>
      <sz val="8"/>
      <name val="Arial"/>
      <family val="2"/>
    </font>
    <font>
      <b/>
      <sz val="11"/>
      <name val="Arial"/>
      <family val="2"/>
    </font>
    <font>
      <sz val="9"/>
      <name val="MetaNormalLF-Roman"/>
    </font>
    <font>
      <sz val="9"/>
      <name val="Wingdings"/>
      <charset val="2"/>
    </font>
    <font>
      <sz val="9"/>
      <color indexed="8"/>
      <name val="Arial"/>
      <family val="2"/>
    </font>
    <font>
      <sz val="8"/>
      <name val="Bliss 2 Regular"/>
      <family val="3"/>
    </font>
    <font>
      <sz val="8"/>
      <color indexed="8"/>
      <name val="Bliss 2 Regular"/>
      <family val="3"/>
    </font>
    <font>
      <vertAlign val="superscript"/>
      <sz val="9"/>
      <color indexed="8"/>
      <name val="Arial"/>
      <family val="2"/>
    </font>
    <font>
      <sz val="9"/>
      <name val="Traditional Arabic"/>
      <family val="1"/>
    </font>
    <font>
      <b/>
      <sz val="10"/>
      <color indexed="8"/>
      <name val="Arial"/>
      <family val="2"/>
    </font>
    <font>
      <sz val="9"/>
      <color indexed="8"/>
      <name val="Arial"/>
      <family val="2"/>
    </font>
    <font>
      <vertAlign val="superscript"/>
      <sz val="9"/>
      <color indexed="8"/>
      <name val="Arial"/>
      <family val="2"/>
    </font>
    <font>
      <sz val="9"/>
      <name val="Symbol"/>
      <family val="1"/>
      <charset val="2"/>
    </font>
    <font>
      <b/>
      <sz val="9"/>
      <name val="Arial"/>
      <family val="2"/>
    </font>
    <font>
      <b/>
      <sz val="9"/>
      <name val="Symbol"/>
      <family val="1"/>
      <charset val="2"/>
    </font>
    <font>
      <sz val="8.5"/>
      <name val="MetaNormalLF-Roman"/>
    </font>
    <font>
      <b/>
      <sz val="8.5"/>
      <name val="Arial"/>
      <family val="2"/>
    </font>
    <font>
      <sz val="11"/>
      <color theme="1"/>
      <name val="Calibri"/>
      <family val="2"/>
      <scheme val="minor"/>
    </font>
    <font>
      <sz val="9"/>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0"/>
      <color theme="1"/>
      <name val="Arial"/>
      <family val="2"/>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Courier"/>
      <family val="3"/>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9"/>
      <color rgb="FF000000"/>
      <name val="Arial"/>
      <family val="2"/>
    </font>
    <font>
      <sz val="9"/>
      <color theme="1"/>
      <name val="Arial"/>
      <family val="2"/>
    </font>
    <font>
      <sz val="10"/>
      <color rgb="FFFF0000"/>
      <name val="Courier"/>
      <family val="3"/>
    </font>
    <font>
      <sz val="9"/>
      <color rgb="FF000000"/>
      <name val="Calibri"/>
      <family val="2"/>
    </font>
    <font>
      <sz val="8.5"/>
      <color theme="1"/>
      <name val="Calibri"/>
      <family val="2"/>
      <scheme val="minor"/>
    </font>
    <font>
      <sz val="11"/>
      <color theme="1"/>
      <name val="Arial"/>
      <family val="2"/>
    </font>
    <font>
      <i/>
      <sz val="11"/>
      <color rgb="FFFF0000"/>
      <name val="Arial"/>
      <family val="2"/>
    </font>
    <font>
      <u/>
      <sz val="10"/>
      <color theme="10"/>
      <name val="Arial"/>
      <family val="2"/>
    </font>
    <font>
      <sz val="8.5"/>
      <color theme="1"/>
      <name val="Arial"/>
      <family val="2"/>
    </font>
    <font>
      <sz val="8.5"/>
      <color rgb="FF000000"/>
      <name val="Arial"/>
      <family val="2"/>
    </font>
    <font>
      <b/>
      <sz val="10"/>
      <color theme="1"/>
      <name val="Arial"/>
      <family val="2"/>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theme="3" tint="0.79998168889431442"/>
        <bgColor indexed="64"/>
      </patternFill>
    </fill>
    <fill>
      <patternFill patternType="solid">
        <fgColor rgb="FFC6D9F1"/>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theme="0" tint="-4.9989318521683403E-2"/>
        <bgColor indexed="64"/>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s>
  <cellStyleXfs count="558">
    <xf numFmtId="0" fontId="0" fillId="0" borderId="0"/>
    <xf numFmtId="0" fontId="51"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51" fillId="29"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34"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53" fillId="35" borderId="0" applyNumberFormat="0" applyBorder="0" applyAlignment="0" applyProtection="0"/>
    <xf numFmtId="0" fontId="53" fillId="36" borderId="0" applyNumberFormat="0" applyBorder="0" applyAlignment="0" applyProtection="0"/>
    <xf numFmtId="0" fontId="53" fillId="37" borderId="0" applyNumberFormat="0" applyBorder="0" applyAlignment="0" applyProtection="0"/>
    <xf numFmtId="0" fontId="53"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4" fillId="48" borderId="0" applyNumberFormat="0" applyBorder="0" applyAlignment="0" applyProtection="0"/>
    <xf numFmtId="0" fontId="12" fillId="16" borderId="1"/>
    <xf numFmtId="0" fontId="15" fillId="17" borderId="2">
      <alignment horizontal="right" vertical="top" wrapText="1"/>
    </xf>
    <xf numFmtId="0" fontId="55" fillId="47" borderId="23" applyNumberFormat="0" applyAlignment="0" applyProtection="0"/>
    <xf numFmtId="0" fontId="12" fillId="0" borderId="3"/>
    <xf numFmtId="0" fontId="56" fillId="49" borderId="24" applyNumberFormat="0" applyAlignment="0" applyProtection="0"/>
    <xf numFmtId="0" fontId="16" fillId="18" borderId="0">
      <alignment horizontal="center"/>
    </xf>
    <xf numFmtId="0" fontId="17" fillId="18" borderId="0">
      <alignment horizontal="center" vertical="center"/>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2" fillId="19" borderId="0">
      <alignment horizontal="center" wrapText="1"/>
    </xf>
    <xf numFmtId="0" fontId="18" fillId="18" borderId="0">
      <alignment horizontal="center"/>
    </xf>
    <xf numFmtId="170" fontId="2" fillId="0" borderId="0" applyFont="0" applyFill="0" applyBorder="0" applyAlignment="0" applyProtection="0"/>
    <xf numFmtId="170" fontId="57" fillId="0" borderId="0" applyFont="0" applyFill="0" applyBorder="0" applyAlignment="0" applyProtection="0"/>
    <xf numFmtId="0" fontId="19" fillId="0" borderId="0">
      <alignment horizontal="right" vertical="top"/>
    </xf>
    <xf numFmtId="171" fontId="2" fillId="0" borderId="0" applyFont="0" applyFill="0" applyBorder="0" applyAlignment="0" applyProtection="0"/>
    <xf numFmtId="0" fontId="20" fillId="20" borderId="1" applyBorder="0">
      <protection locked="0"/>
    </xf>
    <xf numFmtId="0" fontId="21" fillId="20" borderId="1">
      <protection locked="0"/>
    </xf>
    <xf numFmtId="0" fontId="2" fillId="20" borderId="3"/>
    <xf numFmtId="0" fontId="2" fillId="18" borderId="0"/>
    <xf numFmtId="167" fontId="2" fillId="0" borderId="0" applyFont="0" applyFill="0" applyBorder="0" applyAlignment="0" applyProtection="0"/>
    <xf numFmtId="167" fontId="2" fillId="0" borderId="0" applyFont="0" applyFill="0" applyBorder="0" applyAlignment="0" applyProtection="0"/>
    <xf numFmtId="0" fontId="58" fillId="0" borderId="0" applyNumberFormat="0" applyFill="0" applyBorder="0" applyAlignment="0" applyProtection="0"/>
    <xf numFmtId="0" fontId="22" fillId="18" borderId="3">
      <alignment horizontal="left"/>
    </xf>
    <xf numFmtId="0" fontId="23" fillId="18" borderId="0">
      <alignment horizontal="left"/>
    </xf>
    <xf numFmtId="0" fontId="23" fillId="18" borderId="0">
      <alignment horizontal="left"/>
    </xf>
    <xf numFmtId="0" fontId="24" fillId="18" borderId="0">
      <alignment horizontal="left"/>
    </xf>
    <xf numFmtId="0" fontId="24" fillId="18" borderId="0">
      <alignment horizontal="left"/>
    </xf>
    <xf numFmtId="0" fontId="24" fillId="18" borderId="0">
      <alignment horizontal="left"/>
    </xf>
    <xf numFmtId="0" fontId="24" fillId="18" borderId="0">
      <alignment horizontal="left"/>
    </xf>
    <xf numFmtId="0" fontId="24" fillId="18" borderId="0">
      <alignment horizontal="left"/>
    </xf>
    <xf numFmtId="0" fontId="24" fillId="18" borderId="0">
      <alignment horizontal="left"/>
    </xf>
    <xf numFmtId="0" fontId="24" fillId="18" borderId="0">
      <alignment horizontal="left"/>
    </xf>
    <xf numFmtId="0" fontId="59" fillId="51" borderId="0" applyNumberFormat="0" applyBorder="0" applyAlignment="0" applyProtection="0"/>
    <xf numFmtId="0" fontId="15" fillId="21" borderId="0">
      <alignment horizontal="right" vertical="top" textRotation="90" wrapText="1"/>
    </xf>
    <xf numFmtId="0" fontId="60" fillId="0" borderId="26" applyNumberFormat="0" applyFill="0" applyAlignment="0" applyProtection="0"/>
    <xf numFmtId="0" fontId="61" fillId="0" borderId="27" applyNumberFormat="0" applyFill="0" applyAlignment="0" applyProtection="0"/>
    <xf numFmtId="0" fontId="62" fillId="0" borderId="28" applyNumberFormat="0" applyFill="0" applyAlignment="0" applyProtection="0"/>
    <xf numFmtId="0" fontId="62" fillId="0" borderId="0" applyNumberFormat="0" applyFill="0" applyBorder="0" applyAlignment="0" applyProtection="0"/>
    <xf numFmtId="165" fontId="63" fillId="0" borderId="0" applyNumberFormat="0" applyFill="0" applyBorder="0" applyAlignment="0" applyProtection="0"/>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64" fillId="50" borderId="23" applyNumberFormat="0" applyAlignment="0" applyProtection="0"/>
    <xf numFmtId="0" fontId="5" fillId="19" borderId="0">
      <alignment horizontal="center"/>
    </xf>
    <xf numFmtId="0" fontId="2" fillId="18" borderId="3">
      <alignment horizontal="centerContinuous" wrapText="1"/>
    </xf>
    <xf numFmtId="0" fontId="25" fillId="22" borderId="0">
      <alignment horizontal="center" wrapText="1"/>
    </xf>
    <xf numFmtId="172" fontId="26" fillId="0" borderId="0" applyFont="0" applyFill="0" applyBorder="0" applyAlignment="0" applyProtection="0"/>
    <xf numFmtId="43" fontId="2" fillId="0" borderId="0" applyFont="0" applyFill="0" applyBorder="0" applyAlignment="0" applyProtection="0"/>
    <xf numFmtId="0" fontId="27" fillId="18" borderId="4">
      <alignment wrapText="1"/>
    </xf>
    <xf numFmtId="0" fontId="27" fillId="18" borderId="4">
      <alignment wrapText="1"/>
    </xf>
    <xf numFmtId="0" fontId="12" fillId="18" borderId="4">
      <alignment wrapText="1"/>
    </xf>
    <xf numFmtId="0" fontId="27" fillId="18" borderId="5"/>
    <xf numFmtId="0" fontId="27" fillId="18" borderId="5"/>
    <xf numFmtId="0" fontId="12" fillId="18" borderId="5"/>
    <xf numFmtId="0" fontId="27" fillId="18" borderId="6"/>
    <xf numFmtId="0" fontId="27" fillId="18" borderId="6"/>
    <xf numFmtId="0" fontId="12" fillId="18" borderId="6"/>
    <xf numFmtId="0" fontId="12" fillId="18" borderId="7">
      <alignment horizontal="center" wrapText="1"/>
    </xf>
    <xf numFmtId="0" fontId="65" fillId="0" borderId="29" applyNumberFormat="0" applyFill="0" applyAlignment="0" applyProtection="0"/>
    <xf numFmtId="0" fontId="2" fillId="0" borderId="0" applyFont="0" applyFill="0" applyBorder="0" applyAlignment="0" applyProtection="0"/>
    <xf numFmtId="0" fontId="66" fillId="52"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7" fillId="0" borderId="0"/>
    <xf numFmtId="0" fontId="57" fillId="0" borderId="0"/>
    <xf numFmtId="0" fontId="24" fillId="0" borderId="0"/>
    <xf numFmtId="0" fontId="24" fillId="0" borderId="0"/>
    <xf numFmtId="0" fontId="28" fillId="0" borderId="0"/>
    <xf numFmtId="0" fontId="28" fillId="0" borderId="0"/>
    <xf numFmtId="0" fontId="51"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14" fillId="0" borderId="0"/>
    <xf numFmtId="0" fontId="2" fillId="0" borderId="0"/>
    <xf numFmtId="0" fontId="2" fillId="0" borderId="0"/>
    <xf numFmtId="0" fontId="2" fillId="0" borderId="0" applyNumberFormat="0" applyFill="0" applyBorder="0" applyAlignment="0" applyProtection="0"/>
    <xf numFmtId="0" fontId="57" fillId="0" borderId="0"/>
    <xf numFmtId="0" fontId="2" fillId="0" borderId="0"/>
    <xf numFmtId="0" fontId="57" fillId="0" borderId="0"/>
    <xf numFmtId="0" fontId="2" fillId="0" borderId="0"/>
    <xf numFmtId="0" fontId="57" fillId="0" borderId="0"/>
    <xf numFmtId="0" fontId="2" fillId="0" borderId="0"/>
    <xf numFmtId="0" fontId="57" fillId="0" borderId="0"/>
    <xf numFmtId="0" fontId="2" fillId="0" borderId="0"/>
    <xf numFmtId="0" fontId="57" fillId="0" borderId="0"/>
    <xf numFmtId="0" fontId="2" fillId="0" borderId="0" applyNumberFormat="0" applyFill="0" applyBorder="0" applyAlignment="0" applyProtection="0"/>
    <xf numFmtId="0" fontId="57" fillId="0" borderId="0"/>
    <xf numFmtId="0" fontId="57" fillId="0" borderId="0"/>
    <xf numFmtId="0" fontId="2" fillId="0" borderId="0"/>
    <xf numFmtId="0" fontId="2" fillId="0" borderId="0"/>
    <xf numFmtId="0" fontId="2" fillId="0" borderId="0"/>
    <xf numFmtId="0" fontId="57" fillId="0" borderId="0"/>
    <xf numFmtId="0" fontId="2" fillId="0" borderId="0"/>
    <xf numFmtId="0" fontId="2" fillId="0" borderId="0"/>
    <xf numFmtId="0" fontId="57" fillId="0" borderId="0"/>
    <xf numFmtId="0" fontId="24" fillId="0" borderId="0"/>
    <xf numFmtId="0" fontId="24" fillId="0" borderId="0"/>
    <xf numFmtId="0" fontId="2" fillId="0" borderId="0"/>
    <xf numFmtId="0" fontId="57" fillId="0" borderId="0"/>
    <xf numFmtId="0" fontId="24" fillId="0" borderId="0"/>
    <xf numFmtId="0" fontId="24" fillId="0" borderId="0"/>
    <xf numFmtId="0" fontId="28" fillId="0" borderId="0"/>
    <xf numFmtId="0" fontId="2" fillId="0" borderId="0"/>
    <xf numFmtId="0" fontId="2" fillId="0" borderId="0" applyNumberFormat="0" applyFill="0" applyBorder="0" applyAlignment="0" applyProtection="0"/>
    <xf numFmtId="0" fontId="28" fillId="0" borderId="0"/>
    <xf numFmtId="0" fontId="57" fillId="0" borderId="0"/>
    <xf numFmtId="0" fontId="24" fillId="0" borderId="0"/>
    <xf numFmtId="0" fontId="24"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4" fillId="0" borderId="0"/>
    <xf numFmtId="0" fontId="12" fillId="0" borderId="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51"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24" fillId="53" borderId="30" applyNumberFormat="0" applyFont="0" applyAlignment="0" applyProtection="0"/>
    <xf numFmtId="0" fontId="67" fillId="47" borderId="22"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57" fillId="0" borderId="0" applyFont="0" applyFill="0" applyBorder="0" applyAlignment="0" applyProtection="0"/>
    <xf numFmtId="9" fontId="2" fillId="0" borderId="0" applyFont="0" applyFill="0" applyBorder="0" applyAlignment="0" applyProtection="0"/>
    <xf numFmtId="0" fontId="12" fillId="18" borderId="3"/>
    <xf numFmtId="0" fontId="17" fillId="18" borderId="0">
      <alignment horizontal="right"/>
    </xf>
    <xf numFmtId="0" fontId="29" fillId="22" borderId="0">
      <alignment horizontal="center"/>
    </xf>
    <xf numFmtId="0" fontId="30" fillId="21" borderId="3">
      <alignment horizontal="left" vertical="top" wrapText="1"/>
    </xf>
    <xf numFmtId="0" fontId="31" fillId="21" borderId="8">
      <alignment horizontal="left" vertical="top" wrapText="1"/>
    </xf>
    <xf numFmtId="0" fontId="30" fillId="21" borderId="9">
      <alignment horizontal="left" vertical="top" wrapText="1"/>
    </xf>
    <xf numFmtId="0" fontId="30" fillId="21" borderId="8">
      <alignment horizontal="left" vertical="top"/>
    </xf>
    <xf numFmtId="0" fontId="2" fillId="0" borderId="0"/>
    <xf numFmtId="0" fontId="5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7" fillId="0" borderId="0"/>
    <xf numFmtId="165" fontId="13" fillId="0" borderId="0"/>
    <xf numFmtId="0" fontId="6" fillId="0" borderId="0"/>
    <xf numFmtId="0" fontId="52" fillId="0" borderId="0"/>
    <xf numFmtId="0" fontId="2" fillId="0" borderId="0"/>
    <xf numFmtId="166" fontId="4" fillId="0" borderId="0"/>
    <xf numFmtId="0" fontId="51" fillId="0" borderId="0"/>
    <xf numFmtId="0" fontId="2" fillId="0" borderId="0"/>
    <xf numFmtId="166"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6" fillId="0" borderId="0"/>
    <xf numFmtId="0" fontId="6" fillId="0" borderId="0"/>
    <xf numFmtId="0" fontId="39" fillId="54" borderId="0"/>
    <xf numFmtId="0" fontId="32" fillId="0" borderId="10"/>
    <xf numFmtId="0" fontId="33" fillId="0" borderId="0"/>
    <xf numFmtId="173" fontId="39" fillId="54" borderId="0" applyFill="0" applyBorder="0" applyAlignment="0">
      <alignment horizontal="right"/>
    </xf>
    <xf numFmtId="0" fontId="16" fillId="18" borderId="0">
      <alignment horizontal="center"/>
    </xf>
    <xf numFmtId="0" fontId="34" fillId="18" borderId="0"/>
    <xf numFmtId="0" fontId="68" fillId="0" borderId="25" applyNumberFormat="0" applyFill="0" applyAlignment="0" applyProtection="0"/>
    <xf numFmtId="49" fontId="40" fillId="55" borderId="31">
      <alignment horizontal="center" vertical="center" wrapText="1"/>
    </xf>
    <xf numFmtId="0" fontId="69" fillId="0" borderId="0" applyNumberFormat="0" applyFill="0" applyBorder="0" applyAlignment="0" applyProtection="0"/>
  </cellStyleXfs>
  <cellXfs count="693">
    <xf numFmtId="0" fontId="0" fillId="0" borderId="0" xfId="0"/>
    <xf numFmtId="0" fontId="0" fillId="0" borderId="0" xfId="0" applyBorder="1"/>
    <xf numFmtId="0" fontId="70" fillId="56" borderId="11" xfId="0" applyFont="1" applyFill="1" applyBorder="1" applyAlignment="1">
      <alignment vertical="center"/>
    </xf>
    <xf numFmtId="164" fontId="0" fillId="0" borderId="0" xfId="0" applyNumberFormat="1"/>
    <xf numFmtId="0" fontId="70" fillId="57" borderId="11" xfId="0" applyFont="1" applyFill="1" applyBorder="1" applyAlignment="1">
      <alignment vertical="center"/>
    </xf>
    <xf numFmtId="0" fontId="70" fillId="57" borderId="11" xfId="0" applyFont="1" applyFill="1" applyBorder="1" applyAlignment="1">
      <alignment vertical="center" wrapText="1"/>
    </xf>
    <xf numFmtId="0" fontId="70" fillId="0" borderId="12" xfId="0" applyFont="1" applyBorder="1" applyAlignment="1">
      <alignment vertical="center"/>
    </xf>
    <xf numFmtId="166" fontId="4" fillId="0" borderId="0" xfId="536"/>
    <xf numFmtId="166" fontId="6" fillId="0" borderId="0" xfId="536" applyFont="1"/>
    <xf numFmtId="166" fontId="4" fillId="0" borderId="0" xfId="536" applyBorder="1"/>
    <xf numFmtId="166" fontId="7" fillId="58" borderId="3" xfId="536" applyFont="1" applyFill="1" applyBorder="1" applyAlignment="1">
      <alignment horizontal="center" vertical="center" wrapText="1"/>
    </xf>
    <xf numFmtId="166" fontId="7" fillId="58" borderId="13" xfId="536" applyFont="1" applyFill="1" applyBorder="1" applyAlignment="1">
      <alignment horizontal="center" vertical="center" wrapText="1"/>
    </xf>
    <xf numFmtId="166" fontId="7" fillId="58" borderId="14" xfId="536" applyFont="1" applyFill="1" applyBorder="1" applyAlignment="1">
      <alignment horizontal="center" vertical="center" wrapText="1"/>
    </xf>
    <xf numFmtId="0" fontId="7" fillId="59" borderId="3" xfId="548" applyFont="1" applyFill="1" applyBorder="1" applyAlignment="1">
      <alignment horizontal="center" vertical="center" wrapText="1"/>
    </xf>
    <xf numFmtId="166" fontId="7" fillId="0" borderId="11" xfId="536" applyFont="1" applyBorder="1" applyAlignment="1">
      <alignment wrapText="1"/>
    </xf>
    <xf numFmtId="166" fontId="7" fillId="58" borderId="11" xfId="536" applyFont="1" applyFill="1" applyBorder="1" applyAlignment="1">
      <alignment wrapText="1"/>
    </xf>
    <xf numFmtId="166" fontId="7" fillId="0" borderId="11" xfId="536" applyFont="1" applyFill="1" applyBorder="1" applyAlignment="1">
      <alignment wrapText="1"/>
    </xf>
    <xf numFmtId="166" fontId="7" fillId="0" borderId="12" xfId="536" applyFont="1" applyFill="1" applyBorder="1" applyAlignment="1">
      <alignment wrapText="1"/>
    </xf>
    <xf numFmtId="0" fontId="2" fillId="0" borderId="0" xfId="546"/>
    <xf numFmtId="0" fontId="7" fillId="57" borderId="11" xfId="546" applyFont="1" applyFill="1" applyBorder="1" applyAlignment="1">
      <alignment wrapText="1"/>
    </xf>
    <xf numFmtId="3" fontId="7" fillId="57" borderId="11" xfId="546" applyNumberFormat="1" applyFont="1" applyFill="1" applyBorder="1" applyAlignment="1">
      <alignment horizontal="right" wrapText="1" indent="2"/>
    </xf>
    <xf numFmtId="0" fontId="2" fillId="0" borderId="0" xfId="546" applyBorder="1"/>
    <xf numFmtId="164" fontId="2" fillId="0" borderId="0" xfId="546" applyNumberFormat="1"/>
    <xf numFmtId="0" fontId="7" fillId="0" borderId="11" xfId="546" applyFont="1" applyFill="1" applyBorder="1" applyAlignment="1">
      <alignment wrapText="1"/>
    </xf>
    <xf numFmtId="3" fontId="7" fillId="0" borderId="11" xfId="546" applyNumberFormat="1" applyFont="1" applyFill="1" applyBorder="1" applyAlignment="1">
      <alignment horizontal="right" wrapText="1" indent="2"/>
    </xf>
    <xf numFmtId="0" fontId="2" fillId="0" borderId="0" xfId="546" applyFill="1" applyBorder="1"/>
    <xf numFmtId="0" fontId="2" fillId="0" borderId="0" xfId="546" applyFill="1"/>
    <xf numFmtId="49" fontId="2" fillId="0" borderId="0" xfId="546" applyNumberFormat="1" applyAlignment="1">
      <alignment horizontal="left" wrapText="1"/>
    </xf>
    <xf numFmtId="3" fontId="2" fillId="0" borderId="0" xfId="546" applyNumberFormat="1"/>
    <xf numFmtId="0" fontId="7" fillId="57" borderId="13" xfId="546" applyFont="1" applyFill="1" applyBorder="1" applyAlignment="1">
      <alignment horizontal="center" vertical="center"/>
    </xf>
    <xf numFmtId="0" fontId="7" fillId="57" borderId="13" xfId="546" applyFont="1" applyFill="1" applyBorder="1" applyAlignment="1">
      <alignment horizontal="center" vertical="center" wrapText="1"/>
    </xf>
    <xf numFmtId="0" fontId="7" fillId="57" borderId="14" xfId="546" applyFont="1" applyFill="1" applyBorder="1" applyAlignment="1">
      <alignment horizontal="center" vertical="center" wrapText="1"/>
    </xf>
    <xf numFmtId="3" fontId="7" fillId="0" borderId="13" xfId="546" applyNumberFormat="1" applyFont="1" applyFill="1" applyBorder="1" applyAlignment="1">
      <alignment horizontal="center" vertical="center"/>
    </xf>
    <xf numFmtId="3" fontId="7" fillId="0" borderId="15" xfId="546" applyNumberFormat="1" applyFont="1" applyFill="1" applyBorder="1" applyAlignment="1">
      <alignment horizontal="right" vertical="center" indent="1"/>
    </xf>
    <xf numFmtId="3" fontId="7" fillId="0" borderId="13" xfId="546" applyNumberFormat="1" applyFont="1" applyFill="1" applyBorder="1" applyAlignment="1">
      <alignment horizontal="right" vertical="center" indent="1"/>
    </xf>
    <xf numFmtId="3" fontId="7" fillId="0" borderId="14" xfId="546" applyNumberFormat="1" applyFont="1" applyFill="1" applyBorder="1" applyAlignment="1">
      <alignment horizontal="right" vertical="center" indent="1"/>
    </xf>
    <xf numFmtId="164" fontId="7" fillId="57" borderId="11" xfId="546" applyNumberFormat="1" applyFont="1" applyFill="1" applyBorder="1" applyAlignment="1">
      <alignment horizontal="right" vertical="center" indent="1"/>
    </xf>
    <xf numFmtId="164" fontId="7" fillId="57" borderId="5" xfId="546" applyNumberFormat="1" applyFont="1" applyFill="1" applyBorder="1" applyAlignment="1">
      <alignment horizontal="right" vertical="center" indent="1"/>
    </xf>
    <xf numFmtId="164" fontId="7" fillId="57" borderId="16" xfId="546" applyNumberFormat="1" applyFont="1" applyFill="1" applyBorder="1" applyAlignment="1">
      <alignment horizontal="right" vertical="center" indent="1"/>
    </xf>
    <xf numFmtId="0" fontId="7" fillId="57" borderId="7" xfId="546" applyFont="1" applyFill="1" applyBorder="1" applyAlignment="1">
      <alignment horizontal="right" vertical="center" indent="1"/>
    </xf>
    <xf numFmtId="164" fontId="7" fillId="57" borderId="12" xfId="546" applyNumberFormat="1" applyFont="1" applyFill="1" applyBorder="1" applyAlignment="1">
      <alignment horizontal="right" vertical="center" indent="1"/>
    </xf>
    <xf numFmtId="164" fontId="7" fillId="57" borderId="7" xfId="546" applyNumberFormat="1" applyFont="1" applyFill="1" applyBorder="1" applyAlignment="1">
      <alignment horizontal="right" vertical="center" indent="1"/>
    </xf>
    <xf numFmtId="164" fontId="7" fillId="57" borderId="17" xfId="546" applyNumberFormat="1" applyFont="1" applyFill="1" applyBorder="1" applyAlignment="1">
      <alignment horizontal="right" vertical="center" indent="1"/>
    </xf>
    <xf numFmtId="3" fontId="7" fillId="0" borderId="0" xfId="546" applyNumberFormat="1" applyFont="1" applyFill="1" applyBorder="1" applyAlignment="1">
      <alignment horizontal="right" vertical="center" indent="1"/>
    </xf>
    <xf numFmtId="3" fontId="7" fillId="0" borderId="16" xfId="546" applyNumberFormat="1" applyFont="1" applyFill="1" applyBorder="1" applyAlignment="1">
      <alignment horizontal="right" vertical="center" indent="1"/>
    </xf>
    <xf numFmtId="164" fontId="7" fillId="57" borderId="0" xfId="546" applyNumberFormat="1" applyFont="1" applyFill="1" applyBorder="1" applyAlignment="1">
      <alignment horizontal="right" vertical="center" indent="1"/>
    </xf>
    <xf numFmtId="164" fontId="7" fillId="57" borderId="6" xfId="546" applyNumberFormat="1" applyFont="1" applyFill="1" applyBorder="1" applyAlignment="1">
      <alignment horizontal="right" vertical="center" indent="1"/>
    </xf>
    <xf numFmtId="3" fontId="7" fillId="0" borderId="11" xfId="546" applyNumberFormat="1" applyFont="1" applyFill="1" applyBorder="1" applyAlignment="1">
      <alignment horizontal="right" vertical="center" indent="1"/>
    </xf>
    <xf numFmtId="3" fontId="7" fillId="0" borderId="5" xfId="546" applyNumberFormat="1" applyFont="1" applyFill="1" applyBorder="1" applyAlignment="1">
      <alignment horizontal="right" vertical="center" indent="1"/>
    </xf>
    <xf numFmtId="3" fontId="7" fillId="57" borderId="5" xfId="546" applyNumberFormat="1" applyFont="1" applyFill="1" applyBorder="1" applyAlignment="1">
      <alignment horizontal="right" vertical="center" indent="1"/>
    </xf>
    <xf numFmtId="3" fontId="7" fillId="57" borderId="7" xfId="546" applyNumberFormat="1" applyFont="1" applyFill="1" applyBorder="1" applyAlignment="1">
      <alignment horizontal="right" vertical="center" indent="1"/>
    </xf>
    <xf numFmtId="3" fontId="2" fillId="0" borderId="0" xfId="546" applyNumberFormat="1" applyBorder="1"/>
    <xf numFmtId="2" fontId="2" fillId="0" borderId="0" xfId="546" applyNumberFormat="1"/>
    <xf numFmtId="0" fontId="2" fillId="0" borderId="0" xfId="546" applyAlignment="1">
      <alignment horizontal="left" wrapText="1"/>
    </xf>
    <xf numFmtId="165" fontId="13" fillId="0" borderId="0" xfId="529"/>
    <xf numFmtId="165" fontId="13" fillId="0" borderId="0" xfId="529" applyBorder="1"/>
    <xf numFmtId="0" fontId="7" fillId="18" borderId="3" xfId="543" applyFont="1" applyFill="1" applyBorder="1" applyAlignment="1">
      <alignment horizontal="centerContinuous" vertical="center" wrapText="1"/>
    </xf>
    <xf numFmtId="0" fontId="7" fillId="18" borderId="8" xfId="543" applyFont="1" applyFill="1" applyBorder="1" applyAlignment="1">
      <alignment horizontal="centerContinuous" vertical="center" wrapText="1"/>
    </xf>
    <xf numFmtId="0" fontId="7" fillId="57" borderId="0" xfId="547" applyNumberFormat="1" applyFont="1" applyFill="1" applyBorder="1" applyAlignment="1">
      <alignment horizontal="left" vertical="center" wrapText="1"/>
    </xf>
    <xf numFmtId="0" fontId="7" fillId="57" borderId="11" xfId="547" applyNumberFormat="1" applyFont="1" applyFill="1" applyBorder="1" applyAlignment="1">
      <alignment horizontal="left" vertical="center" wrapText="1"/>
    </xf>
    <xf numFmtId="0" fontId="7" fillId="0" borderId="0" xfId="547" applyNumberFormat="1" applyFont="1" applyFill="1" applyBorder="1" applyAlignment="1">
      <alignment horizontal="left" vertical="center" wrapText="1"/>
    </xf>
    <xf numFmtId="0" fontId="7" fillId="0" borderId="11" xfId="547" applyNumberFormat="1" applyFont="1" applyFill="1" applyBorder="1" applyAlignment="1">
      <alignment horizontal="left" vertical="center" wrapText="1"/>
    </xf>
    <xf numFmtId="0" fontId="2" fillId="0" borderId="0" xfId="524" applyFill="1"/>
    <xf numFmtId="0" fontId="2" fillId="0" borderId="0" xfId="524" applyFill="1" applyBorder="1"/>
    <xf numFmtId="0" fontId="7" fillId="57" borderId="11" xfId="524" applyFont="1" applyFill="1" applyBorder="1" applyAlignment="1">
      <alignment horizontal="center"/>
    </xf>
    <xf numFmtId="0" fontId="7" fillId="57" borderId="3" xfId="524" applyFont="1" applyFill="1" applyBorder="1" applyAlignment="1">
      <alignment horizontal="center" vertical="center" wrapText="1"/>
    </xf>
    <xf numFmtId="0" fontId="7" fillId="57" borderId="8" xfId="524" applyFont="1" applyFill="1" applyBorder="1" applyAlignment="1">
      <alignment horizontal="center" vertical="center" wrapText="1"/>
    </xf>
    <xf numFmtId="0" fontId="7" fillId="0" borderId="11" xfId="524" applyFont="1" applyBorder="1" applyAlignment="1">
      <alignment horizontal="center"/>
    </xf>
    <xf numFmtId="3" fontId="2" fillId="0" borderId="0" xfId="524" applyNumberFormat="1" applyFill="1"/>
    <xf numFmtId="0" fontId="2" fillId="0" borderId="0" xfId="544"/>
    <xf numFmtId="0" fontId="2" fillId="0" borderId="0" xfId="544" applyFill="1"/>
    <xf numFmtId="0" fontId="7" fillId="57" borderId="18" xfId="544" applyFont="1" applyFill="1" applyBorder="1" applyAlignment="1">
      <alignment vertical="center" wrapText="1"/>
    </xf>
    <xf numFmtId="0" fontId="7" fillId="57" borderId="3" xfId="544" applyFont="1" applyFill="1" applyBorder="1" applyAlignment="1">
      <alignment horizontal="center" vertical="center" wrapText="1"/>
    </xf>
    <xf numFmtId="0" fontId="7" fillId="57" borderId="8" xfId="544" applyFont="1" applyFill="1" applyBorder="1" applyAlignment="1">
      <alignment horizontal="center" vertical="center" wrapText="1"/>
    </xf>
    <xf numFmtId="0" fontId="7" fillId="57" borderId="17" xfId="544" applyFont="1" applyFill="1" applyBorder="1" applyAlignment="1">
      <alignment vertical="center" wrapText="1"/>
    </xf>
    <xf numFmtId="0" fontId="7" fillId="57" borderId="6" xfId="544" applyFont="1" applyFill="1" applyBorder="1" applyAlignment="1">
      <alignment vertical="center" wrapText="1"/>
    </xf>
    <xf numFmtId="0" fontId="2" fillId="0" borderId="0" xfId="544" applyFont="1" applyFill="1" applyBorder="1" applyAlignment="1"/>
    <xf numFmtId="0" fontId="7" fillId="0" borderId="0" xfId="544" applyFont="1" applyBorder="1" applyAlignment="1">
      <alignment wrapText="1"/>
    </xf>
    <xf numFmtId="3" fontId="7" fillId="0" borderId="5" xfId="544" applyNumberFormat="1" applyFont="1" applyBorder="1" applyAlignment="1">
      <alignment horizontal="right" indent="1"/>
    </xf>
    <xf numFmtId="164" fontId="7" fillId="0" borderId="11" xfId="544" applyNumberFormat="1" applyFont="1" applyBorder="1" applyAlignment="1">
      <alignment horizontal="right" indent="1"/>
    </xf>
    <xf numFmtId="164" fontId="7" fillId="0" borderId="14" xfId="544" applyNumberFormat="1" applyFont="1" applyBorder="1" applyAlignment="1">
      <alignment horizontal="right" indent="1"/>
    </xf>
    <xf numFmtId="49" fontId="6" fillId="0" borderId="14" xfId="536" applyNumberFormat="1" applyFont="1" applyFill="1" applyBorder="1" applyAlignment="1">
      <alignment horizontal="right"/>
    </xf>
    <xf numFmtId="164" fontId="7" fillId="0" borderId="18" xfId="544" applyNumberFormat="1" applyFont="1" applyBorder="1" applyAlignment="1">
      <alignment horizontal="right" indent="1"/>
    </xf>
    <xf numFmtId="0" fontId="7" fillId="57" borderId="0" xfId="544" applyFont="1" applyFill="1" applyBorder="1" applyAlignment="1">
      <alignment wrapText="1"/>
    </xf>
    <xf numFmtId="3" fontId="7" fillId="57" borderId="5" xfId="544" applyNumberFormat="1" applyFont="1" applyFill="1" applyBorder="1" applyAlignment="1">
      <alignment horizontal="right" indent="1"/>
    </xf>
    <xf numFmtId="164" fontId="7" fillId="57" borderId="11" xfId="544" applyNumberFormat="1" applyFont="1" applyFill="1" applyBorder="1" applyAlignment="1">
      <alignment horizontal="right" indent="1"/>
    </xf>
    <xf numFmtId="164" fontId="7" fillId="57" borderId="16" xfId="544" applyNumberFormat="1" applyFont="1" applyFill="1" applyBorder="1" applyAlignment="1">
      <alignment horizontal="right" indent="1"/>
    </xf>
    <xf numFmtId="49" fontId="6" fillId="57" borderId="16" xfId="536" applyNumberFormat="1" applyFont="1" applyFill="1" applyBorder="1" applyAlignment="1">
      <alignment horizontal="right"/>
    </xf>
    <xf numFmtId="164" fontId="7" fillId="57" borderId="0" xfId="544" applyNumberFormat="1" applyFont="1" applyFill="1" applyBorder="1" applyAlignment="1">
      <alignment horizontal="right" indent="1"/>
    </xf>
    <xf numFmtId="164" fontId="7" fillId="0" borderId="16" xfId="544" applyNumberFormat="1" applyFont="1" applyBorder="1" applyAlignment="1">
      <alignment horizontal="right" indent="1"/>
    </xf>
    <xf numFmtId="49" fontId="6" fillId="0" borderId="16" xfId="536" applyNumberFormat="1" applyFont="1" applyFill="1" applyBorder="1" applyAlignment="1">
      <alignment horizontal="right"/>
    </xf>
    <xf numFmtId="164" fontId="7" fillId="0" borderId="0" xfId="544" applyNumberFormat="1" applyFont="1" applyBorder="1" applyAlignment="1">
      <alignment horizontal="right" indent="1"/>
    </xf>
    <xf numFmtId="0" fontId="7" fillId="0" borderId="6" xfId="544" applyFont="1" applyBorder="1" applyAlignment="1">
      <alignment wrapText="1"/>
    </xf>
    <xf numFmtId="3" fontId="7" fillId="0" borderId="7" xfId="544" applyNumberFormat="1" applyFont="1" applyBorder="1" applyAlignment="1">
      <alignment horizontal="right" indent="1"/>
    </xf>
    <xf numFmtId="164" fontId="7" fillId="0" borderId="12" xfId="544" applyNumberFormat="1" applyFont="1" applyBorder="1" applyAlignment="1">
      <alignment horizontal="right" indent="1"/>
    </xf>
    <xf numFmtId="164" fontId="7" fillId="0" borderId="17" xfId="544" applyNumberFormat="1" applyFont="1" applyBorder="1" applyAlignment="1">
      <alignment horizontal="right" indent="1"/>
    </xf>
    <xf numFmtId="49" fontId="6" fillId="0" borderId="17" xfId="536" applyNumberFormat="1" applyFont="1" applyFill="1" applyBorder="1" applyAlignment="1">
      <alignment horizontal="right"/>
    </xf>
    <xf numFmtId="164" fontId="7" fillId="0" borderId="6" xfId="544" applyNumberFormat="1" applyFont="1" applyBorder="1" applyAlignment="1">
      <alignment horizontal="right" indent="1"/>
    </xf>
    <xf numFmtId="0" fontId="2" fillId="0" borderId="0" xfId="544" applyFill="1" applyBorder="1"/>
    <xf numFmtId="0" fontId="35" fillId="0" borderId="0" xfId="544" applyFont="1" applyBorder="1" applyAlignment="1">
      <alignment wrapText="1"/>
    </xf>
    <xf numFmtId="0" fontId="7" fillId="0" borderId="15" xfId="544" applyFont="1" applyBorder="1" applyAlignment="1">
      <alignment wrapText="1"/>
    </xf>
    <xf numFmtId="49" fontId="36" fillId="0" borderId="14" xfId="536" applyNumberFormat="1" applyFont="1" applyFill="1" applyBorder="1" applyAlignment="1">
      <alignment horizontal="right"/>
    </xf>
    <xf numFmtId="0" fontId="7" fillId="57" borderId="11" xfId="544" applyFont="1" applyFill="1" applyBorder="1" applyAlignment="1">
      <alignment wrapText="1"/>
    </xf>
    <xf numFmtId="49" fontId="36" fillId="57" borderId="16" xfId="536" applyNumberFormat="1" applyFont="1" applyFill="1" applyBorder="1" applyAlignment="1">
      <alignment horizontal="right"/>
    </xf>
    <xf numFmtId="0" fontId="7" fillId="0" borderId="11" xfId="544" applyFont="1" applyBorder="1" applyAlignment="1">
      <alignment wrapText="1"/>
    </xf>
    <xf numFmtId="49" fontId="36" fillId="0" borderId="16" xfId="536" applyNumberFormat="1" applyFont="1" applyFill="1" applyBorder="1" applyAlignment="1">
      <alignment horizontal="right"/>
    </xf>
    <xf numFmtId="0" fontId="7" fillId="0" borderId="12" xfId="544" applyFont="1" applyBorder="1" applyAlignment="1">
      <alignment wrapText="1"/>
    </xf>
    <xf numFmtId="0" fontId="12" fillId="0" borderId="0" xfId="544" applyFont="1" applyFill="1" applyBorder="1" applyAlignment="1">
      <alignment horizontal="left"/>
    </xf>
    <xf numFmtId="0" fontId="7" fillId="57" borderId="0" xfId="544" applyFont="1" applyFill="1" applyBorder="1" applyAlignment="1">
      <alignment horizontal="center" wrapText="1"/>
    </xf>
    <xf numFmtId="3" fontId="7" fillId="57" borderId="16" xfId="544" applyNumberFormat="1" applyFont="1" applyFill="1" applyBorder="1" applyAlignment="1">
      <alignment horizontal="right" wrapText="1" indent="1"/>
    </xf>
    <xf numFmtId="3" fontId="7" fillId="57" borderId="16" xfId="544" applyNumberFormat="1" applyFont="1" applyFill="1" applyBorder="1" applyAlignment="1">
      <alignment horizontal="right" indent="1"/>
    </xf>
    <xf numFmtId="0" fontId="6" fillId="0" borderId="0" xfId="530"/>
    <xf numFmtId="164" fontId="7" fillId="57" borderId="3" xfId="545" applyNumberFormat="1" applyFont="1" applyFill="1" applyBorder="1" applyAlignment="1">
      <alignment horizontal="center" vertical="center" wrapText="1"/>
    </xf>
    <xf numFmtId="3" fontId="7" fillId="57" borderId="3" xfId="545" applyNumberFormat="1" applyFont="1" applyFill="1" applyBorder="1" applyAlignment="1">
      <alignment horizontal="center" vertical="center" wrapText="1"/>
    </xf>
    <xf numFmtId="164" fontId="7" fillId="57" borderId="8" xfId="545" applyNumberFormat="1" applyFont="1" applyFill="1" applyBorder="1" applyAlignment="1">
      <alignment horizontal="center" vertical="center" wrapText="1"/>
    </xf>
    <xf numFmtId="0" fontId="7" fillId="0" borderId="0" xfId="530" applyFont="1"/>
    <xf numFmtId="164" fontId="7" fillId="0" borderId="16" xfId="530" applyNumberFormat="1" applyFont="1" applyBorder="1" applyAlignment="1">
      <alignment horizontal="center"/>
    </xf>
    <xf numFmtId="0" fontId="7" fillId="57" borderId="0" xfId="530" applyFont="1" applyFill="1" applyBorder="1" applyAlignment="1">
      <alignment horizontal="left"/>
    </xf>
    <xf numFmtId="164" fontId="7" fillId="57" borderId="16" xfId="530" applyNumberFormat="1" applyFont="1" applyFill="1" applyBorder="1" applyAlignment="1">
      <alignment horizontal="center"/>
    </xf>
    <xf numFmtId="164" fontId="6" fillId="0" borderId="0" xfId="530" applyNumberFormat="1"/>
    <xf numFmtId="0" fontId="7" fillId="57" borderId="6" xfId="530" applyFont="1" applyFill="1" applyBorder="1"/>
    <xf numFmtId="0" fontId="7" fillId="57" borderId="0" xfId="530" applyFont="1" applyFill="1"/>
    <xf numFmtId="166" fontId="9" fillId="0" borderId="0" xfId="536" applyFont="1"/>
    <xf numFmtId="0" fontId="7" fillId="60" borderId="3" xfId="544" applyFont="1" applyFill="1" applyBorder="1" applyAlignment="1">
      <alignment horizontal="center" vertical="center" wrapText="1"/>
    </xf>
    <xf numFmtId="0" fontId="7" fillId="60" borderId="7" xfId="544" applyFont="1" applyFill="1" applyBorder="1" applyAlignment="1">
      <alignment horizontal="center" vertical="center" wrapText="1"/>
    </xf>
    <xf numFmtId="0" fontId="7" fillId="60" borderId="8" xfId="544" applyFont="1" applyFill="1" applyBorder="1" applyAlignment="1">
      <alignment horizontal="center" vertical="center" wrapText="1"/>
    </xf>
    <xf numFmtId="168" fontId="0" fillId="0" borderId="0" xfId="0" applyNumberFormat="1"/>
    <xf numFmtId="0" fontId="7" fillId="57" borderId="9" xfId="546" applyFont="1" applyFill="1" applyBorder="1" applyAlignment="1">
      <alignment horizontal="center" vertical="center" wrapText="1"/>
    </xf>
    <xf numFmtId="0" fontId="70" fillId="57" borderId="3" xfId="0" applyFont="1" applyFill="1" applyBorder="1" applyAlignment="1">
      <alignment horizontal="center" vertical="center" wrapText="1"/>
    </xf>
    <xf numFmtId="0" fontId="70" fillId="57" borderId="8" xfId="0" applyFont="1" applyFill="1" applyBorder="1" applyAlignment="1">
      <alignment horizontal="center" vertical="center" wrapText="1"/>
    </xf>
    <xf numFmtId="0" fontId="70" fillId="60" borderId="3" xfId="0" applyFont="1" applyFill="1" applyBorder="1" applyAlignment="1">
      <alignment horizontal="center" vertical="center" wrapText="1"/>
    </xf>
    <xf numFmtId="0" fontId="71" fillId="0" borderId="0" xfId="0" applyFont="1"/>
    <xf numFmtId="0" fontId="71" fillId="0" borderId="0" xfId="0" applyFont="1" applyBorder="1"/>
    <xf numFmtId="0" fontId="71" fillId="57" borderId="8" xfId="0" applyFont="1" applyFill="1" applyBorder="1" applyAlignment="1">
      <alignment horizontal="center" vertical="center" wrapText="1"/>
    </xf>
    <xf numFmtId="0" fontId="71" fillId="60" borderId="17" xfId="0" applyFont="1" applyFill="1" applyBorder="1" applyAlignment="1">
      <alignment horizontal="center" vertical="center" wrapText="1"/>
    </xf>
    <xf numFmtId="0" fontId="71" fillId="0" borderId="0" xfId="0" applyFont="1" applyAlignment="1">
      <alignment horizontal="left"/>
    </xf>
    <xf numFmtId="3" fontId="71" fillId="0" borderId="16" xfId="0" applyNumberFormat="1" applyFont="1" applyBorder="1" applyAlignment="1">
      <alignment horizontal="right" indent="1"/>
    </xf>
    <xf numFmtId="164" fontId="71" fillId="0" borderId="16" xfId="0" applyNumberFormat="1" applyFont="1" applyBorder="1" applyAlignment="1">
      <alignment horizontal="right" indent="1"/>
    </xf>
    <xf numFmtId="0" fontId="71" fillId="57" borderId="0" xfId="0" applyFont="1" applyFill="1" applyAlignment="1">
      <alignment horizontal="left"/>
    </xf>
    <xf numFmtId="3" fontId="71" fillId="57" borderId="16" xfId="0" applyNumberFormat="1" applyFont="1" applyFill="1" applyBorder="1" applyAlignment="1">
      <alignment horizontal="right" indent="1"/>
    </xf>
    <xf numFmtId="164" fontId="71" fillId="57" borderId="16" xfId="0" applyNumberFormat="1" applyFont="1" applyFill="1" applyBorder="1" applyAlignment="1">
      <alignment horizontal="right" indent="1"/>
    </xf>
    <xf numFmtId="3" fontId="71" fillId="0" borderId="17" xfId="0" applyNumberFormat="1" applyFont="1" applyBorder="1" applyAlignment="1">
      <alignment horizontal="right" indent="1"/>
    </xf>
    <xf numFmtId="164" fontId="71" fillId="57" borderId="8" xfId="0" applyNumberFormat="1" applyFont="1" applyFill="1" applyBorder="1" applyAlignment="1">
      <alignment horizontal="center" vertical="center" wrapText="1"/>
    </xf>
    <xf numFmtId="0" fontId="71" fillId="0" borderId="12" xfId="0" applyFont="1" applyBorder="1" applyAlignment="1">
      <alignment horizontal="left"/>
    </xf>
    <xf numFmtId="164" fontId="71" fillId="0" borderId="17" xfId="0" applyNumberFormat="1" applyFont="1" applyBorder="1" applyAlignment="1">
      <alignment horizontal="right" indent="1"/>
    </xf>
    <xf numFmtId="3" fontId="2" fillId="0" borderId="0" xfId="544" applyNumberFormat="1" applyFill="1"/>
    <xf numFmtId="168" fontId="2" fillId="0" borderId="0" xfId="546" applyNumberFormat="1"/>
    <xf numFmtId="3" fontId="7" fillId="0" borderId="11" xfId="536" applyNumberFormat="1" applyFont="1" applyBorder="1" applyAlignment="1">
      <alignment horizontal="right" wrapText="1" indent="1"/>
    </xf>
    <xf numFmtId="164" fontId="7" fillId="0" borderId="13" xfId="536" applyNumberFormat="1" applyFont="1" applyBorder="1" applyAlignment="1">
      <alignment horizontal="right" wrapText="1" indent="1"/>
    </xf>
    <xf numFmtId="3" fontId="7" fillId="58" borderId="11" xfId="536" applyNumberFormat="1" applyFont="1" applyFill="1" applyBorder="1" applyAlignment="1">
      <alignment horizontal="right" wrapText="1" indent="1"/>
    </xf>
    <xf numFmtId="164" fontId="7" fillId="58" borderId="5" xfId="536" applyNumberFormat="1" applyFont="1" applyFill="1" applyBorder="1" applyAlignment="1">
      <alignment horizontal="right" wrapText="1" indent="1"/>
    </xf>
    <xf numFmtId="164" fontId="7" fillId="58" borderId="16" xfId="536" applyNumberFormat="1" applyFont="1" applyFill="1" applyBorder="1" applyAlignment="1">
      <alignment horizontal="right" wrapText="1" indent="1"/>
    </xf>
    <xf numFmtId="164" fontId="7" fillId="0" borderId="5" xfId="536" applyNumberFormat="1" applyFont="1" applyBorder="1" applyAlignment="1">
      <alignment horizontal="right" wrapText="1" indent="1"/>
    </xf>
    <xf numFmtId="3" fontId="7" fillId="0" borderId="11" xfId="536" applyNumberFormat="1" applyFont="1" applyFill="1" applyBorder="1" applyAlignment="1">
      <alignment horizontal="right" wrapText="1" indent="1"/>
    </xf>
    <xf numFmtId="164" fontId="7" fillId="0" borderId="5" xfId="536" applyNumberFormat="1" applyFont="1" applyFill="1" applyBorder="1" applyAlignment="1">
      <alignment horizontal="right" wrapText="1" indent="1"/>
    </xf>
    <xf numFmtId="3" fontId="7" fillId="0" borderId="12" xfId="536" applyNumberFormat="1" applyFont="1" applyBorder="1" applyAlignment="1">
      <alignment horizontal="right" wrapText="1" indent="1"/>
    </xf>
    <xf numFmtId="164" fontId="7" fillId="0" borderId="7" xfId="536" applyNumberFormat="1" applyFont="1" applyBorder="1" applyAlignment="1">
      <alignment horizontal="right" wrapText="1" indent="1"/>
    </xf>
    <xf numFmtId="3" fontId="7" fillId="0" borderId="16" xfId="544" applyNumberFormat="1" applyFont="1" applyFill="1" applyBorder="1" applyAlignment="1">
      <alignment horizontal="right" indent="1"/>
    </xf>
    <xf numFmtId="0" fontId="7" fillId="57" borderId="6" xfId="544" applyFont="1" applyFill="1" applyBorder="1" applyAlignment="1">
      <alignment horizontal="center" wrapText="1"/>
    </xf>
    <xf numFmtId="3" fontId="7" fillId="57" borderId="17" xfId="544" applyNumberFormat="1" applyFont="1" applyFill="1" applyBorder="1" applyAlignment="1">
      <alignment horizontal="right" wrapText="1" indent="1"/>
    </xf>
    <xf numFmtId="3" fontId="7" fillId="57" borderId="17" xfId="544" applyNumberFormat="1" applyFont="1" applyFill="1" applyBorder="1" applyAlignment="1">
      <alignment horizontal="right" indent="1"/>
    </xf>
    <xf numFmtId="164" fontId="7" fillId="0" borderId="13" xfId="544" applyNumberFormat="1" applyFont="1" applyFill="1" applyBorder="1" applyAlignment="1">
      <alignment horizontal="right" indent="1"/>
    </xf>
    <xf numFmtId="164" fontId="7" fillId="57" borderId="5" xfId="544" applyNumberFormat="1" applyFont="1" applyFill="1" applyBorder="1" applyAlignment="1">
      <alignment horizontal="right" wrapText="1" indent="1"/>
    </xf>
    <xf numFmtId="164" fontId="7" fillId="0" borderId="5" xfId="544" applyNumberFormat="1" applyFont="1" applyFill="1" applyBorder="1" applyAlignment="1">
      <alignment horizontal="right" indent="1"/>
    </xf>
    <xf numFmtId="0" fontId="7" fillId="0" borderId="5" xfId="544" applyFont="1" applyFill="1" applyBorder="1" applyAlignment="1">
      <alignment horizontal="right" indent="1"/>
    </xf>
    <xf numFmtId="164" fontId="7" fillId="57" borderId="7" xfId="544" applyNumberFormat="1" applyFont="1" applyFill="1" applyBorder="1" applyAlignment="1">
      <alignment horizontal="right" wrapText="1" indent="1"/>
    </xf>
    <xf numFmtId="164" fontId="7" fillId="57" borderId="5" xfId="544" applyNumberFormat="1" applyFont="1" applyFill="1" applyBorder="1" applyAlignment="1">
      <alignment horizontal="right" indent="1"/>
    </xf>
    <xf numFmtId="164" fontId="7" fillId="57" borderId="7" xfId="544" applyNumberFormat="1" applyFont="1" applyFill="1" applyBorder="1" applyAlignment="1">
      <alignment horizontal="right" indent="1"/>
    </xf>
    <xf numFmtId="3" fontId="7" fillId="0" borderId="13" xfId="544" applyNumberFormat="1" applyFont="1" applyFill="1" applyBorder="1" applyAlignment="1">
      <alignment horizontal="right" indent="1"/>
    </xf>
    <xf numFmtId="3" fontId="7" fillId="0" borderId="5" xfId="544" applyNumberFormat="1" applyFont="1" applyFill="1" applyBorder="1" applyAlignment="1">
      <alignment horizontal="right" indent="1"/>
    </xf>
    <xf numFmtId="0" fontId="7" fillId="57" borderId="5" xfId="544" applyFont="1" applyFill="1" applyBorder="1" applyAlignment="1">
      <alignment horizontal="right" indent="1"/>
    </xf>
    <xf numFmtId="3" fontId="7" fillId="0" borderId="7" xfId="544" applyNumberFormat="1" applyFont="1" applyFill="1" applyBorder="1" applyAlignment="1">
      <alignment horizontal="right" indent="1"/>
    </xf>
    <xf numFmtId="164" fontId="7" fillId="0" borderId="7" xfId="544" applyNumberFormat="1" applyFont="1" applyFill="1" applyBorder="1" applyAlignment="1">
      <alignment horizontal="right" indent="1"/>
    </xf>
    <xf numFmtId="0" fontId="7" fillId="0" borderId="7" xfId="544" applyFont="1" applyFill="1" applyBorder="1" applyAlignment="1">
      <alignment horizontal="right" indent="1"/>
    </xf>
    <xf numFmtId="0" fontId="7" fillId="60" borderId="3" xfId="546" applyFont="1" applyFill="1" applyBorder="1" applyAlignment="1">
      <alignment horizontal="center" vertical="center" wrapText="1"/>
    </xf>
    <xf numFmtId="0" fontId="7" fillId="60" borderId="4" xfId="546" applyFont="1" applyFill="1" applyBorder="1" applyAlignment="1">
      <alignment horizontal="center" vertical="center" wrapText="1"/>
    </xf>
    <xf numFmtId="165" fontId="72" fillId="0" borderId="0" xfId="529" applyFont="1" applyBorder="1"/>
    <xf numFmtId="3" fontId="7" fillId="0" borderId="0" xfId="547" applyNumberFormat="1" applyFont="1" applyFill="1" applyBorder="1" applyAlignment="1">
      <alignment horizontal="right" vertical="center" wrapText="1" indent="1"/>
    </xf>
    <xf numFmtId="169" fontId="7" fillId="0" borderId="0" xfId="547" applyNumberFormat="1" applyFont="1" applyFill="1" applyBorder="1" applyAlignment="1">
      <alignment horizontal="right" vertical="center" wrapText="1" indent="1"/>
    </xf>
    <xf numFmtId="3" fontId="7" fillId="0" borderId="14" xfId="547" applyNumberFormat="1" applyFont="1" applyFill="1" applyBorder="1" applyAlignment="1">
      <alignment horizontal="right" vertical="center" wrapText="1" indent="1"/>
    </xf>
    <xf numFmtId="169" fontId="7" fillId="0" borderId="15" xfId="547" applyNumberFormat="1" applyFont="1" applyFill="1" applyBorder="1" applyAlignment="1">
      <alignment horizontal="right" vertical="center" wrapText="1" indent="1"/>
    </xf>
    <xf numFmtId="169" fontId="42" fillId="0" borderId="15" xfId="547" applyNumberFormat="1" applyFont="1" applyFill="1" applyBorder="1" applyAlignment="1">
      <alignment horizontal="right" vertical="center" wrapText="1" indent="1"/>
    </xf>
    <xf numFmtId="169" fontId="42" fillId="0" borderId="11" xfId="547" applyNumberFormat="1" applyFont="1" applyFill="1" applyBorder="1" applyAlignment="1">
      <alignment horizontal="right" vertical="center" wrapText="1" indent="1"/>
    </xf>
    <xf numFmtId="3" fontId="7" fillId="0" borderId="18" xfId="547" applyNumberFormat="1" applyFont="1" applyFill="1" applyBorder="1" applyAlignment="1">
      <alignment horizontal="right" vertical="center" wrapText="1" indent="1"/>
    </xf>
    <xf numFmtId="169" fontId="42" fillId="0" borderId="18" xfId="547" applyNumberFormat="1" applyFont="1" applyFill="1" applyBorder="1" applyAlignment="1">
      <alignment horizontal="right" vertical="center" wrapText="1" indent="1"/>
    </xf>
    <xf numFmtId="3" fontId="7" fillId="57" borderId="0" xfId="547" applyNumberFormat="1" applyFont="1" applyFill="1" applyBorder="1" applyAlignment="1">
      <alignment horizontal="right" vertical="center" wrapText="1" indent="1"/>
    </xf>
    <xf numFmtId="169" fontId="7" fillId="57" borderId="0" xfId="547" applyNumberFormat="1" applyFont="1" applyFill="1" applyBorder="1" applyAlignment="1">
      <alignment horizontal="right" vertical="center" wrapText="1" indent="1"/>
    </xf>
    <xf numFmtId="3" fontId="7" fillId="57" borderId="16" xfId="547" applyNumberFormat="1" applyFont="1" applyFill="1" applyBorder="1" applyAlignment="1">
      <alignment horizontal="right" vertical="center" wrapText="1" indent="1"/>
    </xf>
    <xf numFmtId="169" fontId="7" fillId="57" borderId="11" xfId="547" applyNumberFormat="1" applyFont="1" applyFill="1" applyBorder="1" applyAlignment="1">
      <alignment horizontal="right" vertical="center" wrapText="1" indent="1"/>
    </xf>
    <xf numFmtId="169" fontId="42" fillId="57" borderId="11" xfId="547" applyNumberFormat="1" applyFont="1" applyFill="1" applyBorder="1" applyAlignment="1">
      <alignment horizontal="right" vertical="center" wrapText="1" indent="1"/>
    </xf>
    <xf numFmtId="169" fontId="42" fillId="57" borderId="0" xfId="547" applyNumberFormat="1" applyFont="1" applyFill="1" applyBorder="1" applyAlignment="1">
      <alignment horizontal="right" vertical="center" wrapText="1" indent="1"/>
    </xf>
    <xf numFmtId="3" fontId="7" fillId="0" borderId="16" xfId="547" applyNumberFormat="1" applyFont="1" applyFill="1" applyBorder="1" applyAlignment="1">
      <alignment horizontal="right" vertical="center" wrapText="1" indent="1"/>
    </xf>
    <xf numFmtId="169" fontId="7" fillId="0" borderId="11" xfId="547" applyNumberFormat="1" applyFont="1" applyFill="1" applyBorder="1" applyAlignment="1">
      <alignment horizontal="right" vertical="center" wrapText="1" indent="1"/>
    </xf>
    <xf numFmtId="169" fontId="42" fillId="0" borderId="0" xfId="547" applyNumberFormat="1" applyFont="1" applyFill="1" applyBorder="1" applyAlignment="1">
      <alignment horizontal="right" vertical="center" wrapText="1" indent="1"/>
    </xf>
    <xf numFmtId="3" fontId="36" fillId="57" borderId="6" xfId="547" applyNumberFormat="1" applyFont="1" applyFill="1" applyBorder="1" applyAlignment="1">
      <alignment horizontal="right" vertical="center" wrapText="1" indent="1"/>
    </xf>
    <xf numFmtId="169" fontId="36" fillId="57" borderId="6" xfId="547" applyNumberFormat="1" applyFont="1" applyFill="1" applyBorder="1" applyAlignment="1">
      <alignment horizontal="right" vertical="center" wrapText="1" indent="1"/>
    </xf>
    <xf numFmtId="3" fontId="36" fillId="57" borderId="17" xfId="547" applyNumberFormat="1" applyFont="1" applyFill="1" applyBorder="1" applyAlignment="1">
      <alignment horizontal="right" vertical="center" wrapText="1" indent="1"/>
    </xf>
    <xf numFmtId="169" fontId="36" fillId="57" borderId="12" xfId="547" applyNumberFormat="1" applyFont="1" applyFill="1" applyBorder="1" applyAlignment="1">
      <alignment horizontal="right" vertical="center" wrapText="1" indent="1"/>
    </xf>
    <xf numFmtId="164" fontId="7" fillId="0" borderId="11" xfId="524" applyNumberFormat="1" applyFont="1" applyBorder="1" applyAlignment="1">
      <alignment horizontal="right" wrapText="1" indent="2"/>
    </xf>
    <xf numFmtId="164" fontId="7" fillId="57" borderId="11" xfId="524" applyNumberFormat="1" applyFont="1" applyFill="1" applyBorder="1" applyAlignment="1">
      <alignment horizontal="right" wrapText="1" indent="2"/>
    </xf>
    <xf numFmtId="3" fontId="7" fillId="0" borderId="11" xfId="524" applyNumberFormat="1" applyFont="1" applyBorder="1" applyAlignment="1">
      <alignment horizontal="right" indent="1"/>
    </xf>
    <xf numFmtId="3" fontId="7" fillId="57" borderId="11" xfId="524" applyNumberFormat="1" applyFont="1" applyFill="1" applyBorder="1" applyAlignment="1">
      <alignment horizontal="right" indent="1"/>
    </xf>
    <xf numFmtId="3" fontId="7" fillId="57" borderId="5" xfId="547" applyNumberFormat="1" applyFont="1" applyFill="1" applyBorder="1" applyAlignment="1">
      <alignment horizontal="right" vertical="center" indent="1"/>
    </xf>
    <xf numFmtId="164" fontId="7" fillId="0" borderId="16" xfId="530" applyNumberFormat="1" applyFont="1" applyBorder="1" applyAlignment="1">
      <alignment horizontal="right" indent="2"/>
    </xf>
    <xf numFmtId="164" fontId="7" fillId="57" borderId="16" xfId="530" applyNumberFormat="1" applyFont="1" applyFill="1" applyBorder="1" applyAlignment="1">
      <alignment horizontal="right" indent="2"/>
    </xf>
    <xf numFmtId="3" fontId="7" fillId="57" borderId="16" xfId="530" applyNumberFormat="1" applyFont="1" applyFill="1" applyBorder="1" applyAlignment="1">
      <alignment horizontal="right" indent="2"/>
    </xf>
    <xf numFmtId="0" fontId="7" fillId="57" borderId="0" xfId="530" applyFont="1" applyFill="1" applyBorder="1"/>
    <xf numFmtId="0" fontId="7" fillId="54" borderId="0" xfId="530" applyFont="1" applyFill="1" applyBorder="1" applyAlignment="1">
      <alignment horizontal="left"/>
    </xf>
    <xf numFmtId="3" fontId="7" fillId="57" borderId="17" xfId="530" applyNumberFormat="1" applyFont="1" applyFill="1" applyBorder="1" applyAlignment="1">
      <alignment horizontal="right" indent="2"/>
    </xf>
    <xf numFmtId="0" fontId="6" fillId="0" borderId="0" xfId="530" applyFill="1"/>
    <xf numFmtId="0" fontId="7" fillId="0" borderId="0" xfId="530" applyFont="1" applyFill="1" applyBorder="1" applyAlignment="1">
      <alignment horizontal="left"/>
    </xf>
    <xf numFmtId="164" fontId="6" fillId="0" borderId="0" xfId="530" applyNumberFormat="1" applyFill="1"/>
    <xf numFmtId="3" fontId="70" fillId="0" borderId="0" xfId="0" applyNumberFormat="1" applyFont="1" applyBorder="1" applyAlignment="1">
      <alignment horizontal="right" vertical="center" indent="1"/>
    </xf>
    <xf numFmtId="164" fontId="70" fillId="56" borderId="5" xfId="0" applyNumberFormat="1" applyFont="1" applyFill="1" applyBorder="1" applyAlignment="1">
      <alignment horizontal="right" vertical="center" indent="1"/>
    </xf>
    <xf numFmtId="3" fontId="70" fillId="57" borderId="0" xfId="0" applyNumberFormat="1" applyFont="1" applyFill="1" applyBorder="1" applyAlignment="1">
      <alignment horizontal="right" vertical="center" indent="1"/>
    </xf>
    <xf numFmtId="164" fontId="70" fillId="57" borderId="5" xfId="0" applyNumberFormat="1" applyFont="1" applyFill="1" applyBorder="1" applyAlignment="1">
      <alignment horizontal="right" vertical="center" indent="1"/>
    </xf>
    <xf numFmtId="3" fontId="70" fillId="56" borderId="0" xfId="0" applyNumberFormat="1" applyFont="1" applyFill="1" applyBorder="1" applyAlignment="1">
      <alignment horizontal="right" vertical="center" indent="1"/>
    </xf>
    <xf numFmtId="3" fontId="70" fillId="0" borderId="6" xfId="0" applyNumberFormat="1" applyFont="1" applyBorder="1" applyAlignment="1">
      <alignment horizontal="right" vertical="center" indent="1"/>
    </xf>
    <xf numFmtId="164" fontId="70" fillId="0" borderId="7" xfId="0" applyNumberFormat="1" applyFont="1" applyBorder="1" applyAlignment="1">
      <alignment horizontal="right" vertical="center" indent="1"/>
    </xf>
    <xf numFmtId="164" fontId="70" fillId="0" borderId="17" xfId="0" applyNumberFormat="1" applyFont="1" applyBorder="1" applyAlignment="1">
      <alignment horizontal="right" vertical="center" indent="1"/>
    </xf>
    <xf numFmtId="0" fontId="7" fillId="60" borderId="3" xfId="544" applyFont="1" applyFill="1" applyBorder="1" applyAlignment="1">
      <alignment horizontal="center" wrapText="1"/>
    </xf>
    <xf numFmtId="164" fontId="7" fillId="57" borderId="0" xfId="544" applyNumberFormat="1" applyFont="1" applyFill="1" applyBorder="1" applyAlignment="1">
      <alignment horizontal="left"/>
    </xf>
    <xf numFmtId="164" fontId="7" fillId="0" borderId="0" xfId="544" applyNumberFormat="1" applyFont="1" applyBorder="1" applyAlignment="1">
      <alignment horizontal="left"/>
    </xf>
    <xf numFmtId="164" fontId="7" fillId="0" borderId="18" xfId="544" applyNumberFormat="1" applyFont="1" applyBorder="1" applyAlignment="1">
      <alignment horizontal="left"/>
    </xf>
    <xf numFmtId="0" fontId="1" fillId="0" borderId="0" xfId="103" applyFill="1" applyBorder="1" applyAlignment="1" applyProtection="1">
      <alignment horizontal="left" vertical="center"/>
    </xf>
    <xf numFmtId="166" fontId="9" fillId="0" borderId="0" xfId="536" applyFont="1" applyFill="1" applyAlignment="1">
      <alignment wrapText="1"/>
    </xf>
    <xf numFmtId="0" fontId="71" fillId="0" borderId="0" xfId="0" applyFont="1" applyFill="1"/>
    <xf numFmtId="0" fontId="9" fillId="0" borderId="0" xfId="524" applyFont="1" applyFill="1" applyBorder="1" applyAlignment="1"/>
    <xf numFmtId="0" fontId="71" fillId="0" borderId="0" xfId="0" applyFont="1" applyFill="1" applyAlignment="1">
      <alignment horizontal="left"/>
    </xf>
    <xf numFmtId="0" fontId="9" fillId="0" borderId="0" xfId="524" applyFont="1" applyFill="1" applyBorder="1" applyAlignment="1">
      <alignment wrapText="1"/>
    </xf>
    <xf numFmtId="3" fontId="7" fillId="0" borderId="11" xfId="536" applyNumberFormat="1" applyFont="1" applyBorder="1" applyAlignment="1">
      <alignment horizontal="right" wrapText="1" indent="3"/>
    </xf>
    <xf numFmtId="3" fontId="7" fillId="58" borderId="11" xfId="536" applyNumberFormat="1" applyFont="1" applyFill="1" applyBorder="1" applyAlignment="1">
      <alignment horizontal="right" wrapText="1" indent="3"/>
    </xf>
    <xf numFmtId="3" fontId="7" fillId="0" borderId="11" xfId="536" applyNumberFormat="1" applyFont="1" applyFill="1" applyBorder="1" applyAlignment="1">
      <alignment horizontal="right" wrapText="1" indent="3"/>
    </xf>
    <xf numFmtId="3" fontId="7" fillId="0" borderId="12" xfId="536" applyNumberFormat="1" applyFont="1" applyBorder="1" applyAlignment="1">
      <alignment horizontal="right" wrapText="1" indent="3"/>
    </xf>
    <xf numFmtId="164" fontId="7" fillId="0" borderId="13" xfId="536" applyNumberFormat="1" applyFont="1" applyBorder="1" applyAlignment="1">
      <alignment horizontal="right" wrapText="1" indent="4"/>
    </xf>
    <xf numFmtId="164" fontId="7" fillId="0" borderId="14" xfId="536" applyNumberFormat="1" applyFont="1" applyBorder="1" applyAlignment="1">
      <alignment horizontal="right" wrapText="1" indent="4"/>
    </xf>
    <xf numFmtId="164" fontId="7" fillId="58" borderId="5" xfId="536" applyNumberFormat="1" applyFont="1" applyFill="1" applyBorder="1" applyAlignment="1">
      <alignment horizontal="right" wrapText="1" indent="4"/>
    </xf>
    <xf numFmtId="164" fontId="7" fillId="58" borderId="16" xfId="536" applyNumberFormat="1" applyFont="1" applyFill="1" applyBorder="1" applyAlignment="1">
      <alignment horizontal="right" wrapText="1" indent="4"/>
    </xf>
    <xf numFmtId="164" fontId="7" fillId="0" borderId="5" xfId="536" applyNumberFormat="1" applyFont="1" applyBorder="1" applyAlignment="1">
      <alignment horizontal="right" wrapText="1" indent="4"/>
    </xf>
    <xf numFmtId="164" fontId="7" fillId="0" borderId="16" xfId="536" applyNumberFormat="1" applyFont="1" applyBorder="1" applyAlignment="1">
      <alignment horizontal="right" wrapText="1" indent="4"/>
    </xf>
    <xf numFmtId="164" fontId="7" fillId="0" borderId="5" xfId="536" applyNumberFormat="1" applyFont="1" applyFill="1" applyBorder="1" applyAlignment="1">
      <alignment horizontal="right" wrapText="1" indent="4"/>
    </xf>
    <xf numFmtId="164" fontId="7" fillId="0" borderId="16" xfId="536" applyNumberFormat="1" applyFont="1" applyFill="1" applyBorder="1" applyAlignment="1">
      <alignment horizontal="right" wrapText="1" indent="4"/>
    </xf>
    <xf numFmtId="164" fontId="7" fillId="0" borderId="7" xfId="536" applyNumberFormat="1" applyFont="1" applyBorder="1" applyAlignment="1">
      <alignment horizontal="right" wrapText="1" indent="4"/>
    </xf>
    <xf numFmtId="164" fontId="7" fillId="0" borderId="17" xfId="536" applyNumberFormat="1" applyFont="1" applyBorder="1" applyAlignment="1">
      <alignment horizontal="right" wrapText="1" indent="4"/>
    </xf>
    <xf numFmtId="0" fontId="7" fillId="60" borderId="13" xfId="546" applyFont="1" applyFill="1" applyBorder="1" applyAlignment="1">
      <alignment horizontal="center" vertical="center" wrapText="1"/>
    </xf>
    <xf numFmtId="0" fontId="7" fillId="60" borderId="5" xfId="546" applyFont="1" applyFill="1" applyBorder="1" applyAlignment="1">
      <alignment horizontal="center" vertical="center" wrapText="1"/>
    </xf>
    <xf numFmtId="0" fontId="7" fillId="60" borderId="7" xfId="546" applyFont="1" applyFill="1" applyBorder="1" applyAlignment="1">
      <alignment horizontal="center" vertical="center" wrapText="1"/>
    </xf>
    <xf numFmtId="0" fontId="7" fillId="0" borderId="16" xfId="547" applyNumberFormat="1" applyFont="1" applyFill="1" applyBorder="1" applyAlignment="1">
      <alignment horizontal="right" vertical="center" indent="1"/>
    </xf>
    <xf numFmtId="0" fontId="7" fillId="57" borderId="16" xfId="547" applyNumberFormat="1" applyFont="1" applyFill="1" applyBorder="1" applyAlignment="1">
      <alignment horizontal="right" vertical="center" indent="1"/>
    </xf>
    <xf numFmtId="164" fontId="7" fillId="0" borderId="0" xfId="524" applyNumberFormat="1" applyFont="1" applyBorder="1" applyAlignment="1">
      <alignment horizontal="right" wrapText="1" indent="2"/>
    </xf>
    <xf numFmtId="164" fontId="7" fillId="57" borderId="0" xfId="524" applyNumberFormat="1" applyFont="1" applyFill="1" applyBorder="1" applyAlignment="1">
      <alignment horizontal="right" wrapText="1" indent="2"/>
    </xf>
    <xf numFmtId="0" fontId="70" fillId="56" borderId="11" xfId="0" applyFont="1" applyFill="1" applyBorder="1" applyAlignment="1">
      <alignment vertical="center" wrapText="1"/>
    </xf>
    <xf numFmtId="164" fontId="73" fillId="56" borderId="5" xfId="0" applyNumberFormat="1" applyFont="1" applyFill="1" applyBorder="1" applyAlignment="1">
      <alignment horizontal="right" vertical="center" indent="1"/>
    </xf>
    <xf numFmtId="164" fontId="73" fillId="57" borderId="5" xfId="0" applyNumberFormat="1" applyFont="1" applyFill="1" applyBorder="1" applyAlignment="1">
      <alignment horizontal="right" vertical="center" indent="1"/>
    </xf>
    <xf numFmtId="164" fontId="73" fillId="56" borderId="16" xfId="0" applyNumberFormat="1" applyFont="1" applyFill="1" applyBorder="1" applyAlignment="1">
      <alignment horizontal="right" vertical="center" indent="1"/>
    </xf>
    <xf numFmtId="164" fontId="73" fillId="57" borderId="16" xfId="0" applyNumberFormat="1" applyFont="1" applyFill="1" applyBorder="1" applyAlignment="1">
      <alignment horizontal="right" vertical="center" indent="1"/>
    </xf>
    <xf numFmtId="0" fontId="70" fillId="61" borderId="18" xfId="0" applyFont="1" applyFill="1" applyBorder="1" applyAlignment="1">
      <alignment vertical="center" wrapText="1"/>
    </xf>
    <xf numFmtId="0" fontId="44" fillId="60" borderId="3" xfId="0" applyFont="1" applyFill="1" applyBorder="1" applyAlignment="1">
      <alignment horizontal="center" vertical="center"/>
    </xf>
    <xf numFmtId="0" fontId="44" fillId="54" borderId="11" xfId="0" applyFont="1" applyFill="1" applyBorder="1" applyAlignment="1">
      <alignment vertical="center"/>
    </xf>
    <xf numFmtId="3" fontId="44" fillId="54" borderId="11" xfId="0" applyNumberFormat="1" applyFont="1" applyFill="1" applyBorder="1" applyAlignment="1">
      <alignment horizontal="right" vertical="center" indent="2"/>
    </xf>
    <xf numFmtId="164" fontId="44" fillId="54" borderId="5" xfId="0" applyNumberFormat="1" applyFont="1" applyFill="1" applyBorder="1" applyAlignment="1">
      <alignment horizontal="right" vertical="center" indent="3"/>
    </xf>
    <xf numFmtId="164" fontId="44" fillId="54" borderId="11" xfId="0" applyNumberFormat="1" applyFont="1" applyFill="1" applyBorder="1" applyAlignment="1">
      <alignment horizontal="right" vertical="center" indent="3"/>
    </xf>
    <xf numFmtId="164" fontId="44" fillId="54" borderId="0" xfId="0" applyNumberFormat="1" applyFont="1" applyFill="1" applyBorder="1" applyAlignment="1">
      <alignment horizontal="right" vertical="center" indent="3"/>
    </xf>
    <xf numFmtId="0" fontId="44" fillId="57" borderId="11" xfId="0" applyFont="1" applyFill="1" applyBorder="1" applyAlignment="1">
      <alignment vertical="center"/>
    </xf>
    <xf numFmtId="3" fontId="44" fillId="57" borderId="11" xfId="0" applyNumberFormat="1" applyFont="1" applyFill="1" applyBorder="1" applyAlignment="1">
      <alignment horizontal="right" vertical="center" indent="2"/>
    </xf>
    <xf numFmtId="164" fontId="44" fillId="57" borderId="5" xfId="0" applyNumberFormat="1" applyFont="1" applyFill="1" applyBorder="1" applyAlignment="1">
      <alignment horizontal="right" vertical="center" indent="3"/>
    </xf>
    <xf numFmtId="164" fontId="44" fillId="57" borderId="11" xfId="0" applyNumberFormat="1" applyFont="1" applyFill="1" applyBorder="1" applyAlignment="1">
      <alignment horizontal="right" vertical="center" indent="3"/>
    </xf>
    <xf numFmtId="164" fontId="44" fillId="57" borderId="0" xfId="0" applyNumberFormat="1" applyFont="1" applyFill="1" applyBorder="1" applyAlignment="1">
      <alignment horizontal="right" vertical="center" indent="3"/>
    </xf>
    <xf numFmtId="0" fontId="44" fillId="57" borderId="12" xfId="0" applyFont="1" applyFill="1" applyBorder="1" applyAlignment="1">
      <alignment vertical="center"/>
    </xf>
    <xf numFmtId="3" fontId="44" fillId="57" borderId="12" xfId="0" applyNumberFormat="1" applyFont="1" applyFill="1" applyBorder="1" applyAlignment="1">
      <alignment horizontal="right" vertical="center" indent="2"/>
    </xf>
    <xf numFmtId="164" fontId="44" fillId="57" borderId="7" xfId="0" applyNumberFormat="1" applyFont="1" applyFill="1" applyBorder="1" applyAlignment="1">
      <alignment horizontal="right" vertical="center" indent="3"/>
    </xf>
    <xf numFmtId="164" fontId="44" fillId="57" borderId="12" xfId="0" applyNumberFormat="1" applyFont="1" applyFill="1" applyBorder="1" applyAlignment="1">
      <alignment horizontal="right" vertical="center" indent="3"/>
    </xf>
    <xf numFmtId="164" fontId="44" fillId="57" borderId="6" xfId="0" applyNumberFormat="1" applyFont="1" applyFill="1" applyBorder="1" applyAlignment="1">
      <alignment horizontal="right" vertical="center" indent="3"/>
    </xf>
    <xf numFmtId="0" fontId="74" fillId="0" borderId="0" xfId="0" applyFont="1"/>
    <xf numFmtId="0" fontId="75" fillId="0" borderId="0" xfId="0" applyFont="1"/>
    <xf numFmtId="0" fontId="75" fillId="0" borderId="0" xfId="0" applyFont="1" applyBorder="1"/>
    <xf numFmtId="0" fontId="75" fillId="0" borderId="0" xfId="0" applyFont="1" applyBorder="1" applyAlignment="1">
      <alignment vertical="center"/>
    </xf>
    <xf numFmtId="0" fontId="75" fillId="0" borderId="0" xfId="0" applyFont="1" applyAlignment="1">
      <alignment vertical="center"/>
    </xf>
    <xf numFmtId="168" fontId="44" fillId="54" borderId="16" xfId="0" applyNumberFormat="1" applyFont="1" applyFill="1" applyBorder="1" applyAlignment="1">
      <alignment horizontal="right" vertical="center"/>
    </xf>
    <xf numFmtId="168" fontId="44" fillId="54" borderId="0" xfId="0" applyNumberFormat="1" applyFont="1" applyFill="1" applyBorder="1" applyAlignment="1">
      <alignment horizontal="center" vertical="center"/>
    </xf>
    <xf numFmtId="164" fontId="44" fillId="54" borderId="0" xfId="0" applyNumberFormat="1" applyFont="1" applyFill="1" applyBorder="1" applyAlignment="1">
      <alignment horizontal="left" vertical="center"/>
    </xf>
    <xf numFmtId="3" fontId="44" fillId="54" borderId="5" xfId="0" applyNumberFormat="1" applyFont="1" applyFill="1" applyBorder="1" applyAlignment="1">
      <alignment horizontal="right" vertical="center" indent="2"/>
    </xf>
    <xf numFmtId="168" fontId="44" fillId="54" borderId="0" xfId="0" applyNumberFormat="1" applyFont="1" applyFill="1" applyBorder="1" applyAlignment="1">
      <alignment horizontal="right" vertical="center"/>
    </xf>
    <xf numFmtId="168" fontId="44" fillId="57" borderId="16" xfId="0" applyNumberFormat="1" applyFont="1" applyFill="1" applyBorder="1" applyAlignment="1">
      <alignment horizontal="right" vertical="center"/>
    </xf>
    <xf numFmtId="168" fontId="44" fillId="57" borderId="0" xfId="0" applyNumberFormat="1" applyFont="1" applyFill="1" applyBorder="1" applyAlignment="1">
      <alignment horizontal="center" vertical="center"/>
    </xf>
    <xf numFmtId="164" fontId="44" fillId="57" borderId="0" xfId="0" applyNumberFormat="1" applyFont="1" applyFill="1" applyBorder="1" applyAlignment="1">
      <alignment horizontal="left" vertical="center"/>
    </xf>
    <xf numFmtId="3" fontId="44" fillId="57" borderId="5" xfId="0" applyNumberFormat="1" applyFont="1" applyFill="1" applyBorder="1" applyAlignment="1">
      <alignment horizontal="right" vertical="center" indent="2"/>
    </xf>
    <xf numFmtId="168" fontId="44" fillId="57" borderId="0" xfId="0" applyNumberFormat="1" applyFont="1" applyFill="1" applyBorder="1" applyAlignment="1">
      <alignment horizontal="right" vertical="center"/>
    </xf>
    <xf numFmtId="1" fontId="75" fillId="0" borderId="0" xfId="0" applyNumberFormat="1" applyFont="1" applyAlignment="1">
      <alignment vertical="center"/>
    </xf>
    <xf numFmtId="164" fontId="44" fillId="57" borderId="6" xfId="0" applyNumberFormat="1" applyFont="1" applyFill="1" applyBorder="1" applyAlignment="1">
      <alignment horizontal="left" vertical="center"/>
    </xf>
    <xf numFmtId="3" fontId="44" fillId="57" borderId="7" xfId="0" applyNumberFormat="1" applyFont="1" applyFill="1" applyBorder="1" applyAlignment="1">
      <alignment horizontal="right" vertical="center" indent="2"/>
    </xf>
    <xf numFmtId="1" fontId="75" fillId="0" borderId="0" xfId="0" applyNumberFormat="1" applyFont="1" applyBorder="1" applyAlignment="1">
      <alignment vertical="center"/>
    </xf>
    <xf numFmtId="168" fontId="44" fillId="57" borderId="17" xfId="0" applyNumberFormat="1" applyFont="1" applyFill="1" applyBorder="1" applyAlignment="1">
      <alignment horizontal="right" vertical="center"/>
    </xf>
    <xf numFmtId="168" fontId="44" fillId="57" borderId="6" xfId="0" applyNumberFormat="1" applyFont="1" applyFill="1" applyBorder="1" applyAlignment="1">
      <alignment horizontal="center" vertical="center"/>
    </xf>
    <xf numFmtId="168" fontId="44" fillId="57" borderId="6" xfId="0" applyNumberFormat="1" applyFont="1" applyFill="1" applyBorder="1" applyAlignment="1">
      <alignment horizontal="right" vertical="center"/>
    </xf>
    <xf numFmtId="0" fontId="76" fillId="0" borderId="0" xfId="0" applyFont="1"/>
    <xf numFmtId="0" fontId="2" fillId="0" borderId="0" xfId="512" applyAlignment="1">
      <alignment horizontal="right"/>
    </xf>
    <xf numFmtId="0" fontId="44" fillId="57" borderId="8" xfId="512" applyFont="1" applyFill="1" applyBorder="1" applyAlignment="1">
      <alignment horizontal="center" vertical="center" wrapText="1"/>
    </xf>
    <xf numFmtId="0" fontId="7" fillId="0" borderId="0" xfId="542" applyFont="1" applyBorder="1" applyAlignment="1">
      <alignment horizontal="left" wrapText="1"/>
    </xf>
    <xf numFmtId="176" fontId="2" fillId="0" borderId="0" xfId="512" applyNumberFormat="1" applyAlignment="1">
      <alignment horizontal="right"/>
    </xf>
    <xf numFmtId="166" fontId="4" fillId="0" borderId="0" xfId="533"/>
    <xf numFmtId="168" fontId="7" fillId="0" borderId="11" xfId="546" applyNumberFormat="1" applyFont="1" applyFill="1" applyBorder="1" applyAlignment="1">
      <alignment horizontal="right" wrapText="1" indent="7"/>
    </xf>
    <xf numFmtId="168" fontId="7" fillId="0" borderId="0" xfId="546" applyNumberFormat="1" applyFont="1" applyFill="1" applyBorder="1" applyAlignment="1">
      <alignment horizontal="right" wrapText="1" indent="7"/>
    </xf>
    <xf numFmtId="168" fontId="7" fillId="57" borderId="11" xfId="546" applyNumberFormat="1" applyFont="1" applyFill="1" applyBorder="1" applyAlignment="1">
      <alignment horizontal="right" wrapText="1" indent="7"/>
    </xf>
    <xf numFmtId="168" fontId="7" fillId="58" borderId="0" xfId="546" applyNumberFormat="1" applyFont="1" applyFill="1" applyBorder="1" applyAlignment="1">
      <alignment horizontal="right" wrapText="1" indent="7"/>
    </xf>
    <xf numFmtId="0" fontId="7" fillId="0" borderId="12" xfId="546" applyFont="1" applyFill="1" applyBorder="1" applyAlignment="1">
      <alignment wrapText="1"/>
    </xf>
    <xf numFmtId="3" fontId="7" fillId="0" borderId="12" xfId="546" applyNumberFormat="1" applyFont="1" applyFill="1" applyBorder="1" applyAlignment="1">
      <alignment horizontal="right" wrapText="1" indent="2"/>
    </xf>
    <xf numFmtId="168" fontId="7" fillId="0" borderId="12" xfId="546" applyNumberFormat="1" applyFont="1" applyFill="1" applyBorder="1" applyAlignment="1">
      <alignment horizontal="right" wrapText="1" indent="7"/>
    </xf>
    <xf numFmtId="164" fontId="7" fillId="0" borderId="6" xfId="546" applyNumberFormat="1" applyFont="1" applyFill="1" applyBorder="1" applyAlignment="1">
      <alignment horizontal="right" wrapText="1" indent="7"/>
    </xf>
    <xf numFmtId="0" fontId="7" fillId="57" borderId="19" xfId="546" applyFont="1" applyFill="1" applyBorder="1" applyAlignment="1">
      <alignment wrapText="1"/>
    </xf>
    <xf numFmtId="3" fontId="7" fillId="57" borderId="19" xfId="546" applyNumberFormat="1" applyFont="1" applyFill="1" applyBorder="1" applyAlignment="1">
      <alignment horizontal="right" wrapText="1" indent="2"/>
    </xf>
    <xf numFmtId="168" fontId="7" fillId="57" borderId="19" xfId="546" applyNumberFormat="1" applyFont="1" applyFill="1" applyBorder="1" applyAlignment="1">
      <alignment horizontal="right" wrapText="1" indent="7"/>
    </xf>
    <xf numFmtId="168" fontId="7" fillId="58" borderId="20" xfId="546" applyNumberFormat="1" applyFont="1" applyFill="1" applyBorder="1" applyAlignment="1">
      <alignment horizontal="right" wrapText="1" indent="7"/>
    </xf>
    <xf numFmtId="3" fontId="7" fillId="0" borderId="12" xfId="546" applyNumberFormat="1" applyFont="1" applyFill="1" applyBorder="1" applyAlignment="1">
      <alignment horizontal="right" wrapText="1" indent="7"/>
    </xf>
    <xf numFmtId="164" fontId="7" fillId="0" borderId="0" xfId="546" applyNumberFormat="1" applyFont="1" applyFill="1" applyBorder="1" applyAlignment="1">
      <alignment horizontal="right" wrapText="1" indent="7"/>
    </xf>
    <xf numFmtId="0" fontId="7" fillId="62" borderId="11" xfId="546" applyFont="1" applyFill="1" applyBorder="1" applyAlignment="1">
      <alignment wrapText="1"/>
    </xf>
    <xf numFmtId="3" fontId="7" fillId="62" borderId="11" xfId="546" applyNumberFormat="1" applyFont="1" applyFill="1" applyBorder="1" applyAlignment="1">
      <alignment horizontal="right" wrapText="1" indent="2"/>
    </xf>
    <xf numFmtId="168" fontId="7" fillId="62" borderId="11" xfId="546" applyNumberFormat="1" applyFont="1" applyFill="1" applyBorder="1" applyAlignment="1">
      <alignment horizontal="right" wrapText="1" indent="7"/>
    </xf>
    <xf numFmtId="168" fontId="7" fillId="62" borderId="0" xfId="546" applyNumberFormat="1" applyFont="1" applyFill="1" applyBorder="1" applyAlignment="1">
      <alignment horizontal="right" wrapText="1" indent="7"/>
    </xf>
    <xf numFmtId="0" fontId="7" fillId="62" borderId="12" xfId="546" applyFont="1" applyFill="1" applyBorder="1" applyAlignment="1">
      <alignment wrapText="1"/>
    </xf>
    <xf numFmtId="3" fontId="7" fillId="62" borderId="12" xfId="546" applyNumberFormat="1" applyFont="1" applyFill="1" applyBorder="1" applyAlignment="1">
      <alignment horizontal="right" wrapText="1" indent="2"/>
    </xf>
    <xf numFmtId="168" fontId="7" fillId="62" borderId="12" xfId="546" applyNumberFormat="1" applyFont="1" applyFill="1" applyBorder="1" applyAlignment="1">
      <alignment horizontal="right" wrapText="1" indent="7"/>
    </xf>
    <xf numFmtId="164" fontId="7" fillId="62" borderId="6" xfId="546" applyNumberFormat="1" applyFont="1" applyFill="1" applyBorder="1" applyAlignment="1">
      <alignment horizontal="right" wrapText="1" indent="7"/>
    </xf>
    <xf numFmtId="1" fontId="7" fillId="54" borderId="5" xfId="530" applyNumberFormat="1" applyFont="1" applyFill="1" applyBorder="1" applyAlignment="1">
      <alignment horizontal="right" indent="2"/>
    </xf>
    <xf numFmtId="1" fontId="7" fillId="0" borderId="16" xfId="530" applyNumberFormat="1" applyFont="1" applyFill="1" applyBorder="1" applyAlignment="1">
      <alignment horizontal="right" indent="2"/>
    </xf>
    <xf numFmtId="1" fontId="7" fillId="0" borderId="5" xfId="530" applyNumberFormat="1" applyFont="1" applyFill="1" applyBorder="1" applyAlignment="1">
      <alignment horizontal="right" indent="2"/>
    </xf>
    <xf numFmtId="0" fontId="44" fillId="58" borderId="8" xfId="0" applyFont="1" applyFill="1" applyBorder="1" applyAlignment="1">
      <alignment horizontal="center" vertical="center" wrapText="1"/>
    </xf>
    <xf numFmtId="0" fontId="44" fillId="58" borderId="8" xfId="0" applyFont="1" applyFill="1" applyBorder="1" applyAlignment="1">
      <alignment horizontal="center" vertical="center"/>
    </xf>
    <xf numFmtId="0" fontId="71" fillId="0" borderId="0" xfId="531" applyFont="1"/>
    <xf numFmtId="0" fontId="71" fillId="0" borderId="0" xfId="0" applyFont="1" applyFill="1" applyBorder="1"/>
    <xf numFmtId="0" fontId="71" fillId="0" borderId="0" xfId="0" applyFont="1" applyFill="1" applyAlignment="1">
      <alignment horizontal="center" wrapText="1"/>
    </xf>
    <xf numFmtId="3" fontId="71" fillId="0" borderId="14" xfId="0" applyNumberFormat="1" applyFont="1" applyFill="1" applyBorder="1" applyAlignment="1">
      <alignment horizontal="right" vertical="center" indent="1"/>
    </xf>
    <xf numFmtId="0" fontId="71" fillId="0" borderId="14" xfId="0" applyFont="1" applyFill="1" applyBorder="1" applyAlignment="1">
      <alignment horizontal="right" vertical="center" indent="1"/>
    </xf>
    <xf numFmtId="0" fontId="71" fillId="57" borderId="0" xfId="0" applyFont="1" applyFill="1" applyAlignment="1">
      <alignment horizontal="center" wrapText="1"/>
    </xf>
    <xf numFmtId="3" fontId="71" fillId="57" borderId="16" xfId="0" applyNumberFormat="1" applyFont="1" applyFill="1" applyBorder="1" applyAlignment="1">
      <alignment horizontal="right" vertical="center" indent="1"/>
    </xf>
    <xf numFmtId="164" fontId="71" fillId="57" borderId="16" xfId="0" applyNumberFormat="1" applyFont="1" applyFill="1" applyBorder="1" applyAlignment="1">
      <alignment horizontal="right" vertical="center" indent="1"/>
    </xf>
    <xf numFmtId="3" fontId="71" fillId="0" borderId="16" xfId="0" applyNumberFormat="1" applyFont="1" applyFill="1" applyBorder="1" applyAlignment="1">
      <alignment horizontal="right" vertical="center" indent="1"/>
    </xf>
    <xf numFmtId="164" fontId="71" fillId="0" borderId="16" xfId="0" applyNumberFormat="1" applyFont="1" applyFill="1" applyBorder="1" applyAlignment="1">
      <alignment horizontal="right" vertical="center" indent="1"/>
    </xf>
    <xf numFmtId="0" fontId="71" fillId="0" borderId="6" xfId="0" applyFont="1" applyFill="1" applyBorder="1" applyAlignment="1">
      <alignment horizontal="center" wrapText="1"/>
    </xf>
    <xf numFmtId="3" fontId="71" fillId="0" borderId="17" xfId="0" applyNumberFormat="1" applyFont="1" applyFill="1" applyBorder="1" applyAlignment="1">
      <alignment horizontal="right" vertical="center" indent="1"/>
    </xf>
    <xf numFmtId="164" fontId="71" fillId="0" borderId="17" xfId="0" applyNumberFormat="1" applyFont="1" applyFill="1" applyBorder="1" applyAlignment="1">
      <alignment horizontal="right" vertical="center" indent="1"/>
    </xf>
    <xf numFmtId="0" fontId="71" fillId="0" borderId="17" xfId="0" applyFont="1" applyFill="1" applyBorder="1" applyAlignment="1">
      <alignment horizontal="right" vertical="center" indent="1"/>
    </xf>
    <xf numFmtId="0" fontId="71" fillId="57" borderId="8" xfId="0" applyFont="1" applyFill="1" applyBorder="1" applyAlignment="1">
      <alignment horizontal="center" vertical="center" wrapText="1"/>
    </xf>
    <xf numFmtId="0" fontId="71" fillId="57" borderId="3" xfId="0" applyFont="1" applyFill="1" applyBorder="1" applyAlignment="1">
      <alignment horizontal="center" vertical="center" wrapText="1"/>
    </xf>
    <xf numFmtId="0" fontId="71" fillId="60" borderId="3" xfId="0" applyFont="1" applyFill="1" applyBorder="1" applyAlignment="1">
      <alignment horizontal="center" vertical="center"/>
    </xf>
    <xf numFmtId="49" fontId="7" fillId="0" borderId="14" xfId="536" applyNumberFormat="1" applyFont="1" applyFill="1" applyBorder="1" applyAlignment="1">
      <alignment horizontal="right"/>
    </xf>
    <xf numFmtId="49" fontId="7" fillId="57" borderId="16" xfId="536" applyNumberFormat="1" applyFont="1" applyFill="1" applyBorder="1" applyAlignment="1">
      <alignment horizontal="right"/>
    </xf>
    <xf numFmtId="49" fontId="7" fillId="0" borderId="16" xfId="536" applyNumberFormat="1" applyFont="1" applyFill="1" applyBorder="1" applyAlignment="1">
      <alignment horizontal="right"/>
    </xf>
    <xf numFmtId="0" fontId="2" fillId="0" borderId="0" xfId="544" applyNumberFormat="1" applyFill="1"/>
    <xf numFmtId="168" fontId="2" fillId="0" borderId="0" xfId="546" applyNumberFormat="1" applyFill="1"/>
    <xf numFmtId="175" fontId="2" fillId="0" borderId="0" xfId="536" applyNumberFormat="1" applyFont="1"/>
    <xf numFmtId="3" fontId="71" fillId="0" borderId="0" xfId="0" applyNumberFormat="1" applyFont="1"/>
    <xf numFmtId="164" fontId="71" fillId="0" borderId="0" xfId="0" applyNumberFormat="1" applyFont="1"/>
    <xf numFmtId="164" fontId="0" fillId="0" borderId="0" xfId="0" applyNumberFormat="1" applyBorder="1"/>
    <xf numFmtId="0" fontId="44" fillId="57" borderId="17" xfId="512" applyFont="1" applyFill="1" applyBorder="1" applyAlignment="1">
      <alignment horizontal="center" vertical="center" wrapText="1"/>
    </xf>
    <xf numFmtId="0" fontId="12" fillId="0" borderId="18" xfId="512" applyFont="1" applyBorder="1" applyAlignment="1">
      <alignment horizontal="left" vertical="center" wrapText="1"/>
    </xf>
    <xf numFmtId="0" fontId="44" fillId="18" borderId="8" xfId="512" applyFont="1" applyFill="1" applyBorder="1" applyAlignment="1">
      <alignment horizontal="center" wrapText="1"/>
    </xf>
    <xf numFmtId="0" fontId="7" fillId="57" borderId="0" xfId="542" applyFont="1" applyFill="1" applyBorder="1" applyAlignment="1">
      <alignment horizontal="left" wrapText="1" indent="1"/>
    </xf>
    <xf numFmtId="0" fontId="7" fillId="57" borderId="0" xfId="542" applyFont="1" applyFill="1" applyBorder="1" applyAlignment="1">
      <alignment horizontal="left" wrapText="1" indent="2"/>
    </xf>
    <xf numFmtId="0" fontId="7" fillId="0" borderId="6" xfId="542" applyFont="1" applyBorder="1" applyAlignment="1">
      <alignment horizontal="left" wrapText="1" indent="1"/>
    </xf>
    <xf numFmtId="0" fontId="7" fillId="0" borderId="0" xfId="542" applyFont="1" applyBorder="1" applyAlignment="1">
      <alignment horizontal="left" wrapText="1" indent="3"/>
    </xf>
    <xf numFmtId="0" fontId="7" fillId="57" borderId="0" xfId="542" applyFont="1" applyFill="1" applyBorder="1" applyAlignment="1">
      <alignment horizontal="left" wrapText="1" indent="3"/>
    </xf>
    <xf numFmtId="3" fontId="7" fillId="0" borderId="16" xfId="542" applyNumberFormat="1" applyFont="1" applyBorder="1" applyAlignment="1">
      <alignment horizontal="right" wrapText="1" indent="2"/>
    </xf>
    <xf numFmtId="174" fontId="7" fillId="0" borderId="11" xfId="542" applyNumberFormat="1" applyFont="1" applyBorder="1" applyAlignment="1">
      <alignment horizontal="right" wrapText="1" indent="2"/>
    </xf>
    <xf numFmtId="174" fontId="7" fillId="0" borderId="5" xfId="542" applyNumberFormat="1" applyFont="1" applyBorder="1" applyAlignment="1">
      <alignment horizontal="right" wrapText="1" indent="2"/>
    </xf>
    <xf numFmtId="175" fontId="7" fillId="0" borderId="16" xfId="542" applyNumberFormat="1" applyFont="1" applyBorder="1" applyAlignment="1">
      <alignment horizontal="right" wrapText="1" indent="2"/>
    </xf>
    <xf numFmtId="174" fontId="7" fillId="0" borderId="0" xfId="542" applyNumberFormat="1" applyFont="1" applyBorder="1" applyAlignment="1">
      <alignment horizontal="right" wrapText="1" indent="2"/>
    </xf>
    <xf numFmtId="3" fontId="7" fillId="57" borderId="16" xfId="542" applyNumberFormat="1" applyFont="1" applyFill="1" applyBorder="1" applyAlignment="1">
      <alignment horizontal="right" wrapText="1" indent="2"/>
    </xf>
    <xf numFmtId="174" fontId="7" fillId="57" borderId="11" xfId="542" applyNumberFormat="1" applyFont="1" applyFill="1" applyBorder="1" applyAlignment="1">
      <alignment horizontal="right" wrapText="1" indent="2"/>
    </xf>
    <xf numFmtId="174" fontId="7" fillId="57" borderId="5" xfId="542" applyNumberFormat="1" applyFont="1" applyFill="1" applyBorder="1" applyAlignment="1">
      <alignment horizontal="right" wrapText="1" indent="2"/>
    </xf>
    <xf numFmtId="175" fontId="7" fillId="57" borderId="16" xfId="542" applyNumberFormat="1" applyFont="1" applyFill="1" applyBorder="1" applyAlignment="1">
      <alignment horizontal="right" wrapText="1" indent="2"/>
    </xf>
    <xf numFmtId="174" fontId="7" fillId="57" borderId="0" xfId="542" applyNumberFormat="1" applyFont="1" applyFill="1" applyBorder="1" applyAlignment="1">
      <alignment horizontal="right" wrapText="1" indent="2"/>
    </xf>
    <xf numFmtId="3" fontId="7" fillId="0" borderId="17" xfId="542" applyNumberFormat="1" applyFont="1" applyBorder="1" applyAlignment="1">
      <alignment horizontal="right" wrapText="1" indent="2"/>
    </xf>
    <xf numFmtId="174" fontId="7" fillId="0" borderId="7" xfId="542" applyNumberFormat="1" applyFont="1" applyBorder="1" applyAlignment="1">
      <alignment horizontal="right" wrapText="1" indent="2"/>
    </xf>
    <xf numFmtId="175" fontId="7" fillId="0" borderId="17" xfId="542" applyNumberFormat="1" applyFont="1" applyBorder="1" applyAlignment="1">
      <alignment horizontal="right" wrapText="1" indent="2"/>
    </xf>
    <xf numFmtId="174" fontId="7" fillId="0" borderId="6" xfId="542" applyNumberFormat="1" applyFont="1" applyBorder="1" applyAlignment="1">
      <alignment horizontal="right" wrapText="1" indent="2"/>
    </xf>
    <xf numFmtId="3" fontId="46" fillId="0" borderId="16" xfId="542" applyNumberFormat="1" applyFont="1" applyBorder="1" applyAlignment="1">
      <alignment horizontal="right" wrapText="1" indent="2"/>
    </xf>
    <xf numFmtId="174" fontId="46" fillId="0" borderId="11" xfId="542" applyNumberFormat="1" applyFont="1" applyBorder="1" applyAlignment="1">
      <alignment horizontal="right" wrapText="1" indent="2"/>
    </xf>
    <xf numFmtId="174" fontId="46" fillId="0" borderId="5" xfId="542" applyNumberFormat="1" applyFont="1" applyBorder="1" applyAlignment="1">
      <alignment horizontal="right" wrapText="1" indent="2"/>
    </xf>
    <xf numFmtId="175" fontId="46" fillId="0" borderId="16" xfId="542" applyNumberFormat="1" applyFont="1" applyBorder="1" applyAlignment="1">
      <alignment horizontal="right" wrapText="1" indent="2"/>
    </xf>
    <xf numFmtId="174" fontId="46" fillId="0" borderId="0" xfId="542" applyNumberFormat="1" applyFont="1" applyBorder="1" applyAlignment="1">
      <alignment horizontal="right" wrapText="1" indent="2"/>
    </xf>
    <xf numFmtId="1" fontId="7" fillId="0" borderId="13" xfId="544" applyNumberFormat="1" applyFont="1" applyFill="1" applyBorder="1" applyAlignment="1">
      <alignment horizontal="right" indent="1"/>
    </xf>
    <xf numFmtId="174" fontId="2" fillId="0" borderId="0" xfId="512" applyNumberFormat="1" applyAlignment="1">
      <alignment horizontal="right"/>
    </xf>
    <xf numFmtId="3" fontId="0" fillId="0" borderId="0" xfId="0" applyNumberFormat="1" applyBorder="1"/>
    <xf numFmtId="3" fontId="44" fillId="57" borderId="7" xfId="0" applyNumberFormat="1" applyFont="1" applyFill="1" applyBorder="1" applyAlignment="1">
      <alignment horizontal="right" vertical="center" indent="1"/>
    </xf>
    <xf numFmtId="0" fontId="9" fillId="0" borderId="0" xfId="524" applyFont="1" applyFill="1" applyAlignment="1"/>
    <xf numFmtId="168" fontId="75" fillId="0" borderId="0" xfId="0" applyNumberFormat="1" applyFont="1" applyAlignment="1">
      <alignment vertical="center"/>
    </xf>
    <xf numFmtId="168" fontId="75" fillId="0" borderId="0" xfId="0" applyNumberFormat="1" applyFont="1" applyAlignment="1">
      <alignment horizontal="center" vertical="center"/>
    </xf>
    <xf numFmtId="166" fontId="9" fillId="0" borderId="0" xfId="536" applyFont="1" applyFill="1" applyBorder="1" applyAlignment="1">
      <alignment wrapText="1"/>
    </xf>
    <xf numFmtId="177" fontId="71" fillId="0" borderId="16" xfId="537" applyNumberFormat="1" applyFont="1" applyFill="1" applyBorder="1" applyAlignment="1">
      <alignment horizontal="right" wrapText="1" indent="1"/>
    </xf>
    <xf numFmtId="177" fontId="71" fillId="57" borderId="16" xfId="537" applyNumberFormat="1" applyFont="1" applyFill="1" applyBorder="1" applyAlignment="1">
      <alignment horizontal="right" wrapText="1" indent="1"/>
    </xf>
    <xf numFmtId="1" fontId="71" fillId="0" borderId="16" xfId="0" applyNumberFormat="1" applyFont="1" applyBorder="1" applyAlignment="1">
      <alignment horizontal="right" indent="1"/>
    </xf>
    <xf numFmtId="1" fontId="71" fillId="57" borderId="16" xfId="0" applyNumberFormat="1" applyFont="1" applyFill="1" applyBorder="1" applyAlignment="1">
      <alignment horizontal="right" indent="1"/>
    </xf>
    <xf numFmtId="1" fontId="71" fillId="0" borderId="17" xfId="0" applyNumberFormat="1" applyFont="1" applyBorder="1" applyAlignment="1">
      <alignment horizontal="right" indent="1"/>
    </xf>
    <xf numFmtId="1" fontId="71" fillId="0" borderId="14" xfId="0" applyNumberFormat="1" applyFont="1" applyFill="1" applyBorder="1" applyAlignment="1">
      <alignment horizontal="right" vertical="center" indent="1"/>
    </xf>
    <xf numFmtId="1" fontId="71" fillId="57" borderId="16" xfId="0" applyNumberFormat="1" applyFont="1" applyFill="1" applyBorder="1" applyAlignment="1">
      <alignment horizontal="right" vertical="center" indent="1"/>
    </xf>
    <xf numFmtId="1" fontId="70" fillId="56" borderId="5" xfId="0" applyNumberFormat="1" applyFont="1" applyFill="1" applyBorder="1" applyAlignment="1">
      <alignment horizontal="right" vertical="center" indent="1"/>
    </xf>
    <xf numFmtId="1" fontId="70" fillId="57" borderId="5" xfId="0" applyNumberFormat="1" applyFont="1" applyFill="1" applyBorder="1" applyAlignment="1">
      <alignment horizontal="right" vertical="center" indent="1"/>
    </xf>
    <xf numFmtId="1" fontId="70" fillId="57" borderId="16" xfId="0" applyNumberFormat="1" applyFont="1" applyFill="1" applyBorder="1" applyAlignment="1">
      <alignment horizontal="right" vertical="center" indent="1"/>
    </xf>
    <xf numFmtId="177" fontId="71" fillId="0" borderId="17" xfId="537" applyNumberFormat="1" applyFont="1" applyFill="1" applyBorder="1" applyAlignment="1">
      <alignment horizontal="right" wrapText="1" indent="1"/>
    </xf>
    <xf numFmtId="178" fontId="7" fillId="0" borderId="11" xfId="542" applyNumberFormat="1" applyFont="1" applyBorder="1" applyAlignment="1">
      <alignment horizontal="right" wrapText="1" indent="2"/>
    </xf>
    <xf numFmtId="178" fontId="7" fillId="57" borderId="11" xfId="542" applyNumberFormat="1" applyFont="1" applyFill="1" applyBorder="1" applyAlignment="1">
      <alignment horizontal="right" wrapText="1" indent="2"/>
    </xf>
    <xf numFmtId="178" fontId="7" fillId="0" borderId="12" xfId="542" applyNumberFormat="1" applyFont="1" applyBorder="1" applyAlignment="1">
      <alignment horizontal="right" wrapText="1" indent="2"/>
    </xf>
    <xf numFmtId="178" fontId="7" fillId="57" borderId="5" xfId="542" applyNumberFormat="1" applyFont="1" applyFill="1" applyBorder="1" applyAlignment="1">
      <alignment horizontal="right" wrapText="1" indent="2"/>
    </xf>
    <xf numFmtId="178" fontId="7" fillId="57" borderId="16" xfId="542" applyNumberFormat="1" applyFont="1" applyFill="1" applyBorder="1" applyAlignment="1">
      <alignment horizontal="right" wrapText="1" indent="2"/>
    </xf>
    <xf numFmtId="178" fontId="7" fillId="57" borderId="0" xfId="542" applyNumberFormat="1" applyFont="1" applyFill="1" applyBorder="1" applyAlignment="1">
      <alignment horizontal="right" wrapText="1" indent="2"/>
    </xf>
    <xf numFmtId="1" fontId="7" fillId="54" borderId="16" xfId="530" applyNumberFormat="1" applyFont="1" applyFill="1" applyBorder="1" applyAlignment="1">
      <alignment horizontal="right" indent="2"/>
    </xf>
    <xf numFmtId="0" fontId="6" fillId="0" borderId="0" xfId="530" applyBorder="1"/>
    <xf numFmtId="0" fontId="6" fillId="0" borderId="0" xfId="530" applyFill="1" applyBorder="1"/>
    <xf numFmtId="0" fontId="35" fillId="0" borderId="0" xfId="0" applyFont="1" applyBorder="1"/>
    <xf numFmtId="0" fontId="26" fillId="0" borderId="0" xfId="0" applyFont="1" applyBorder="1" applyAlignment="1"/>
    <xf numFmtId="0" fontId="26" fillId="0" borderId="0" xfId="0" applyFont="1" applyBorder="1"/>
    <xf numFmtId="0" fontId="26" fillId="0" borderId="0" xfId="0" applyFont="1" applyAlignment="1">
      <alignment horizontal="left"/>
    </xf>
    <xf numFmtId="0" fontId="47" fillId="0" borderId="0" xfId="0" applyFont="1" applyAlignment="1">
      <alignment horizontal="right"/>
    </xf>
    <xf numFmtId="1" fontId="7" fillId="0" borderId="0" xfId="0" applyNumberFormat="1" applyFont="1" applyAlignment="1">
      <alignment horizontal="right"/>
    </xf>
    <xf numFmtId="0" fontId="7" fillId="0" borderId="0" xfId="0" applyFont="1" applyAlignment="1">
      <alignment horizontal="right"/>
    </xf>
    <xf numFmtId="0" fontId="48" fillId="0" borderId="0" xfId="0" applyFont="1" applyAlignment="1">
      <alignment horizontal="right"/>
    </xf>
    <xf numFmtId="0" fontId="7" fillId="0" borderId="0" xfId="0" applyFont="1" applyAlignment="1">
      <alignment horizontal="left"/>
    </xf>
    <xf numFmtId="0" fontId="7" fillId="0" borderId="0" xfId="0" applyFont="1"/>
    <xf numFmtId="165" fontId="77" fillId="0" borderId="0" xfId="102" applyFont="1" applyFill="1" applyBorder="1" applyAlignment="1">
      <alignment horizontal="left" wrapText="1"/>
    </xf>
    <xf numFmtId="0" fontId="0" fillId="0" borderId="0" xfId="0" applyAlignment="1"/>
    <xf numFmtId="49" fontId="7" fillId="0" borderId="17" xfId="536" applyNumberFormat="1" applyFont="1" applyFill="1" applyBorder="1" applyAlignment="1">
      <alignment horizontal="right"/>
    </xf>
    <xf numFmtId="164" fontId="7" fillId="0" borderId="6" xfId="544" applyNumberFormat="1" applyFont="1" applyBorder="1" applyAlignment="1">
      <alignment horizontal="left"/>
    </xf>
    <xf numFmtId="164" fontId="7" fillId="0" borderId="21" xfId="546" applyNumberFormat="1" applyFont="1" applyFill="1" applyBorder="1" applyAlignment="1">
      <alignment horizontal="right" wrapText="1" indent="7"/>
    </xf>
    <xf numFmtId="165" fontId="9" fillId="0" borderId="0" xfId="529" applyFont="1"/>
    <xf numFmtId="0" fontId="7" fillId="0" borderId="12" xfId="524" applyFont="1" applyBorder="1" applyAlignment="1">
      <alignment horizontal="center"/>
    </xf>
    <xf numFmtId="3" fontId="7" fillId="0" borderId="12" xfId="524" applyNumberFormat="1" applyFont="1" applyBorder="1" applyAlignment="1">
      <alignment horizontal="right" indent="1"/>
    </xf>
    <xf numFmtId="164" fontId="7" fillId="0" borderId="12" xfId="524" applyNumberFormat="1" applyFont="1" applyBorder="1" applyAlignment="1">
      <alignment horizontal="right" wrapText="1" indent="2"/>
    </xf>
    <xf numFmtId="164" fontId="7" fillId="0" borderId="6" xfId="524" applyNumberFormat="1" applyFont="1" applyBorder="1" applyAlignment="1">
      <alignment horizontal="right" wrapText="1" indent="2"/>
    </xf>
    <xf numFmtId="166" fontId="5" fillId="0" borderId="0" xfId="533" applyFont="1" applyFill="1" applyBorder="1" applyAlignment="1">
      <alignment horizontal="left" wrapText="1"/>
    </xf>
    <xf numFmtId="0" fontId="78" fillId="0" borderId="0" xfId="0" applyFont="1" applyAlignment="1">
      <alignment horizontal="left" wrapText="1"/>
    </xf>
    <xf numFmtId="0" fontId="77" fillId="0" borderId="0" xfId="102" applyNumberFormat="1" applyFont="1" applyAlignment="1">
      <alignment vertical="center"/>
    </xf>
    <xf numFmtId="0" fontId="7" fillId="57" borderId="6" xfId="542" applyFont="1" applyFill="1" applyBorder="1" applyAlignment="1">
      <alignment horizontal="left" wrapText="1" indent="2"/>
    </xf>
    <xf numFmtId="3" fontId="7" fillId="57" borderId="17" xfId="542" applyNumberFormat="1" applyFont="1" applyFill="1" applyBorder="1" applyAlignment="1">
      <alignment horizontal="right" wrapText="1" indent="2"/>
    </xf>
    <xf numFmtId="178" fontId="7" fillId="57" borderId="12" xfId="542" applyNumberFormat="1" applyFont="1" applyFill="1" applyBorder="1" applyAlignment="1">
      <alignment horizontal="right" wrapText="1" indent="2"/>
    </xf>
    <xf numFmtId="178" fontId="7" fillId="57" borderId="7" xfId="542" applyNumberFormat="1" applyFont="1" applyFill="1" applyBorder="1" applyAlignment="1">
      <alignment horizontal="right" wrapText="1" indent="2"/>
    </xf>
    <xf numFmtId="178" fontId="7" fillId="57" borderId="17" xfId="542" applyNumberFormat="1" applyFont="1" applyFill="1" applyBorder="1" applyAlignment="1">
      <alignment horizontal="right" wrapText="1" indent="2"/>
    </xf>
    <xf numFmtId="178" fontId="7" fillId="57" borderId="6" xfId="542" applyNumberFormat="1" applyFont="1" applyFill="1" applyBorder="1" applyAlignment="1">
      <alignment horizontal="right" wrapText="1" indent="2"/>
    </xf>
    <xf numFmtId="0" fontId="7" fillId="54" borderId="0" xfId="544" applyFont="1" applyFill="1" applyBorder="1" applyAlignment="1">
      <alignment horizontal="center" wrapText="1"/>
    </xf>
    <xf numFmtId="3" fontId="7" fillId="54" borderId="16" xfId="544" applyNumberFormat="1" applyFont="1" applyFill="1" applyBorder="1" applyAlignment="1">
      <alignment horizontal="right" wrapText="1" indent="1"/>
    </xf>
    <xf numFmtId="164" fontId="7" fillId="54" borderId="5" xfId="544" applyNumberFormat="1" applyFont="1" applyFill="1" applyBorder="1" applyAlignment="1">
      <alignment horizontal="right" wrapText="1" indent="1"/>
    </xf>
    <xf numFmtId="3" fontId="7" fillId="54" borderId="16" xfId="544" applyNumberFormat="1" applyFont="1" applyFill="1" applyBorder="1" applyAlignment="1">
      <alignment horizontal="right" indent="1"/>
    </xf>
    <xf numFmtId="164" fontId="7" fillId="54" borderId="5" xfId="544" applyNumberFormat="1" applyFont="1" applyFill="1" applyBorder="1" applyAlignment="1">
      <alignment horizontal="right" indent="1"/>
    </xf>
    <xf numFmtId="165" fontId="77" fillId="0" borderId="0" xfId="102" applyFont="1" applyFill="1" applyBorder="1" applyAlignment="1">
      <alignment horizontal="left" wrapText="1"/>
    </xf>
    <xf numFmtId="0" fontId="7" fillId="0" borderId="0" xfId="0" applyFont="1" applyAlignment="1">
      <alignment horizontal="left"/>
    </xf>
    <xf numFmtId="2" fontId="2" fillId="0" borderId="0" xfId="0" applyNumberFormat="1" applyFont="1" applyAlignment="1">
      <alignment horizontal="left" wrapText="1"/>
    </xf>
    <xf numFmtId="49" fontId="7" fillId="0" borderId="0" xfId="0" applyNumberFormat="1" applyFont="1" applyAlignment="1">
      <alignment horizontal="left"/>
    </xf>
    <xf numFmtId="49" fontId="7" fillId="0" borderId="0" xfId="0" applyNumberFormat="1" applyFont="1" applyAlignment="1"/>
    <xf numFmtId="0" fontId="77" fillId="0" borderId="0" xfId="102" applyNumberFormat="1" applyFont="1" applyAlignment="1">
      <alignment horizontal="left" vertical="center"/>
    </xf>
    <xf numFmtId="166" fontId="5" fillId="0" borderId="6" xfId="536" applyFont="1" applyBorder="1" applyAlignment="1">
      <alignment horizontal="left" wrapText="1"/>
    </xf>
    <xf numFmtId="166" fontId="7" fillId="58" borderId="15" xfId="536" applyFont="1" applyFill="1" applyBorder="1" applyAlignment="1">
      <alignment horizontal="center" vertical="center" wrapText="1"/>
    </xf>
    <xf numFmtId="166" fontId="7" fillId="58" borderId="11" xfId="536" applyFont="1" applyFill="1" applyBorder="1" applyAlignment="1">
      <alignment horizontal="center" vertical="center" wrapText="1"/>
    </xf>
    <xf numFmtId="166" fontId="7" fillId="58" borderId="12" xfId="536" applyFont="1" applyFill="1" applyBorder="1" applyAlignment="1">
      <alignment horizontal="center" vertical="center" wrapText="1"/>
    </xf>
    <xf numFmtId="166" fontId="7" fillId="58" borderId="13" xfId="536" applyFont="1" applyFill="1" applyBorder="1" applyAlignment="1">
      <alignment horizontal="center" vertical="center" wrapText="1"/>
    </xf>
    <xf numFmtId="166" fontId="7" fillId="58" borderId="7" xfId="536" applyFont="1" applyFill="1" applyBorder="1" applyAlignment="1">
      <alignment horizontal="center" vertical="center" wrapText="1"/>
    </xf>
    <xf numFmtId="166" fontId="7" fillId="58" borderId="8" xfId="536" applyFont="1" applyFill="1" applyBorder="1" applyAlignment="1">
      <alignment horizontal="center" vertical="center" wrapText="1"/>
    </xf>
    <xf numFmtId="166" fontId="7" fillId="58" borderId="4" xfId="536" applyFont="1" applyFill="1" applyBorder="1" applyAlignment="1">
      <alignment horizontal="center" vertical="center" wrapText="1"/>
    </xf>
    <xf numFmtId="166" fontId="49" fillId="0" borderId="0" xfId="536" applyFont="1" applyAlignment="1">
      <alignment horizontal="left"/>
    </xf>
    <xf numFmtId="0" fontId="79" fillId="0" borderId="0" xfId="0" applyFont="1" applyAlignment="1">
      <alignment horizontal="left" wrapText="1"/>
    </xf>
    <xf numFmtId="0" fontId="7" fillId="59" borderId="8" xfId="548" applyFont="1" applyFill="1" applyBorder="1" applyAlignment="1">
      <alignment horizontal="center" vertical="center" wrapText="1"/>
    </xf>
    <xf numFmtId="0" fontId="7" fillId="59" borderId="4" xfId="548" applyFont="1" applyFill="1" applyBorder="1" applyAlignment="1">
      <alignment horizontal="center" vertical="center" wrapText="1"/>
    </xf>
    <xf numFmtId="0" fontId="79" fillId="0" borderId="0" xfId="0" applyFont="1" applyAlignment="1">
      <alignment horizontal="left"/>
    </xf>
    <xf numFmtId="0" fontId="9" fillId="0" borderId="0" xfId="524" applyFont="1" applyFill="1" applyBorder="1" applyAlignment="1">
      <alignment horizontal="left" wrapText="1"/>
    </xf>
    <xf numFmtId="0" fontId="9" fillId="0" borderId="0" xfId="524" applyFont="1" applyFill="1" applyAlignment="1">
      <alignment horizontal="left"/>
    </xf>
    <xf numFmtId="0" fontId="7" fillId="61" borderId="18" xfId="0" applyFont="1" applyFill="1" applyBorder="1" applyAlignment="1">
      <alignment horizontal="center" vertical="center"/>
    </xf>
    <xf numFmtId="0" fontId="9" fillId="0" borderId="18" xfId="524" applyFont="1" applyFill="1" applyBorder="1" applyAlignment="1">
      <alignment horizontal="left" wrapText="1"/>
    </xf>
    <xf numFmtId="0" fontId="80" fillId="0" borderId="6" xfId="0" applyFont="1" applyBorder="1" applyAlignment="1">
      <alignment horizontal="left" wrapText="1"/>
    </xf>
    <xf numFmtId="0" fontId="71" fillId="57" borderId="15" xfId="0" applyFont="1" applyFill="1" applyBorder="1" applyAlignment="1">
      <alignment horizontal="center" vertical="center"/>
    </xf>
    <xf numFmtId="0" fontId="71" fillId="57" borderId="11" xfId="0" applyFont="1" applyFill="1" applyBorder="1" applyAlignment="1">
      <alignment horizontal="center" vertical="center"/>
    </xf>
    <xf numFmtId="0" fontId="71" fillId="57" borderId="12" xfId="0" applyFont="1" applyFill="1" applyBorder="1" applyAlignment="1">
      <alignment horizontal="center" vertical="center"/>
    </xf>
    <xf numFmtId="0" fontId="71" fillId="57" borderId="14" xfId="0" applyFont="1" applyFill="1" applyBorder="1" applyAlignment="1">
      <alignment horizontal="center" vertical="center" wrapText="1"/>
    </xf>
    <xf numFmtId="0" fontId="71" fillId="57" borderId="15" xfId="0" applyFont="1" applyFill="1" applyBorder="1" applyAlignment="1">
      <alignment horizontal="center" vertical="center" wrapText="1"/>
    </xf>
    <xf numFmtId="0" fontId="71" fillId="57" borderId="17" xfId="0" applyFont="1" applyFill="1" applyBorder="1" applyAlignment="1">
      <alignment horizontal="center" vertical="center" wrapText="1"/>
    </xf>
    <xf numFmtId="0" fontId="71" fillId="57" borderId="12" xfId="0" applyFont="1" applyFill="1" applyBorder="1" applyAlignment="1">
      <alignment horizontal="center" vertical="center" wrapText="1"/>
    </xf>
    <xf numFmtId="0" fontId="71" fillId="57" borderId="8" xfId="0" applyFont="1" applyFill="1" applyBorder="1" applyAlignment="1">
      <alignment horizontal="center" vertical="center" wrapText="1"/>
    </xf>
    <xf numFmtId="0" fontId="71" fillId="57" borderId="4" xfId="0" applyFont="1" applyFill="1" applyBorder="1" applyAlignment="1">
      <alignment horizontal="center" vertical="center" wrapText="1"/>
    </xf>
    <xf numFmtId="0" fontId="71" fillId="60" borderId="8" xfId="0" applyFont="1" applyFill="1" applyBorder="1" applyAlignment="1">
      <alignment horizontal="center" vertical="center" wrapText="1"/>
    </xf>
    <xf numFmtId="0" fontId="71" fillId="60" borderId="4" xfId="0" applyFont="1" applyFill="1" applyBorder="1" applyAlignment="1">
      <alignment horizontal="center" vertical="center" wrapText="1"/>
    </xf>
    <xf numFmtId="0" fontId="7" fillId="57" borderId="8" xfId="544" applyFont="1" applyFill="1" applyBorder="1" applyAlignment="1">
      <alignment horizontal="center" vertical="center" wrapText="1"/>
    </xf>
    <xf numFmtId="0" fontId="7" fillId="57" borderId="4" xfId="544" applyFont="1" applyFill="1" applyBorder="1" applyAlignment="1">
      <alignment horizontal="center" vertical="center" wrapText="1"/>
    </xf>
    <xf numFmtId="0" fontId="7" fillId="0" borderId="18" xfId="544" applyFont="1" applyFill="1" applyBorder="1" applyAlignment="1">
      <alignment wrapText="1"/>
    </xf>
    <xf numFmtId="0" fontId="2" fillId="0" borderId="18" xfId="544" applyFont="1" applyFill="1" applyBorder="1" applyAlignment="1">
      <alignment horizontal="center"/>
    </xf>
    <xf numFmtId="0" fontId="7" fillId="60" borderId="8" xfId="544" applyFont="1" applyFill="1" applyBorder="1" applyAlignment="1">
      <alignment horizontal="center" vertical="center" wrapText="1"/>
    </xf>
    <xf numFmtId="0" fontId="7" fillId="60" borderId="9" xfId="544" applyFont="1" applyFill="1" applyBorder="1" applyAlignment="1">
      <alignment horizontal="center" vertical="center" wrapText="1"/>
    </xf>
    <xf numFmtId="0" fontId="7" fillId="60" borderId="4" xfId="544" applyFont="1" applyFill="1" applyBorder="1" applyAlignment="1">
      <alignment horizontal="center" vertical="center" wrapText="1"/>
    </xf>
    <xf numFmtId="0" fontId="5" fillId="0" borderId="6" xfId="544" applyFont="1" applyFill="1" applyBorder="1" applyAlignment="1">
      <alignment horizontal="left" wrapText="1"/>
    </xf>
    <xf numFmtId="0" fontId="7" fillId="57" borderId="15" xfId="544" applyFont="1" applyFill="1" applyBorder="1" applyAlignment="1">
      <alignment horizontal="center" vertical="center" wrapText="1"/>
    </xf>
    <xf numFmtId="0" fontId="7" fillId="57" borderId="12" xfId="544" applyFont="1" applyFill="1" applyBorder="1" applyAlignment="1">
      <alignment horizontal="center" vertical="center" wrapText="1"/>
    </xf>
    <xf numFmtId="0" fontId="7" fillId="57" borderId="14" xfId="544" applyFont="1" applyFill="1" applyBorder="1" applyAlignment="1">
      <alignment horizontal="center" vertical="center" wrapText="1"/>
    </xf>
    <xf numFmtId="0" fontId="7" fillId="57" borderId="17" xfId="544" applyFont="1" applyFill="1" applyBorder="1" applyAlignment="1">
      <alignment horizontal="center" vertical="center" wrapText="1"/>
    </xf>
    <xf numFmtId="0" fontId="7" fillId="57" borderId="9" xfId="544" applyFont="1" applyFill="1" applyBorder="1" applyAlignment="1">
      <alignment horizontal="center" vertical="center" wrapText="1"/>
    </xf>
    <xf numFmtId="0" fontId="7" fillId="0" borderId="11" xfId="544" applyFont="1" applyFill="1" applyBorder="1" applyAlignment="1">
      <alignment vertical="center" wrapText="1"/>
    </xf>
    <xf numFmtId="49" fontId="7" fillId="54" borderId="0" xfId="544" applyNumberFormat="1" applyFont="1" applyFill="1" applyBorder="1" applyAlignment="1">
      <alignment horizontal="right" vertical="center" wrapText="1"/>
    </xf>
    <xf numFmtId="164" fontId="7" fillId="54" borderId="0" xfId="544" applyNumberFormat="1" applyFont="1" applyFill="1" applyBorder="1" applyAlignment="1">
      <alignment horizontal="right" vertical="center" wrapText="1" indent="1"/>
    </xf>
    <xf numFmtId="0" fontId="7" fillId="57" borderId="11" xfId="544" applyFont="1" applyFill="1" applyBorder="1" applyAlignment="1">
      <alignment vertical="center" wrapText="1"/>
    </xf>
    <xf numFmtId="49" fontId="7" fillId="57" borderId="0" xfId="544" applyNumberFormat="1" applyFont="1" applyFill="1" applyBorder="1" applyAlignment="1">
      <alignment horizontal="right" vertical="center" wrapText="1"/>
    </xf>
    <xf numFmtId="164" fontId="7" fillId="57" borderId="11" xfId="544" applyNumberFormat="1" applyFont="1" applyFill="1" applyBorder="1" applyAlignment="1">
      <alignment horizontal="right" vertical="center" wrapText="1" indent="1"/>
    </xf>
    <xf numFmtId="164" fontId="7" fillId="57" borderId="0" xfId="544" applyNumberFormat="1" applyFont="1" applyFill="1" applyBorder="1" applyAlignment="1">
      <alignment horizontal="right" vertical="center" wrapText="1" indent="1"/>
    </xf>
    <xf numFmtId="0" fontId="7" fillId="54" borderId="0" xfId="544" applyFont="1" applyFill="1" applyBorder="1"/>
    <xf numFmtId="49" fontId="7" fillId="54" borderId="0" xfId="544" applyNumberFormat="1" applyFont="1" applyFill="1" applyBorder="1" applyAlignment="1">
      <alignment horizontal="right" vertical="center"/>
    </xf>
    <xf numFmtId="164" fontId="7" fillId="54" borderId="0" xfId="544" applyNumberFormat="1" applyFont="1" applyFill="1" applyBorder="1" applyAlignment="1">
      <alignment horizontal="right" vertical="center" indent="1"/>
    </xf>
    <xf numFmtId="0" fontId="7" fillId="54" borderId="11" xfId="544" applyFont="1" applyFill="1" applyBorder="1" applyAlignment="1">
      <alignment vertical="center" wrapText="1"/>
    </xf>
    <xf numFmtId="49" fontId="7" fillId="54" borderId="0" xfId="544" applyNumberFormat="1" applyFont="1" applyFill="1" applyBorder="1" applyAlignment="1">
      <alignment horizontal="center" vertical="center" wrapText="1"/>
    </xf>
    <xf numFmtId="49" fontId="7" fillId="57" borderId="0" xfId="544" applyNumberFormat="1" applyFont="1" applyFill="1" applyBorder="1" applyAlignment="1">
      <alignment horizontal="center" vertical="center" wrapText="1"/>
    </xf>
    <xf numFmtId="166" fontId="9" fillId="0" borderId="0" xfId="536" applyFont="1" applyFill="1" applyAlignment="1">
      <alignment horizontal="left" wrapText="1"/>
    </xf>
    <xf numFmtId="0" fontId="7" fillId="57" borderId="12" xfId="544" applyFont="1" applyFill="1" applyBorder="1" applyAlignment="1">
      <alignment vertical="center" wrapText="1"/>
    </xf>
    <xf numFmtId="49" fontId="7" fillId="57" borderId="6" xfId="544" applyNumberFormat="1" applyFont="1" applyFill="1" applyBorder="1" applyAlignment="1">
      <alignment horizontal="center" vertical="center" wrapText="1"/>
    </xf>
    <xf numFmtId="166" fontId="9" fillId="0" borderId="0" xfId="536" applyFont="1" applyFill="1" applyBorder="1" applyAlignment="1">
      <alignment horizontal="left" wrapText="1"/>
    </xf>
    <xf numFmtId="0" fontId="78" fillId="0" borderId="0" xfId="0" applyFont="1" applyAlignment="1">
      <alignment horizontal="left" wrapText="1"/>
    </xf>
    <xf numFmtId="0" fontId="78" fillId="0" borderId="0" xfId="0" applyFont="1" applyAlignment="1">
      <alignment horizontal="left"/>
    </xf>
    <xf numFmtId="0" fontId="44" fillId="63" borderId="18" xfId="0" applyFont="1" applyFill="1" applyBorder="1" applyAlignment="1">
      <alignment horizontal="center" vertical="center"/>
    </xf>
    <xf numFmtId="0" fontId="44" fillId="61" borderId="4" xfId="0" applyFont="1" applyFill="1" applyBorder="1" applyAlignment="1">
      <alignment horizontal="center" vertical="center"/>
    </xf>
    <xf numFmtId="0" fontId="44" fillId="63" borderId="0" xfId="0" applyFont="1" applyFill="1" applyBorder="1" applyAlignment="1">
      <alignment horizontal="center" vertical="center"/>
    </xf>
    <xf numFmtId="0" fontId="78" fillId="0" borderId="18" xfId="0" applyFont="1" applyBorder="1" applyAlignment="1">
      <alignment horizontal="left" wrapText="1"/>
    </xf>
    <xf numFmtId="0" fontId="44" fillId="58" borderId="15" xfId="0" applyFont="1" applyFill="1" applyBorder="1" applyAlignment="1">
      <alignment horizontal="center" vertical="center" wrapText="1"/>
    </xf>
    <xf numFmtId="0" fontId="44" fillId="58" borderId="11" xfId="0" applyFont="1" applyFill="1" applyBorder="1" applyAlignment="1">
      <alignment horizontal="center" vertical="center"/>
    </xf>
    <xf numFmtId="0" fontId="44" fillId="58" borderId="12" xfId="0" applyFont="1" applyFill="1" applyBorder="1" applyAlignment="1">
      <alignment horizontal="center" vertical="center"/>
    </xf>
    <xf numFmtId="0" fontId="44" fillId="58" borderId="13" xfId="0" applyFont="1" applyFill="1" applyBorder="1" applyAlignment="1">
      <alignment horizontal="center" vertical="center"/>
    </xf>
    <xf numFmtId="0" fontId="44" fillId="58" borderId="5" xfId="0" applyFont="1" applyFill="1" applyBorder="1" applyAlignment="1">
      <alignment horizontal="center" vertical="center"/>
    </xf>
    <xf numFmtId="0" fontId="44" fillId="58" borderId="8" xfId="0" applyFont="1" applyFill="1" applyBorder="1" applyAlignment="1">
      <alignment horizontal="center" vertical="center" wrapText="1"/>
    </xf>
    <xf numFmtId="0" fontId="44" fillId="58" borderId="4" xfId="0" applyFont="1" applyFill="1" applyBorder="1" applyAlignment="1">
      <alignment horizontal="center" vertical="center" wrapText="1"/>
    </xf>
    <xf numFmtId="0" fontId="44" fillId="60" borderId="8" xfId="0" applyFont="1" applyFill="1" applyBorder="1" applyAlignment="1">
      <alignment horizontal="center" vertical="center"/>
    </xf>
    <xf numFmtId="0" fontId="44" fillId="60" borderId="4" xfId="0" applyFont="1" applyFill="1" applyBorder="1" applyAlignment="1">
      <alignment horizontal="center" vertical="center"/>
    </xf>
    <xf numFmtId="0" fontId="44" fillId="58" borderId="8" xfId="0" applyFont="1" applyFill="1" applyBorder="1" applyAlignment="1">
      <alignment horizontal="center" vertical="center"/>
    </xf>
    <xf numFmtId="0" fontId="44" fillId="58" borderId="4" xfId="0" applyFont="1" applyFill="1" applyBorder="1" applyAlignment="1">
      <alignment horizontal="center" vertical="center"/>
    </xf>
    <xf numFmtId="0" fontId="44" fillId="60" borderId="8" xfId="0" applyFont="1" applyFill="1" applyBorder="1" applyAlignment="1">
      <alignment horizontal="center" vertical="center" wrapText="1"/>
    </xf>
    <xf numFmtId="0" fontId="44" fillId="60" borderId="4" xfId="0" applyFont="1" applyFill="1" applyBorder="1" applyAlignment="1">
      <alignment horizontal="center" vertical="center" wrapText="1"/>
    </xf>
    <xf numFmtId="0" fontId="44" fillId="60" borderId="9" xfId="0" applyFont="1" applyFill="1" applyBorder="1" applyAlignment="1">
      <alignment horizontal="center" vertical="center" wrapText="1"/>
    </xf>
    <xf numFmtId="0" fontId="44" fillId="58" borderId="18" xfId="0" applyFont="1" applyFill="1" applyBorder="1" applyAlignment="1">
      <alignment horizontal="center" vertical="center" wrapText="1"/>
    </xf>
    <xf numFmtId="0" fontId="44" fillId="58" borderId="0" xfId="0" applyFont="1" applyFill="1" applyBorder="1" applyAlignment="1">
      <alignment horizontal="center" vertical="center" wrapText="1"/>
    </xf>
    <xf numFmtId="0" fontId="44" fillId="58" borderId="6" xfId="0" applyFont="1" applyFill="1" applyBorder="1" applyAlignment="1">
      <alignment horizontal="center" vertical="center" wrapText="1"/>
    </xf>
    <xf numFmtId="0" fontId="7" fillId="61" borderId="18" xfId="543" applyFont="1" applyFill="1" applyBorder="1" applyAlignment="1">
      <alignment horizontal="center" vertical="center" wrapText="1"/>
    </xf>
    <xf numFmtId="0" fontId="71" fillId="57" borderId="11" xfId="0" applyFont="1" applyFill="1" applyBorder="1" applyAlignment="1">
      <alignment horizontal="center" vertical="center" wrapText="1"/>
    </xf>
    <xf numFmtId="0" fontId="71" fillId="57" borderId="3" xfId="0" applyFont="1" applyFill="1" applyBorder="1" applyAlignment="1">
      <alignment horizontal="center" vertical="center" wrapText="1"/>
    </xf>
    <xf numFmtId="0" fontId="71" fillId="57" borderId="3" xfId="0" applyFont="1" applyFill="1" applyBorder="1" applyAlignment="1">
      <alignment horizontal="center" vertical="center"/>
    </xf>
    <xf numFmtId="0" fontId="71" fillId="60" borderId="8" xfId="0" applyFont="1" applyFill="1" applyBorder="1" applyAlignment="1">
      <alignment horizontal="center" vertical="center"/>
    </xf>
    <xf numFmtId="0" fontId="71" fillId="60" borderId="9" xfId="0" applyFont="1" applyFill="1" applyBorder="1" applyAlignment="1">
      <alignment horizontal="center" vertical="center"/>
    </xf>
    <xf numFmtId="0" fontId="71" fillId="60" borderId="4" xfId="0" applyFont="1" applyFill="1" applyBorder="1" applyAlignment="1">
      <alignment horizontal="center" vertical="center"/>
    </xf>
    <xf numFmtId="0" fontId="7" fillId="60" borderId="14" xfId="544" applyFont="1" applyFill="1" applyBorder="1" applyAlignment="1">
      <alignment horizontal="center" vertical="center" wrapText="1"/>
    </xf>
    <xf numFmtId="0" fontId="7" fillId="60" borderId="18" xfId="544" applyFont="1" applyFill="1" applyBorder="1" applyAlignment="1">
      <alignment horizontal="center" vertical="center" wrapText="1"/>
    </xf>
    <xf numFmtId="0" fontId="7" fillId="60" borderId="17" xfId="544" applyFont="1" applyFill="1" applyBorder="1" applyAlignment="1">
      <alignment horizontal="center" vertical="center" wrapText="1"/>
    </xf>
    <xf numFmtId="0" fontId="7" fillId="60" borderId="6" xfId="544" applyFont="1" applyFill="1" applyBorder="1" applyAlignment="1">
      <alignment horizontal="center" vertical="center" wrapText="1"/>
    </xf>
    <xf numFmtId="0" fontId="9" fillId="0" borderId="0" xfId="544" applyFont="1" applyFill="1" applyBorder="1" applyAlignment="1">
      <alignment horizontal="left" wrapText="1"/>
    </xf>
    <xf numFmtId="49" fontId="36" fillId="0" borderId="16" xfId="536" applyNumberFormat="1" applyFont="1" applyFill="1" applyBorder="1" applyAlignment="1">
      <alignment horizontal="center"/>
    </xf>
    <xf numFmtId="49" fontId="36" fillId="0" borderId="0" xfId="536" applyNumberFormat="1" applyFont="1" applyFill="1" applyBorder="1" applyAlignment="1">
      <alignment horizontal="center"/>
    </xf>
    <xf numFmtId="49" fontId="36" fillId="57" borderId="16" xfId="536" applyNumberFormat="1" applyFont="1" applyFill="1" applyBorder="1" applyAlignment="1">
      <alignment horizontal="center"/>
    </xf>
    <xf numFmtId="49" fontId="36" fillId="57" borderId="0" xfId="536" applyNumberFormat="1" applyFont="1" applyFill="1" applyBorder="1" applyAlignment="1">
      <alignment horizontal="center"/>
    </xf>
    <xf numFmtId="0" fontId="5" fillId="0" borderId="6" xfId="544" applyFont="1" applyBorder="1" applyAlignment="1">
      <alignment horizontal="left" wrapText="1"/>
    </xf>
    <xf numFmtId="166" fontId="4" fillId="57" borderId="9" xfId="536" applyFill="1" applyBorder="1" applyAlignment="1">
      <alignment wrapText="1"/>
    </xf>
    <xf numFmtId="0" fontId="7" fillId="57" borderId="3" xfId="544" applyFont="1" applyFill="1" applyBorder="1" applyAlignment="1">
      <alignment horizontal="center" wrapText="1"/>
    </xf>
    <xf numFmtId="0" fontId="7" fillId="57" borderId="8" xfId="544" applyFont="1" applyFill="1" applyBorder="1" applyAlignment="1">
      <alignment horizontal="center" wrapText="1"/>
    </xf>
    <xf numFmtId="0" fontId="7" fillId="57" borderId="3" xfId="544" applyFont="1" applyFill="1" applyBorder="1" applyAlignment="1">
      <alignment horizontal="center" vertical="center" wrapText="1"/>
    </xf>
    <xf numFmtId="166" fontId="4" fillId="57" borderId="3" xfId="536" applyFill="1" applyBorder="1" applyAlignment="1">
      <alignment horizontal="center" vertical="center" wrapText="1"/>
    </xf>
    <xf numFmtId="164" fontId="7" fillId="57" borderId="16" xfId="544" applyNumberFormat="1" applyFont="1" applyFill="1" applyBorder="1" applyAlignment="1">
      <alignment horizontal="center"/>
    </xf>
    <xf numFmtId="164" fontId="7" fillId="57" borderId="0" xfId="544" applyNumberFormat="1" applyFont="1" applyFill="1" applyBorder="1" applyAlignment="1">
      <alignment horizontal="center"/>
    </xf>
    <xf numFmtId="0" fontId="7" fillId="60" borderId="15" xfId="544" applyFont="1" applyFill="1" applyBorder="1" applyAlignment="1">
      <alignment horizontal="center" vertical="center" wrapText="1"/>
    </xf>
    <xf numFmtId="0" fontId="7" fillId="60" borderId="12" xfId="544" applyFont="1" applyFill="1" applyBorder="1" applyAlignment="1">
      <alignment horizontal="center" vertical="center" wrapText="1"/>
    </xf>
    <xf numFmtId="49" fontId="36" fillId="57" borderId="11" xfId="536" applyNumberFormat="1" applyFont="1" applyFill="1" applyBorder="1" applyAlignment="1">
      <alignment horizontal="center"/>
    </xf>
    <xf numFmtId="0" fontId="9" fillId="0" borderId="0" xfId="544" applyFont="1" applyFill="1" applyBorder="1" applyAlignment="1">
      <alignment horizontal="left"/>
    </xf>
    <xf numFmtId="49" fontId="36" fillId="0" borderId="11" xfId="536" applyNumberFormat="1" applyFont="1" applyFill="1" applyBorder="1" applyAlignment="1">
      <alignment horizontal="center"/>
    </xf>
    <xf numFmtId="49" fontId="36" fillId="0" borderId="17" xfId="536" applyNumberFormat="1" applyFont="1" applyFill="1" applyBorder="1" applyAlignment="1">
      <alignment horizontal="center"/>
    </xf>
    <xf numFmtId="49" fontId="36" fillId="0" borderId="12" xfId="536" applyNumberFormat="1" applyFont="1" applyFill="1" applyBorder="1" applyAlignment="1">
      <alignment horizontal="center"/>
    </xf>
    <xf numFmtId="49" fontId="36" fillId="0" borderId="6" xfId="536" applyNumberFormat="1" applyFont="1" applyFill="1" applyBorder="1" applyAlignment="1">
      <alignment horizontal="center"/>
    </xf>
    <xf numFmtId="0" fontId="9" fillId="0" borderId="18" xfId="544" applyFont="1" applyBorder="1" applyAlignment="1">
      <alignment horizontal="left" wrapText="1"/>
    </xf>
    <xf numFmtId="0" fontId="71" fillId="0" borderId="0" xfId="0" applyFont="1" applyAlignment="1">
      <alignment horizontal="left"/>
    </xf>
    <xf numFmtId="0" fontId="80" fillId="0" borderId="6" xfId="0" applyFont="1" applyFill="1" applyBorder="1" applyAlignment="1">
      <alignment horizontal="left" wrapText="1"/>
    </xf>
    <xf numFmtId="0" fontId="9" fillId="0" borderId="0" xfId="544" applyFont="1" applyAlignment="1">
      <alignment horizontal="left" wrapText="1"/>
    </xf>
    <xf numFmtId="0" fontId="7" fillId="57" borderId="13" xfId="544" applyFont="1" applyFill="1" applyBorder="1" applyAlignment="1">
      <alignment horizontal="center" vertical="center" wrapText="1"/>
    </xf>
    <xf numFmtId="0" fontId="7" fillId="57" borderId="7" xfId="544" applyFont="1" applyFill="1" applyBorder="1" applyAlignment="1">
      <alignment horizontal="center" vertical="center" wrapText="1"/>
    </xf>
    <xf numFmtId="0" fontId="7" fillId="57" borderId="4" xfId="544" applyFont="1" applyFill="1" applyBorder="1" applyAlignment="1">
      <alignment horizontal="center" wrapText="1"/>
    </xf>
    <xf numFmtId="0" fontId="7" fillId="60" borderId="16" xfId="544" applyFont="1" applyFill="1" applyBorder="1" applyAlignment="1">
      <alignment horizontal="center" vertical="center" wrapText="1"/>
    </xf>
    <xf numFmtId="0" fontId="7" fillId="60" borderId="0" xfId="544" applyFont="1" applyFill="1" applyBorder="1" applyAlignment="1">
      <alignment horizontal="center" vertical="center" wrapText="1"/>
    </xf>
    <xf numFmtId="49" fontId="7" fillId="0" borderId="16" xfId="536" applyNumberFormat="1" applyFont="1" applyFill="1" applyBorder="1" applyAlignment="1">
      <alignment horizontal="center"/>
    </xf>
    <xf numFmtId="49" fontId="7" fillId="0" borderId="0" xfId="536" applyNumberFormat="1" applyFont="1" applyFill="1" applyBorder="1" applyAlignment="1">
      <alignment horizontal="center"/>
    </xf>
    <xf numFmtId="0" fontId="7" fillId="57" borderId="17" xfId="544" applyFont="1" applyFill="1" applyBorder="1" applyAlignment="1">
      <alignment horizontal="center" wrapText="1"/>
    </xf>
    <xf numFmtId="0" fontId="7" fillId="57" borderId="12" xfId="544" applyFont="1" applyFill="1" applyBorder="1" applyAlignment="1">
      <alignment horizontal="center" wrapText="1"/>
    </xf>
    <xf numFmtId="0" fontId="7" fillId="60" borderId="3" xfId="544" applyFont="1" applyFill="1" applyBorder="1" applyAlignment="1">
      <alignment horizontal="center" vertical="center" wrapText="1"/>
    </xf>
    <xf numFmtId="49" fontId="7" fillId="57" borderId="16" xfId="536" applyNumberFormat="1" applyFont="1" applyFill="1" applyBorder="1" applyAlignment="1">
      <alignment horizontal="center"/>
    </xf>
    <xf numFmtId="49" fontId="7" fillId="57" borderId="0" xfId="536" applyNumberFormat="1" applyFont="1" applyFill="1" applyBorder="1" applyAlignment="1">
      <alignment horizontal="center"/>
    </xf>
    <xf numFmtId="0" fontId="7" fillId="57" borderId="15" xfId="544" applyFont="1" applyFill="1" applyBorder="1" applyAlignment="1">
      <alignment horizontal="center" vertical="center"/>
    </xf>
    <xf numFmtId="0" fontId="7" fillId="57" borderId="11" xfId="544" applyFont="1" applyFill="1" applyBorder="1" applyAlignment="1">
      <alignment horizontal="center" vertical="center"/>
    </xf>
    <xf numFmtId="0" fontId="7" fillId="57" borderId="12" xfId="544" applyFont="1" applyFill="1" applyBorder="1" applyAlignment="1">
      <alignment horizontal="center" vertical="center"/>
    </xf>
    <xf numFmtId="166" fontId="9" fillId="0" borderId="0" xfId="536" applyFont="1" applyAlignment="1">
      <alignment horizontal="left" wrapText="1"/>
    </xf>
    <xf numFmtId="166" fontId="9" fillId="0" borderId="18" xfId="536" applyFont="1" applyBorder="1" applyAlignment="1">
      <alignment horizontal="left" wrapText="1"/>
    </xf>
    <xf numFmtId="166" fontId="5" fillId="0" borderId="6" xfId="536" applyFont="1" applyFill="1" applyBorder="1" applyAlignment="1">
      <alignment horizontal="left" wrapText="1"/>
    </xf>
    <xf numFmtId="0" fontId="7" fillId="63" borderId="0" xfId="546" applyFont="1" applyFill="1" applyBorder="1" applyAlignment="1">
      <alignment horizontal="center" wrapText="1"/>
    </xf>
    <xf numFmtId="0" fontId="9" fillId="0" borderId="0" xfId="546" applyFont="1" applyAlignment="1">
      <alignment horizontal="left" wrapText="1"/>
    </xf>
    <xf numFmtId="166" fontId="9" fillId="0" borderId="0" xfId="533" applyFont="1" applyAlignment="1">
      <alignment horizontal="left" wrapText="1"/>
    </xf>
    <xf numFmtId="0" fontId="7" fillId="61" borderId="18" xfId="546" applyFont="1" applyFill="1" applyBorder="1" applyAlignment="1">
      <alignment horizontal="center" wrapText="1"/>
    </xf>
    <xf numFmtId="166" fontId="5" fillId="0" borderId="6" xfId="536" applyFont="1" applyFill="1" applyBorder="1" applyAlignment="1">
      <alignment horizontal="left"/>
    </xf>
    <xf numFmtId="0" fontId="7" fillId="57" borderId="3" xfId="547" applyFont="1" applyFill="1" applyBorder="1" applyAlignment="1">
      <alignment horizontal="center" vertical="center" wrapText="1"/>
    </xf>
    <xf numFmtId="0" fontId="7" fillId="0" borderId="0" xfId="547" applyNumberFormat="1" applyFont="1" applyFill="1" applyBorder="1" applyAlignment="1">
      <alignment horizontal="left" vertical="center" wrapText="1"/>
    </xf>
    <xf numFmtId="0" fontId="7" fillId="0" borderId="11" xfId="547" applyNumberFormat="1" applyFont="1" applyFill="1" applyBorder="1" applyAlignment="1">
      <alignment horizontal="left" vertical="center" wrapText="1"/>
    </xf>
    <xf numFmtId="0" fontId="7" fillId="57" borderId="18" xfId="547" applyFont="1" applyFill="1" applyBorder="1" applyAlignment="1">
      <alignment horizontal="center" vertical="center" wrapText="1"/>
    </xf>
    <xf numFmtId="0" fontId="7" fillId="57" borderId="15" xfId="547" applyFont="1" applyFill="1" applyBorder="1" applyAlignment="1">
      <alignment horizontal="center" vertical="center" wrapText="1"/>
    </xf>
    <xf numFmtId="0" fontId="7" fillId="57" borderId="0" xfId="547" applyFont="1" applyFill="1" applyBorder="1" applyAlignment="1">
      <alignment horizontal="center" vertical="center" wrapText="1"/>
    </xf>
    <xf numFmtId="0" fontId="7" fillId="57" borderId="11" xfId="547" applyFont="1" applyFill="1" applyBorder="1" applyAlignment="1">
      <alignment horizontal="center" vertical="center" wrapText="1"/>
    </xf>
    <xf numFmtId="0" fontId="7" fillId="57" borderId="6" xfId="547" applyFont="1" applyFill="1" applyBorder="1" applyAlignment="1">
      <alignment horizontal="center" vertical="center" wrapText="1"/>
    </xf>
    <xf numFmtId="0" fontId="7" fillId="57" borderId="12" xfId="547" applyFont="1" applyFill="1" applyBorder="1" applyAlignment="1">
      <alignment horizontal="center" vertical="center" wrapText="1"/>
    </xf>
    <xf numFmtId="0" fontId="7" fillId="57" borderId="8" xfId="547" applyFont="1" applyFill="1" applyBorder="1" applyAlignment="1">
      <alignment horizontal="center" vertical="center" wrapText="1"/>
    </xf>
    <xf numFmtId="0" fontId="7" fillId="57" borderId="4" xfId="547" applyFont="1" applyFill="1" applyBorder="1" applyAlignment="1">
      <alignment horizontal="center" vertical="center" wrapText="1"/>
    </xf>
    <xf numFmtId="0" fontId="36" fillId="57" borderId="6" xfId="547" applyNumberFormat="1" applyFont="1" applyFill="1" applyBorder="1" applyAlignment="1">
      <alignment horizontal="left" vertical="center" wrapText="1"/>
    </xf>
    <xf numFmtId="0" fontId="36" fillId="57" borderId="12" xfId="547" applyNumberFormat="1" applyFont="1" applyFill="1" applyBorder="1" applyAlignment="1">
      <alignment horizontal="left" vertical="center" wrapText="1"/>
    </xf>
    <xf numFmtId="0" fontId="7" fillId="61" borderId="4" xfId="547" applyFont="1" applyFill="1" applyBorder="1" applyAlignment="1">
      <alignment horizontal="center" wrapText="1"/>
    </xf>
    <xf numFmtId="165" fontId="9" fillId="0" borderId="0" xfId="529" applyFont="1" applyAlignment="1">
      <alignment horizontal="left" wrapText="1"/>
    </xf>
    <xf numFmtId="165" fontId="9" fillId="0" borderId="18" xfId="529" applyFont="1" applyBorder="1" applyAlignment="1">
      <alignment horizontal="left" wrapText="1"/>
    </xf>
    <xf numFmtId="0" fontId="12" fillId="0" borderId="18" xfId="512" applyFont="1" applyBorder="1" applyAlignment="1">
      <alignment horizontal="left" vertical="center" wrapText="1"/>
    </xf>
    <xf numFmtId="0" fontId="9" fillId="0" borderId="0" xfId="512" applyFont="1" applyAlignment="1">
      <alignment horizontal="left" wrapText="1"/>
    </xf>
    <xf numFmtId="0" fontId="12" fillId="0" borderId="0" xfId="512" applyFont="1" applyBorder="1" applyAlignment="1">
      <alignment horizontal="left" vertical="center" wrapText="1"/>
    </xf>
    <xf numFmtId="0" fontId="44" fillId="57" borderId="8" xfId="512" applyFont="1" applyFill="1" applyBorder="1" applyAlignment="1">
      <alignment horizontal="center" wrapText="1"/>
    </xf>
    <xf numFmtId="0" fontId="44" fillId="57" borderId="9" xfId="512" applyFont="1" applyFill="1" applyBorder="1" applyAlignment="1">
      <alignment horizontal="center" wrapText="1"/>
    </xf>
    <xf numFmtId="0" fontId="44" fillId="57" borderId="13" xfId="512" applyFont="1" applyFill="1" applyBorder="1" applyAlignment="1">
      <alignment horizontal="center" vertical="center" wrapText="1"/>
    </xf>
    <xf numFmtId="0" fontId="44" fillId="57" borderId="7" xfId="512" applyFont="1" applyFill="1" applyBorder="1" applyAlignment="1">
      <alignment horizontal="center" vertical="center" wrapText="1"/>
    </xf>
    <xf numFmtId="0" fontId="44" fillId="18" borderId="8" xfId="512" applyFont="1" applyFill="1" applyBorder="1" applyAlignment="1">
      <alignment horizontal="center" wrapText="1"/>
    </xf>
    <xf numFmtId="0" fontId="44" fillId="18" borderId="4" xfId="512" applyFont="1" applyFill="1" applyBorder="1" applyAlignment="1">
      <alignment horizontal="center" wrapText="1"/>
    </xf>
    <xf numFmtId="0" fontId="44" fillId="61" borderId="18" xfId="512" applyFont="1" applyFill="1" applyBorder="1" applyAlignment="1">
      <alignment horizontal="center" vertical="center"/>
    </xf>
    <xf numFmtId="0" fontId="7" fillId="63" borderId="18" xfId="542" applyFont="1" applyFill="1" applyBorder="1" applyAlignment="1">
      <alignment horizontal="left" wrapText="1" indent="2"/>
    </xf>
    <xf numFmtId="0" fontId="44" fillId="57" borderId="18" xfId="512" applyFont="1" applyFill="1" applyBorder="1" applyAlignment="1">
      <alignment horizontal="center" vertical="center"/>
    </xf>
    <xf numFmtId="0" fontId="44" fillId="57" borderId="0" xfId="512" applyFont="1" applyFill="1" applyBorder="1" applyAlignment="1">
      <alignment horizontal="center" vertical="center"/>
    </xf>
    <xf numFmtId="0" fontId="44" fillId="57" borderId="6" xfId="512" applyFont="1" applyFill="1" applyBorder="1" applyAlignment="1">
      <alignment horizontal="center" vertical="center"/>
    </xf>
    <xf numFmtId="0" fontId="44" fillId="57" borderId="14" xfId="512" applyFont="1" applyFill="1" applyBorder="1" applyAlignment="1">
      <alignment horizontal="center" vertical="center"/>
    </xf>
    <xf numFmtId="0" fontId="44" fillId="57" borderId="15" xfId="512" applyFont="1" applyFill="1" applyBorder="1" applyAlignment="1">
      <alignment horizontal="center" vertical="center"/>
    </xf>
    <xf numFmtId="0" fontId="44" fillId="57" borderId="16" xfId="512" applyFont="1" applyFill="1" applyBorder="1" applyAlignment="1">
      <alignment horizontal="center" vertical="center"/>
    </xf>
    <xf numFmtId="0" fontId="44" fillId="57" borderId="11" xfId="512" applyFont="1" applyFill="1" applyBorder="1" applyAlignment="1">
      <alignment horizontal="center" vertical="center"/>
    </xf>
    <xf numFmtId="0" fontId="44" fillId="57" borderId="17" xfId="512" applyFont="1" applyFill="1" applyBorder="1" applyAlignment="1">
      <alignment horizontal="center" vertical="center"/>
    </xf>
    <xf numFmtId="0" fontId="44" fillId="57" borderId="12" xfId="512" applyFont="1" applyFill="1" applyBorder="1" applyAlignment="1">
      <alignment horizontal="center" vertical="center"/>
    </xf>
    <xf numFmtId="0" fontId="2" fillId="57" borderId="3" xfId="512" applyFont="1" applyFill="1" applyBorder="1" applyAlignment="1">
      <alignment horizontal="center"/>
    </xf>
    <xf numFmtId="0" fontId="2" fillId="57" borderId="3" xfId="512" applyFill="1" applyBorder="1" applyAlignment="1">
      <alignment horizontal="center"/>
    </xf>
    <xf numFmtId="0" fontId="2" fillId="57" borderId="8" xfId="512" applyFill="1" applyBorder="1" applyAlignment="1">
      <alignment horizontal="center"/>
    </xf>
    <xf numFmtId="0" fontId="44" fillId="57" borderId="3" xfId="512" applyFont="1" applyFill="1" applyBorder="1" applyAlignment="1">
      <alignment horizontal="center" vertical="center" wrapText="1"/>
    </xf>
    <xf numFmtId="0" fontId="7" fillId="57" borderId="17" xfId="512" applyFont="1" applyFill="1" applyBorder="1" applyAlignment="1">
      <alignment horizontal="center" vertical="center"/>
    </xf>
    <xf numFmtId="0" fontId="7" fillId="57" borderId="6" xfId="512" applyFont="1" applyFill="1" applyBorder="1" applyAlignment="1">
      <alignment horizontal="center" vertical="center"/>
    </xf>
    <xf numFmtId="0" fontId="7" fillId="57" borderId="8" xfId="512" applyFont="1" applyFill="1" applyBorder="1" applyAlignment="1">
      <alignment horizontal="center" vertical="center"/>
    </xf>
    <xf numFmtId="0" fontId="7" fillId="57" borderId="4" xfId="512" applyFont="1" applyFill="1" applyBorder="1" applyAlignment="1">
      <alignment horizontal="center" vertical="center"/>
    </xf>
    <xf numFmtId="0" fontId="7" fillId="57" borderId="9" xfId="512" applyFont="1" applyFill="1" applyBorder="1" applyAlignment="1">
      <alignment horizontal="center" vertical="center"/>
    </xf>
    <xf numFmtId="0" fontId="44" fillId="57" borderId="5" xfId="512" applyFont="1" applyFill="1" applyBorder="1" applyAlignment="1">
      <alignment horizontal="center" vertical="center" wrapText="1"/>
    </xf>
    <xf numFmtId="0" fontId="44" fillId="57" borderId="14" xfId="512" applyFont="1" applyFill="1" applyBorder="1" applyAlignment="1">
      <alignment horizontal="center" vertical="center" wrapText="1"/>
    </xf>
    <xf numFmtId="0" fontId="44" fillId="57" borderId="16" xfId="512" applyFont="1" applyFill="1" applyBorder="1" applyAlignment="1">
      <alignment horizontal="center" vertical="center" wrapText="1"/>
    </xf>
    <xf numFmtId="0" fontId="44" fillId="57" borderId="17" xfId="512" applyFont="1" applyFill="1" applyBorder="1" applyAlignment="1">
      <alignment horizontal="center" vertical="center" wrapText="1"/>
    </xf>
    <xf numFmtId="0" fontId="9" fillId="0" borderId="18" xfId="546" applyFont="1" applyBorder="1" applyAlignment="1">
      <alignment horizontal="left" wrapText="1"/>
    </xf>
    <xf numFmtId="0" fontId="7" fillId="57" borderId="15" xfId="546" applyFont="1" applyFill="1" applyBorder="1" applyAlignment="1">
      <alignment horizontal="center" vertical="center" wrapText="1"/>
    </xf>
    <xf numFmtId="0" fontId="7" fillId="57" borderId="11" xfId="546" applyFont="1" applyFill="1" applyBorder="1" applyAlignment="1">
      <alignment horizontal="center" vertical="center" wrapText="1"/>
    </xf>
    <xf numFmtId="0" fontId="7" fillId="57" borderId="12" xfId="546" applyFont="1" applyFill="1" applyBorder="1" applyAlignment="1">
      <alignment horizontal="center" vertical="center" wrapText="1"/>
    </xf>
    <xf numFmtId="0" fontId="7" fillId="0" borderId="13" xfId="546" applyFont="1" applyFill="1" applyBorder="1" applyAlignment="1">
      <alignment horizontal="left" vertical="center" wrapText="1" indent="1"/>
    </xf>
    <xf numFmtId="0" fontId="7" fillId="0" borderId="15" xfId="546" applyFont="1" applyFill="1" applyBorder="1" applyAlignment="1">
      <alignment horizontal="left" vertical="center" wrapText="1" indent="1"/>
    </xf>
    <xf numFmtId="0" fontId="7" fillId="0" borderId="16" xfId="546" applyFont="1" applyFill="1" applyBorder="1" applyAlignment="1">
      <alignment horizontal="left" vertical="center" wrapText="1" indent="1"/>
    </xf>
    <xf numFmtId="0" fontId="7" fillId="0" borderId="11" xfId="546" applyFont="1" applyFill="1" applyBorder="1" applyAlignment="1">
      <alignment horizontal="left" vertical="center" wrapText="1" indent="1"/>
    </xf>
    <xf numFmtId="0" fontId="7" fillId="57" borderId="5" xfId="546" applyFont="1" applyFill="1" applyBorder="1" applyAlignment="1">
      <alignment horizontal="left" vertical="center" wrapText="1" indent="1"/>
    </xf>
    <xf numFmtId="0" fontId="7" fillId="57" borderId="7" xfId="546" applyFont="1" applyFill="1" applyBorder="1" applyAlignment="1">
      <alignment horizontal="left" vertical="center" wrapText="1" indent="1"/>
    </xf>
    <xf numFmtId="0" fontId="7" fillId="0" borderId="16" xfId="546" applyFont="1" applyFill="1" applyBorder="1" applyAlignment="1">
      <alignment horizontal="left" vertical="center" wrapText="1" indent="2"/>
    </xf>
    <xf numFmtId="0" fontId="7" fillId="0" borderId="11" xfId="546" applyFont="1" applyFill="1" applyBorder="1" applyAlignment="1">
      <alignment horizontal="left" vertical="center" wrapText="1" indent="2"/>
    </xf>
    <xf numFmtId="0" fontId="7" fillId="0" borderId="15" xfId="546" applyFont="1" applyFill="1" applyBorder="1" applyAlignment="1">
      <alignment horizontal="center" vertical="center" wrapText="1"/>
    </xf>
    <xf numFmtId="0" fontId="7" fillId="0" borderId="11" xfId="546" applyFont="1" applyFill="1" applyBorder="1" applyAlignment="1">
      <alignment horizontal="center" vertical="center" wrapText="1"/>
    </xf>
    <xf numFmtId="0" fontId="7" fillId="0" borderId="12" xfId="546" applyFont="1" applyFill="1" applyBorder="1" applyAlignment="1">
      <alignment horizontal="center" vertical="center" wrapText="1"/>
    </xf>
    <xf numFmtId="0" fontId="5" fillId="0" borderId="6" xfId="546" applyFont="1" applyBorder="1" applyAlignment="1">
      <alignment horizontal="left" wrapText="1"/>
    </xf>
    <xf numFmtId="0" fontId="7" fillId="57" borderId="18" xfId="546" applyFont="1" applyFill="1" applyBorder="1" applyAlignment="1">
      <alignment horizontal="center" vertical="center" wrapText="1"/>
    </xf>
    <xf numFmtId="0" fontId="7" fillId="57" borderId="0" xfId="546" applyFont="1" applyFill="1" applyBorder="1" applyAlignment="1">
      <alignment horizontal="center" vertical="center" wrapText="1"/>
    </xf>
    <xf numFmtId="0" fontId="7" fillId="57" borderId="13" xfId="546" applyFont="1" applyFill="1" applyBorder="1" applyAlignment="1">
      <alignment horizontal="center" vertical="center"/>
    </xf>
    <xf numFmtId="0" fontId="7" fillId="57" borderId="7" xfId="546" applyFont="1" applyFill="1" applyBorder="1" applyAlignment="1">
      <alignment horizontal="center" vertical="center"/>
    </xf>
    <xf numFmtId="0" fontId="2" fillId="57" borderId="8" xfId="546" applyFont="1" applyFill="1" applyBorder="1" applyAlignment="1">
      <alignment horizontal="center"/>
    </xf>
    <xf numFmtId="0" fontId="2" fillId="57" borderId="4" xfId="546" applyFill="1" applyBorder="1" applyAlignment="1">
      <alignment horizontal="center"/>
    </xf>
    <xf numFmtId="0" fontId="7" fillId="0" borderId="9" xfId="546" applyFont="1" applyFill="1" applyBorder="1" applyAlignment="1">
      <alignment horizontal="center" vertical="center" wrapText="1"/>
    </xf>
    <xf numFmtId="0" fontId="7" fillId="0" borderId="3" xfId="546" applyFont="1" applyFill="1" applyBorder="1" applyAlignment="1">
      <alignment horizontal="left" vertical="center" wrapText="1" indent="1"/>
    </xf>
    <xf numFmtId="0" fontId="7" fillId="57" borderId="3" xfId="546" applyFont="1" applyFill="1" applyBorder="1" applyAlignment="1">
      <alignment horizontal="left" vertical="center" wrapText="1" indent="1"/>
    </xf>
    <xf numFmtId="0" fontId="7" fillId="0" borderId="11" xfId="524" applyFont="1" applyBorder="1" applyAlignment="1">
      <alignment vertical="center"/>
    </xf>
    <xf numFmtId="0" fontId="7" fillId="57" borderId="11" xfId="524" applyFont="1" applyFill="1" applyBorder="1" applyAlignment="1">
      <alignment vertical="center"/>
    </xf>
    <xf numFmtId="0" fontId="9" fillId="0" borderId="0" xfId="524" applyFont="1" applyFill="1" applyAlignment="1">
      <alignment horizontal="left" wrapText="1"/>
    </xf>
    <xf numFmtId="0" fontId="7" fillId="0" borderId="12" xfId="524" applyFont="1" applyBorder="1" applyAlignment="1">
      <alignment vertical="center"/>
    </xf>
    <xf numFmtId="0" fontId="7" fillId="0" borderId="15" xfId="524" applyFont="1" applyBorder="1" applyAlignment="1">
      <alignment vertical="center"/>
    </xf>
    <xf numFmtId="0" fontId="5" fillId="0" borderId="6" xfId="524" applyFont="1" applyFill="1" applyBorder="1" applyAlignment="1">
      <alignment horizontal="left" wrapText="1"/>
    </xf>
    <xf numFmtId="0" fontId="7" fillId="57" borderId="15" xfId="524" applyFont="1" applyFill="1" applyBorder="1" applyAlignment="1">
      <alignment horizontal="center" vertical="center"/>
    </xf>
    <xf numFmtId="0" fontId="7" fillId="57" borderId="11" xfId="524" applyFont="1" applyFill="1" applyBorder="1" applyAlignment="1">
      <alignment horizontal="center" vertical="center"/>
    </xf>
    <xf numFmtId="0" fontId="7" fillId="57" borderId="12" xfId="524" applyFont="1" applyFill="1" applyBorder="1" applyAlignment="1">
      <alignment horizontal="center" vertical="center"/>
    </xf>
    <xf numFmtId="0" fontId="7" fillId="57" borderId="13" xfId="524" applyFont="1" applyFill="1" applyBorder="1" applyAlignment="1">
      <alignment horizontal="center" vertical="center" wrapText="1"/>
    </xf>
    <xf numFmtId="0" fontId="7" fillId="57" borderId="5" xfId="524" applyFont="1" applyFill="1" applyBorder="1" applyAlignment="1">
      <alignment horizontal="center" vertical="center" wrapText="1"/>
    </xf>
    <xf numFmtId="0" fontId="7" fillId="57" borderId="7" xfId="524" applyFont="1" applyFill="1" applyBorder="1" applyAlignment="1">
      <alignment horizontal="center" vertical="center" wrapText="1"/>
    </xf>
    <xf numFmtId="0" fontId="7" fillId="57" borderId="8" xfId="524" applyFont="1" applyFill="1" applyBorder="1" applyAlignment="1">
      <alignment horizontal="center" vertical="center" wrapText="1"/>
    </xf>
    <xf numFmtId="0" fontId="7" fillId="57" borderId="4" xfId="524" applyFont="1" applyFill="1" applyBorder="1" applyAlignment="1">
      <alignment horizontal="center" vertical="center" wrapText="1"/>
    </xf>
    <xf numFmtId="0" fontId="9" fillId="0" borderId="18" xfId="530" applyFont="1" applyBorder="1" applyAlignment="1">
      <alignment horizontal="left" wrapText="1"/>
    </xf>
    <xf numFmtId="0" fontId="7" fillId="61" borderId="18" xfId="545" applyNumberFormat="1" applyFont="1" applyFill="1" applyBorder="1" applyAlignment="1">
      <alignment horizontal="center" wrapText="1"/>
    </xf>
    <xf numFmtId="164" fontId="7" fillId="60" borderId="8" xfId="545" applyNumberFormat="1" applyFont="1" applyFill="1" applyBorder="1" applyAlignment="1">
      <alignment horizontal="center" vertical="center" wrapText="1"/>
    </xf>
    <xf numFmtId="164" fontId="7" fillId="60" borderId="4" xfId="545" applyNumberFormat="1" applyFont="1" applyFill="1" applyBorder="1" applyAlignment="1">
      <alignment horizontal="center" vertical="center" wrapText="1"/>
    </xf>
    <xf numFmtId="164" fontId="7" fillId="57" borderId="15" xfId="545" applyNumberFormat="1" applyFont="1" applyFill="1" applyBorder="1" applyAlignment="1">
      <alignment horizontal="center" vertical="center" wrapText="1"/>
    </xf>
    <xf numFmtId="164" fontId="7" fillId="57" borderId="12" xfId="545" applyNumberFormat="1" applyFont="1" applyFill="1" applyBorder="1" applyAlignment="1">
      <alignment horizontal="center" vertical="center" wrapText="1"/>
    </xf>
    <xf numFmtId="166" fontId="5" fillId="0" borderId="6" xfId="533" applyFont="1" applyFill="1" applyBorder="1" applyAlignment="1">
      <alignment horizontal="left" wrapText="1"/>
    </xf>
    <xf numFmtId="164" fontId="80" fillId="0" borderId="6" xfId="0" applyNumberFormat="1" applyFont="1" applyBorder="1" applyAlignment="1">
      <alignment horizontal="left" wrapText="1"/>
    </xf>
    <xf numFmtId="0" fontId="70" fillId="57" borderId="9" xfId="0" applyFont="1" applyFill="1" applyBorder="1" applyAlignment="1">
      <alignment horizontal="center" vertical="center" wrapText="1"/>
    </xf>
    <xf numFmtId="0" fontId="70" fillId="57" borderId="3" xfId="0" applyFont="1" applyFill="1" applyBorder="1" applyAlignment="1">
      <alignment horizontal="center" vertical="center" wrapText="1"/>
    </xf>
    <xf numFmtId="0" fontId="70" fillId="57" borderId="8" xfId="0" applyFont="1" applyFill="1" applyBorder="1" applyAlignment="1">
      <alignment horizontal="center" vertical="center" wrapText="1"/>
    </xf>
    <xf numFmtId="0" fontId="70" fillId="60" borderId="8" xfId="0" applyFont="1" applyFill="1" applyBorder="1" applyAlignment="1">
      <alignment horizontal="center" vertical="center"/>
    </xf>
    <xf numFmtId="0" fontId="70" fillId="60" borderId="4" xfId="0" applyFont="1" applyFill="1" applyBorder="1" applyAlignment="1">
      <alignment horizontal="center" vertical="center"/>
    </xf>
    <xf numFmtId="0" fontId="70" fillId="61" borderId="14" xfId="0" applyFont="1" applyFill="1" applyBorder="1" applyAlignment="1">
      <alignment horizontal="center" vertical="center" wrapText="1"/>
    </xf>
    <xf numFmtId="0" fontId="70" fillId="61" borderId="18" xfId="0" applyFont="1" applyFill="1" applyBorder="1" applyAlignment="1">
      <alignment horizontal="center" vertical="center" wrapText="1"/>
    </xf>
  </cellXfs>
  <cellStyles count="55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Bad 2" xfId="43"/>
    <cellStyle name="bin" xfId="44"/>
    <cellStyle name="blue" xfId="45"/>
    <cellStyle name="Calculation 2" xfId="46"/>
    <cellStyle name="cell" xfId="47"/>
    <cellStyle name="Check Cell 2" xfId="48"/>
    <cellStyle name="Col&amp;RowHeadings" xfId="49"/>
    <cellStyle name="ColCodes" xfId="50"/>
    <cellStyle name="ColTitles" xfId="51"/>
    <cellStyle name="ColTitles 10" xfId="52"/>
    <cellStyle name="ColTitles 10 2" xfId="53"/>
    <cellStyle name="ColTitles 11" xfId="54"/>
    <cellStyle name="ColTitles 11 2" xfId="55"/>
    <cellStyle name="ColTitles 12" xfId="56"/>
    <cellStyle name="ColTitles 13" xfId="57"/>
    <cellStyle name="ColTitles 2" xfId="58"/>
    <cellStyle name="ColTitles 2 2" xfId="59"/>
    <cellStyle name="ColTitles 3" xfId="60"/>
    <cellStyle name="ColTitles 3 2" xfId="61"/>
    <cellStyle name="ColTitles 4" xfId="62"/>
    <cellStyle name="ColTitles 4 2" xfId="63"/>
    <cellStyle name="ColTitles 5" xfId="64"/>
    <cellStyle name="ColTitles 5 2" xfId="65"/>
    <cellStyle name="ColTitles 6" xfId="66"/>
    <cellStyle name="ColTitles 6 2" xfId="67"/>
    <cellStyle name="ColTitles 7" xfId="68"/>
    <cellStyle name="ColTitles 7 2" xfId="69"/>
    <cellStyle name="ColTitles 8" xfId="70"/>
    <cellStyle name="ColTitles 8 2" xfId="71"/>
    <cellStyle name="ColTitles 9" xfId="72"/>
    <cellStyle name="ColTitles 9 2" xfId="73"/>
    <cellStyle name="column" xfId="74"/>
    <cellStyle name="Comma 2" xfId="75"/>
    <cellStyle name="Comma 3" xfId="76"/>
    <cellStyle name="comma(1)" xfId="77"/>
    <cellStyle name="Currency 2" xfId="78"/>
    <cellStyle name="DataEntryCells" xfId="79"/>
    <cellStyle name="ErrRpt_DataEntryCells" xfId="80"/>
    <cellStyle name="ErrRpt-DataEntryCells" xfId="81"/>
    <cellStyle name="ErrRpt-GreyBackground" xfId="82"/>
    <cellStyle name="Euro" xfId="83"/>
    <cellStyle name="Euro 2" xfId="84"/>
    <cellStyle name="Explanatory Text 2" xfId="85"/>
    <cellStyle name="formula" xfId="86"/>
    <cellStyle name="gap" xfId="87"/>
    <cellStyle name="gap 2" xfId="88"/>
    <cellStyle name="gap 2 2" xfId="89"/>
    <cellStyle name="gap 2 2 2" xfId="90"/>
    <cellStyle name="gap 2 2 2 2" xfId="91"/>
    <cellStyle name="gap 2 2 3" xfId="92"/>
    <cellStyle name="gap 3" xfId="93"/>
    <cellStyle name="gap 3 2" xfId="94"/>
    <cellStyle name="gap 4" xfId="95"/>
    <cellStyle name="Good 2" xfId="96"/>
    <cellStyle name="GreyBackground" xfId="97"/>
    <cellStyle name="Heading 1 2" xfId="98"/>
    <cellStyle name="Heading 2 2" xfId="99"/>
    <cellStyle name="Heading 3 2" xfId="100"/>
    <cellStyle name="Heading 4 2" xfId="101"/>
    <cellStyle name="Hyperlink" xfId="102" builtinId="8"/>
    <cellStyle name="Hyperlink 2" xfId="103"/>
    <cellStyle name="Hyperlink 3" xfId="104"/>
    <cellStyle name="Hyperlink 4" xfId="105"/>
    <cellStyle name="Input 2" xfId="106"/>
    <cellStyle name="ISC" xfId="107"/>
    <cellStyle name="isced" xfId="108"/>
    <cellStyle name="ISCED Titles" xfId="109"/>
    <cellStyle name="Komma 2" xfId="110"/>
    <cellStyle name="Komma 3" xfId="111"/>
    <cellStyle name="level1a" xfId="112"/>
    <cellStyle name="level1a 2" xfId="113"/>
    <cellStyle name="level1a 2 2" xfId="114"/>
    <cellStyle name="level2" xfId="115"/>
    <cellStyle name="level2 2" xfId="116"/>
    <cellStyle name="level2 2 2" xfId="117"/>
    <cellStyle name="level2a" xfId="118"/>
    <cellStyle name="level2a 2" xfId="119"/>
    <cellStyle name="level2a 2 2" xfId="120"/>
    <cellStyle name="level3" xfId="121"/>
    <cellStyle name="Linked Cell 2" xfId="122"/>
    <cellStyle name="Migliaia (0)_conti99" xfId="123"/>
    <cellStyle name="Neutral 2" xfId="124"/>
    <cellStyle name="Normal 10" xfId="125"/>
    <cellStyle name="Normal 10 2" xfId="126"/>
    <cellStyle name="Normal 11" xfId="127"/>
    <cellStyle name="Normal 11 2" xfId="128"/>
    <cellStyle name="Normal 11 3" xfId="129"/>
    <cellStyle name="Normal 11 4" xfId="130"/>
    <cellStyle name="Normal 12" xfId="131"/>
    <cellStyle name="Normal 12 2" xfId="132"/>
    <cellStyle name="Normal 13" xfId="133"/>
    <cellStyle name="Normal 2" xfId="134"/>
    <cellStyle name="Normal 2 10" xfId="135"/>
    <cellStyle name="Normal 2 11" xfId="136"/>
    <cellStyle name="Normal 2 12" xfId="137"/>
    <cellStyle name="Normal 2 13" xfId="138"/>
    <cellStyle name="Normal 2 14" xfId="139"/>
    <cellStyle name="Normal 2 15" xfId="140"/>
    <cellStyle name="Normal 2 16" xfId="141"/>
    <cellStyle name="Normal 2 17" xfId="142"/>
    <cellStyle name="Normal 2 18" xfId="143"/>
    <cellStyle name="Normal 2 2" xfId="144"/>
    <cellStyle name="Normal 2 2 2" xfId="145"/>
    <cellStyle name="Normal 2 2 3" xfId="146"/>
    <cellStyle name="Normal 2 3" xfId="147"/>
    <cellStyle name="Normal 2 3 2" xfId="148"/>
    <cellStyle name="Normal 2 4" xfId="149"/>
    <cellStyle name="Normal 2 4 2" xfId="150"/>
    <cellStyle name="Normal 2 5" xfId="151"/>
    <cellStyle name="Normal 2 5 2" xfId="152"/>
    <cellStyle name="Normal 2 6" xfId="153"/>
    <cellStyle name="Normal 2 6 2" xfId="154"/>
    <cellStyle name="Normal 2 7" xfId="155"/>
    <cellStyle name="Normal 2 7 2" xfId="156"/>
    <cellStyle name="Normal 2 8" xfId="157"/>
    <cellStyle name="Normal 2 9" xfId="158"/>
    <cellStyle name="Normal 2_AUG_TabChap2" xfId="159"/>
    <cellStyle name="Normal 3" xfId="160"/>
    <cellStyle name="Normal 3 2" xfId="161"/>
    <cellStyle name="Normal 3 2 2" xfId="162"/>
    <cellStyle name="Normal 3 2 2 2" xfId="163"/>
    <cellStyle name="Normal 3 2 2 2 2" xfId="164"/>
    <cellStyle name="Normal 3 2 2 3" xfId="165"/>
    <cellStyle name="Normal 3 2 2 4" xfId="166"/>
    <cellStyle name="Normal 3 2 2 5" xfId="167"/>
    <cellStyle name="Normal 3 2 3" xfId="168"/>
    <cellStyle name="Normal 3 3" xfId="169"/>
    <cellStyle name="Normal 3 4" xfId="170"/>
    <cellStyle name="Normal 3 5" xfId="171"/>
    <cellStyle name="Normal 3 6" xfId="172"/>
    <cellStyle name="Normal 4" xfId="173"/>
    <cellStyle name="Normal 4 2" xfId="174"/>
    <cellStyle name="Normal 5" xfId="175"/>
    <cellStyle name="Normal 5 2" xfId="176"/>
    <cellStyle name="Normal 5 2 2" xfId="177"/>
    <cellStyle name="Normal 5 2 3" xfId="178"/>
    <cellStyle name="Normal 5 3" xfId="179"/>
    <cellStyle name="Normal 5 4" xfId="180"/>
    <cellStyle name="Normal 6" xfId="181"/>
    <cellStyle name="Normal 6 2" xfId="182"/>
    <cellStyle name="Normal 6 3" xfId="183"/>
    <cellStyle name="Normal 7" xfId="184"/>
    <cellStyle name="Normal 8" xfId="185"/>
    <cellStyle name="Normal 8 10" xfId="186"/>
    <cellStyle name="Normal 8 11" xfId="187"/>
    <cellStyle name="Normal 8 2" xfId="188"/>
    <cellStyle name="Normal 8 3" xfId="189"/>
    <cellStyle name="Normal 8 4" xfId="190"/>
    <cellStyle name="Normal 8 5" xfId="191"/>
    <cellStyle name="Normal 8 6" xfId="192"/>
    <cellStyle name="Normal 8 7" xfId="193"/>
    <cellStyle name="Normal 8 8" xfId="194"/>
    <cellStyle name="Normal 8 9" xfId="195"/>
    <cellStyle name="Normal 9" xfId="196"/>
    <cellStyle name="Normal 9 2" xfId="197"/>
    <cellStyle name="Normal 9 3" xfId="198"/>
    <cellStyle name="Normal_C_D1" xfId="199"/>
    <cellStyle name="Note 10 2" xfId="200"/>
    <cellStyle name="Note 10 2 2" xfId="201"/>
    <cellStyle name="Note 10 2 2 2" xfId="202"/>
    <cellStyle name="Note 10 2 3" xfId="203"/>
    <cellStyle name="Note 10 3" xfId="204"/>
    <cellStyle name="Note 10 3 2" xfId="205"/>
    <cellStyle name="Note 10 3 2 2" xfId="206"/>
    <cellStyle name="Note 10 3 3" xfId="207"/>
    <cellStyle name="Note 10 4" xfId="208"/>
    <cellStyle name="Note 10 4 2" xfId="209"/>
    <cellStyle name="Note 10 4 2 2" xfId="210"/>
    <cellStyle name="Note 10 4 3" xfId="211"/>
    <cellStyle name="Note 10 5" xfId="212"/>
    <cellStyle name="Note 10 5 2" xfId="213"/>
    <cellStyle name="Note 10 5 2 2" xfId="214"/>
    <cellStyle name="Note 10 5 3" xfId="215"/>
    <cellStyle name="Note 10 6" xfId="216"/>
    <cellStyle name="Note 10 6 2" xfId="217"/>
    <cellStyle name="Note 10 6 2 2" xfId="218"/>
    <cellStyle name="Note 10 6 3" xfId="219"/>
    <cellStyle name="Note 10 7" xfId="220"/>
    <cellStyle name="Note 10 7 2" xfId="221"/>
    <cellStyle name="Note 10 7 2 2" xfId="222"/>
    <cellStyle name="Note 10 7 3" xfId="223"/>
    <cellStyle name="Note 11 2" xfId="224"/>
    <cellStyle name="Note 11 2 2" xfId="225"/>
    <cellStyle name="Note 11 2 2 2" xfId="226"/>
    <cellStyle name="Note 11 2 3" xfId="227"/>
    <cellStyle name="Note 11 3" xfId="228"/>
    <cellStyle name="Note 11 3 2" xfId="229"/>
    <cellStyle name="Note 11 3 2 2" xfId="230"/>
    <cellStyle name="Note 11 3 3" xfId="231"/>
    <cellStyle name="Note 11 4" xfId="232"/>
    <cellStyle name="Note 11 4 2" xfId="233"/>
    <cellStyle name="Note 11 4 2 2" xfId="234"/>
    <cellStyle name="Note 11 4 3" xfId="235"/>
    <cellStyle name="Note 11 5" xfId="236"/>
    <cellStyle name="Note 11 5 2" xfId="237"/>
    <cellStyle name="Note 11 5 2 2" xfId="238"/>
    <cellStyle name="Note 11 5 3" xfId="239"/>
    <cellStyle name="Note 11 6" xfId="240"/>
    <cellStyle name="Note 11 6 2" xfId="241"/>
    <cellStyle name="Note 11 6 2 2" xfId="242"/>
    <cellStyle name="Note 11 6 3" xfId="243"/>
    <cellStyle name="Note 12 2" xfId="244"/>
    <cellStyle name="Note 12 2 2" xfId="245"/>
    <cellStyle name="Note 12 2 2 2" xfId="246"/>
    <cellStyle name="Note 12 2 3" xfId="247"/>
    <cellStyle name="Note 12 3" xfId="248"/>
    <cellStyle name="Note 12 3 2" xfId="249"/>
    <cellStyle name="Note 12 3 2 2" xfId="250"/>
    <cellStyle name="Note 12 3 3" xfId="251"/>
    <cellStyle name="Note 12 4" xfId="252"/>
    <cellStyle name="Note 12 4 2" xfId="253"/>
    <cellStyle name="Note 12 4 2 2" xfId="254"/>
    <cellStyle name="Note 12 4 3" xfId="255"/>
    <cellStyle name="Note 12 5" xfId="256"/>
    <cellStyle name="Note 12 5 2" xfId="257"/>
    <cellStyle name="Note 12 5 2 2" xfId="258"/>
    <cellStyle name="Note 12 5 3" xfId="259"/>
    <cellStyle name="Note 13 2" xfId="260"/>
    <cellStyle name="Note 13 2 2" xfId="261"/>
    <cellStyle name="Note 13 2 2 2" xfId="262"/>
    <cellStyle name="Note 13 2 3" xfId="263"/>
    <cellStyle name="Note 14 2" xfId="264"/>
    <cellStyle name="Note 14 2 2" xfId="265"/>
    <cellStyle name="Note 14 2 2 2" xfId="266"/>
    <cellStyle name="Note 14 2 3" xfId="267"/>
    <cellStyle name="Note 15 2" xfId="268"/>
    <cellStyle name="Note 15 2 2" xfId="269"/>
    <cellStyle name="Note 15 2 2 2" xfId="270"/>
    <cellStyle name="Note 15 2 3" xfId="271"/>
    <cellStyle name="Note 2" xfId="272"/>
    <cellStyle name="Note 2 2" xfId="273"/>
    <cellStyle name="Note 2 2 2" xfId="274"/>
    <cellStyle name="Note 2 2 2 2" xfId="275"/>
    <cellStyle name="Note 2 2 3" xfId="276"/>
    <cellStyle name="Note 2 3" xfId="277"/>
    <cellStyle name="Note 2 3 2" xfId="278"/>
    <cellStyle name="Note 2 3 2 2" xfId="279"/>
    <cellStyle name="Note 2 3 3" xfId="280"/>
    <cellStyle name="Note 2 4" xfId="281"/>
    <cellStyle name="Note 2 4 2" xfId="282"/>
    <cellStyle name="Note 2 4 2 2" xfId="283"/>
    <cellStyle name="Note 2 4 3" xfId="284"/>
    <cellStyle name="Note 2 5" xfId="285"/>
    <cellStyle name="Note 2 5 2" xfId="286"/>
    <cellStyle name="Note 2 5 2 2" xfId="287"/>
    <cellStyle name="Note 2 5 3" xfId="288"/>
    <cellStyle name="Note 2 6" xfId="289"/>
    <cellStyle name="Note 2 6 2" xfId="290"/>
    <cellStyle name="Note 2 6 2 2" xfId="291"/>
    <cellStyle name="Note 2 6 3" xfId="292"/>
    <cellStyle name="Note 2 7" xfId="293"/>
    <cellStyle name="Note 2 7 2" xfId="294"/>
    <cellStyle name="Note 2 7 2 2" xfId="295"/>
    <cellStyle name="Note 2 7 3" xfId="296"/>
    <cellStyle name="Note 2 8" xfId="297"/>
    <cellStyle name="Note 2 8 2" xfId="298"/>
    <cellStyle name="Note 2 8 2 2" xfId="299"/>
    <cellStyle name="Note 2 8 3" xfId="300"/>
    <cellStyle name="Note 3 2" xfId="301"/>
    <cellStyle name="Note 3 2 2" xfId="302"/>
    <cellStyle name="Note 3 2 2 2" xfId="303"/>
    <cellStyle name="Note 3 2 3" xfId="304"/>
    <cellStyle name="Note 3 3" xfId="305"/>
    <cellStyle name="Note 3 3 2" xfId="306"/>
    <cellStyle name="Note 3 3 2 2" xfId="307"/>
    <cellStyle name="Note 3 3 3" xfId="308"/>
    <cellStyle name="Note 3 4" xfId="309"/>
    <cellStyle name="Note 3 4 2" xfId="310"/>
    <cellStyle name="Note 3 4 2 2" xfId="311"/>
    <cellStyle name="Note 3 4 3" xfId="312"/>
    <cellStyle name="Note 3 5" xfId="313"/>
    <cellStyle name="Note 3 5 2" xfId="314"/>
    <cellStyle name="Note 3 5 2 2" xfId="315"/>
    <cellStyle name="Note 3 5 3" xfId="316"/>
    <cellStyle name="Note 3 6" xfId="317"/>
    <cellStyle name="Note 3 6 2" xfId="318"/>
    <cellStyle name="Note 3 6 2 2" xfId="319"/>
    <cellStyle name="Note 3 6 3" xfId="320"/>
    <cellStyle name="Note 3 7" xfId="321"/>
    <cellStyle name="Note 3 7 2" xfId="322"/>
    <cellStyle name="Note 3 7 2 2" xfId="323"/>
    <cellStyle name="Note 3 7 3" xfId="324"/>
    <cellStyle name="Note 3 8" xfId="325"/>
    <cellStyle name="Note 3 8 2" xfId="326"/>
    <cellStyle name="Note 3 8 2 2" xfId="327"/>
    <cellStyle name="Note 3 8 3" xfId="328"/>
    <cellStyle name="Note 4 2" xfId="329"/>
    <cellStyle name="Note 4 2 2" xfId="330"/>
    <cellStyle name="Note 4 2 2 2" xfId="331"/>
    <cellStyle name="Note 4 2 3" xfId="332"/>
    <cellStyle name="Note 4 3" xfId="333"/>
    <cellStyle name="Note 4 3 2" xfId="334"/>
    <cellStyle name="Note 4 3 2 2" xfId="335"/>
    <cellStyle name="Note 4 3 3" xfId="336"/>
    <cellStyle name="Note 4 4" xfId="337"/>
    <cellStyle name="Note 4 4 2" xfId="338"/>
    <cellStyle name="Note 4 4 2 2" xfId="339"/>
    <cellStyle name="Note 4 4 3" xfId="340"/>
    <cellStyle name="Note 4 5" xfId="341"/>
    <cellStyle name="Note 4 5 2" xfId="342"/>
    <cellStyle name="Note 4 5 2 2" xfId="343"/>
    <cellStyle name="Note 4 5 3" xfId="344"/>
    <cellStyle name="Note 4 6" xfId="345"/>
    <cellStyle name="Note 4 6 2" xfId="346"/>
    <cellStyle name="Note 4 6 2 2" xfId="347"/>
    <cellStyle name="Note 4 6 3" xfId="348"/>
    <cellStyle name="Note 4 7" xfId="349"/>
    <cellStyle name="Note 4 7 2" xfId="350"/>
    <cellStyle name="Note 4 7 2 2" xfId="351"/>
    <cellStyle name="Note 4 7 3" xfId="352"/>
    <cellStyle name="Note 4 8" xfId="353"/>
    <cellStyle name="Note 4 8 2" xfId="354"/>
    <cellStyle name="Note 4 8 2 2" xfId="355"/>
    <cellStyle name="Note 4 8 3" xfId="356"/>
    <cellStyle name="Note 5 2" xfId="357"/>
    <cellStyle name="Note 5 2 2" xfId="358"/>
    <cellStyle name="Note 5 2 2 2" xfId="359"/>
    <cellStyle name="Note 5 2 3" xfId="360"/>
    <cellStyle name="Note 5 3" xfId="361"/>
    <cellStyle name="Note 5 3 2" xfId="362"/>
    <cellStyle name="Note 5 3 2 2" xfId="363"/>
    <cellStyle name="Note 5 3 3" xfId="364"/>
    <cellStyle name="Note 5 4" xfId="365"/>
    <cellStyle name="Note 5 4 2" xfId="366"/>
    <cellStyle name="Note 5 4 2 2" xfId="367"/>
    <cellStyle name="Note 5 4 3" xfId="368"/>
    <cellStyle name="Note 5 5" xfId="369"/>
    <cellStyle name="Note 5 5 2" xfId="370"/>
    <cellStyle name="Note 5 5 2 2" xfId="371"/>
    <cellStyle name="Note 5 5 3" xfId="372"/>
    <cellStyle name="Note 5 6" xfId="373"/>
    <cellStyle name="Note 5 6 2" xfId="374"/>
    <cellStyle name="Note 5 6 2 2" xfId="375"/>
    <cellStyle name="Note 5 6 3" xfId="376"/>
    <cellStyle name="Note 5 7" xfId="377"/>
    <cellStyle name="Note 5 7 2" xfId="378"/>
    <cellStyle name="Note 5 7 2 2" xfId="379"/>
    <cellStyle name="Note 5 7 3" xfId="380"/>
    <cellStyle name="Note 5 8" xfId="381"/>
    <cellStyle name="Note 5 8 2" xfId="382"/>
    <cellStyle name="Note 5 8 2 2" xfId="383"/>
    <cellStyle name="Note 5 8 3" xfId="384"/>
    <cellStyle name="Note 6 2" xfId="385"/>
    <cellStyle name="Note 6 2 2" xfId="386"/>
    <cellStyle name="Note 6 2 2 2" xfId="387"/>
    <cellStyle name="Note 6 2 3" xfId="388"/>
    <cellStyle name="Note 6 3" xfId="389"/>
    <cellStyle name="Note 6 3 2" xfId="390"/>
    <cellStyle name="Note 6 3 2 2" xfId="391"/>
    <cellStyle name="Note 6 3 3" xfId="392"/>
    <cellStyle name="Note 6 4" xfId="393"/>
    <cellStyle name="Note 6 4 2" xfId="394"/>
    <cellStyle name="Note 6 4 2 2" xfId="395"/>
    <cellStyle name="Note 6 4 3" xfId="396"/>
    <cellStyle name="Note 6 5" xfId="397"/>
    <cellStyle name="Note 6 5 2" xfId="398"/>
    <cellStyle name="Note 6 5 2 2" xfId="399"/>
    <cellStyle name="Note 6 5 3" xfId="400"/>
    <cellStyle name="Note 6 6" xfId="401"/>
    <cellStyle name="Note 6 6 2" xfId="402"/>
    <cellStyle name="Note 6 6 2 2" xfId="403"/>
    <cellStyle name="Note 6 6 3" xfId="404"/>
    <cellStyle name="Note 6 7" xfId="405"/>
    <cellStyle name="Note 6 7 2" xfId="406"/>
    <cellStyle name="Note 6 7 2 2" xfId="407"/>
    <cellStyle name="Note 6 7 3" xfId="408"/>
    <cellStyle name="Note 6 8" xfId="409"/>
    <cellStyle name="Note 6 8 2" xfId="410"/>
    <cellStyle name="Note 6 8 2 2" xfId="411"/>
    <cellStyle name="Note 6 8 3" xfId="412"/>
    <cellStyle name="Note 7 2" xfId="413"/>
    <cellStyle name="Note 7 2 2" xfId="414"/>
    <cellStyle name="Note 7 2 2 2" xfId="415"/>
    <cellStyle name="Note 7 2 3" xfId="416"/>
    <cellStyle name="Note 7 3" xfId="417"/>
    <cellStyle name="Note 7 3 2" xfId="418"/>
    <cellStyle name="Note 7 3 2 2" xfId="419"/>
    <cellStyle name="Note 7 3 3" xfId="420"/>
    <cellStyle name="Note 7 4" xfId="421"/>
    <cellStyle name="Note 7 4 2" xfId="422"/>
    <cellStyle name="Note 7 4 2 2" xfId="423"/>
    <cellStyle name="Note 7 4 3" xfId="424"/>
    <cellStyle name="Note 7 5" xfId="425"/>
    <cellStyle name="Note 7 5 2" xfId="426"/>
    <cellStyle name="Note 7 5 2 2" xfId="427"/>
    <cellStyle name="Note 7 5 3" xfId="428"/>
    <cellStyle name="Note 7 6" xfId="429"/>
    <cellStyle name="Note 7 6 2" xfId="430"/>
    <cellStyle name="Note 7 6 2 2" xfId="431"/>
    <cellStyle name="Note 7 6 3" xfId="432"/>
    <cellStyle name="Note 7 7" xfId="433"/>
    <cellStyle name="Note 7 7 2" xfId="434"/>
    <cellStyle name="Note 7 7 2 2" xfId="435"/>
    <cellStyle name="Note 7 7 3" xfId="436"/>
    <cellStyle name="Note 7 8" xfId="437"/>
    <cellStyle name="Note 7 8 2" xfId="438"/>
    <cellStyle name="Note 7 8 2 2" xfId="439"/>
    <cellStyle name="Note 7 8 3" xfId="440"/>
    <cellStyle name="Note 8 2" xfId="441"/>
    <cellStyle name="Note 8 2 2" xfId="442"/>
    <cellStyle name="Note 8 2 2 2" xfId="443"/>
    <cellStyle name="Note 8 2 3" xfId="444"/>
    <cellStyle name="Note 8 3" xfId="445"/>
    <cellStyle name="Note 8 3 2" xfId="446"/>
    <cellStyle name="Note 8 3 2 2" xfId="447"/>
    <cellStyle name="Note 8 3 3" xfId="448"/>
    <cellStyle name="Note 8 4" xfId="449"/>
    <cellStyle name="Note 8 4 2" xfId="450"/>
    <cellStyle name="Note 8 4 2 2" xfId="451"/>
    <cellStyle name="Note 8 4 3" xfId="452"/>
    <cellStyle name="Note 8 5" xfId="453"/>
    <cellStyle name="Note 8 5 2" xfId="454"/>
    <cellStyle name="Note 8 5 2 2" xfId="455"/>
    <cellStyle name="Note 8 5 3" xfId="456"/>
    <cellStyle name="Note 8 6" xfId="457"/>
    <cellStyle name="Note 8 6 2" xfId="458"/>
    <cellStyle name="Note 8 6 2 2" xfId="459"/>
    <cellStyle name="Note 8 6 3" xfId="460"/>
    <cellStyle name="Note 8 7" xfId="461"/>
    <cellStyle name="Note 8 7 2" xfId="462"/>
    <cellStyle name="Note 8 7 2 2" xfId="463"/>
    <cellStyle name="Note 8 7 3" xfId="464"/>
    <cellStyle name="Note 8 8" xfId="465"/>
    <cellStyle name="Note 8 8 2" xfId="466"/>
    <cellStyle name="Note 8 8 2 2" xfId="467"/>
    <cellStyle name="Note 8 8 3" xfId="468"/>
    <cellStyle name="Note 9 2" xfId="469"/>
    <cellStyle name="Note 9 2 2" xfId="470"/>
    <cellStyle name="Note 9 2 2 2" xfId="471"/>
    <cellStyle name="Note 9 2 3" xfId="472"/>
    <cellStyle name="Note 9 3" xfId="473"/>
    <cellStyle name="Note 9 3 2" xfId="474"/>
    <cellStyle name="Note 9 3 2 2" xfId="475"/>
    <cellStyle name="Note 9 3 3" xfId="476"/>
    <cellStyle name="Note 9 4" xfId="477"/>
    <cellStyle name="Note 9 4 2" xfId="478"/>
    <cellStyle name="Note 9 4 2 2" xfId="479"/>
    <cellStyle name="Note 9 4 3" xfId="480"/>
    <cellStyle name="Note 9 5" xfId="481"/>
    <cellStyle name="Note 9 5 2" xfId="482"/>
    <cellStyle name="Note 9 5 2 2" xfId="483"/>
    <cellStyle name="Note 9 5 3" xfId="484"/>
    <cellStyle name="Note 9 6" xfId="485"/>
    <cellStyle name="Note 9 6 2" xfId="486"/>
    <cellStyle name="Note 9 6 2 2" xfId="487"/>
    <cellStyle name="Note 9 6 3" xfId="488"/>
    <cellStyle name="Note 9 7" xfId="489"/>
    <cellStyle name="Note 9 7 2" xfId="490"/>
    <cellStyle name="Note 9 7 2 2" xfId="491"/>
    <cellStyle name="Note 9 7 3" xfId="492"/>
    <cellStyle name="Note 9 8" xfId="493"/>
    <cellStyle name="Note 9 8 2" xfId="494"/>
    <cellStyle name="Note 9 8 2 2" xfId="495"/>
    <cellStyle name="Note 9 8 3" xfId="496"/>
    <cellStyle name="Output 2" xfId="497"/>
    <cellStyle name="Percent 2" xfId="498"/>
    <cellStyle name="Percent 2 2" xfId="499"/>
    <cellStyle name="Percent 3" xfId="500"/>
    <cellStyle name="Percent 3 2" xfId="501"/>
    <cellStyle name="Percent 3 3" xfId="502"/>
    <cellStyle name="Percent 4" xfId="503"/>
    <cellStyle name="Prozent 2" xfId="504"/>
    <cellStyle name="row" xfId="505"/>
    <cellStyle name="RowCodes" xfId="506"/>
    <cellStyle name="Row-Col Headings" xfId="507"/>
    <cellStyle name="RowTitles" xfId="508"/>
    <cellStyle name="RowTitles1-Detail" xfId="509"/>
    <cellStyle name="RowTitles-Col2" xfId="510"/>
    <cellStyle name="RowTitles-Detail" xfId="511"/>
    <cellStyle name="Standard" xfId="0" builtinId="0"/>
    <cellStyle name="Standard 10" xfId="512"/>
    <cellStyle name="Standard 10 2" xfId="513"/>
    <cellStyle name="Standard 11" xfId="514"/>
    <cellStyle name="Standard 12" xfId="515"/>
    <cellStyle name="Standard 13" xfId="516"/>
    <cellStyle name="Standard 14" xfId="517"/>
    <cellStyle name="Standard 15" xfId="518"/>
    <cellStyle name="Standard 16" xfId="519"/>
    <cellStyle name="Standard 17" xfId="520"/>
    <cellStyle name="Standard 18" xfId="521"/>
    <cellStyle name="Standard 19" xfId="522"/>
    <cellStyle name="Standard 2" xfId="523"/>
    <cellStyle name="Standard 2 2" xfId="524"/>
    <cellStyle name="Standard 20" xfId="525"/>
    <cellStyle name="Standard 21" xfId="526"/>
    <cellStyle name="Standard 22" xfId="527"/>
    <cellStyle name="Standard 23" xfId="528"/>
    <cellStyle name="Standard 24" xfId="529"/>
    <cellStyle name="Standard 25" xfId="530"/>
    <cellStyle name="Standard 26" xfId="531"/>
    <cellStyle name="Standard 3" xfId="532"/>
    <cellStyle name="Standard 3 2" xfId="533"/>
    <cellStyle name="Standard 3 3" xfId="534"/>
    <cellStyle name="Standard 4" xfId="535"/>
    <cellStyle name="Standard 4 2" xfId="536"/>
    <cellStyle name="Standard 5" xfId="537"/>
    <cellStyle name="Standard 6" xfId="538"/>
    <cellStyle name="Standard 7" xfId="539"/>
    <cellStyle name="Standard 8" xfId="540"/>
    <cellStyle name="Standard 9" xfId="541"/>
    <cellStyle name="Standard_2_Schulbesuch_nach_Schularten_Eltern" xfId="542"/>
    <cellStyle name="Standard_b2_2010" xfId="543"/>
    <cellStyle name="Standard_d1_2008" xfId="544"/>
    <cellStyle name="Standard_d7_2008" xfId="545"/>
    <cellStyle name="Standard_SekII_2008" xfId="546"/>
    <cellStyle name="Standard_Tab. 3.8 Wiederholer 2009 " xfId="547"/>
    <cellStyle name="Standard_Tab. 7.3 Lehrkräfte nach Lehramt-Alter 2010" xfId="548"/>
    <cellStyle name="Tabelle Weiss" xfId="549"/>
    <cellStyle name="Table No." xfId="550"/>
    <cellStyle name="Table Title" xfId="551"/>
    <cellStyle name="Tausender" xfId="552"/>
    <cellStyle name="temp" xfId="553"/>
    <cellStyle name="title1" xfId="554"/>
    <cellStyle name="Total 2" xfId="555"/>
    <cellStyle name="Überschrift Hintergrund Grau" xfId="556"/>
    <cellStyle name="Warning Text 2" xfId="557"/>
  </cellStyles>
  <dxfs count="18">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R43"/>
  <sheetViews>
    <sheetView tabSelected="1" workbookViewId="0">
      <selection activeCell="A2" sqref="A2"/>
    </sheetView>
  </sheetViews>
  <sheetFormatPr baseColWidth="10" defaultRowHeight="15"/>
  <sheetData>
    <row r="2" spans="1:13">
      <c r="A2" s="409" t="s">
        <v>399</v>
      </c>
    </row>
    <row r="4" spans="1:13">
      <c r="A4" s="410" t="s">
        <v>400</v>
      </c>
    </row>
    <row r="6" spans="1:13" ht="28.5" customHeight="1">
      <c r="A6" s="443" t="s">
        <v>416</v>
      </c>
      <c r="B6" s="443"/>
      <c r="C6" s="443"/>
      <c r="D6" s="443"/>
      <c r="E6" s="443"/>
      <c r="F6" s="443"/>
      <c r="G6" s="443"/>
      <c r="H6" s="443"/>
      <c r="I6" s="443"/>
      <c r="J6" s="443"/>
      <c r="K6" s="443"/>
      <c r="L6" s="420"/>
      <c r="M6" s="420"/>
    </row>
    <row r="7" spans="1:13" ht="28.5" customHeight="1">
      <c r="A7" s="443" t="s">
        <v>417</v>
      </c>
      <c r="B7" s="443"/>
      <c r="C7" s="443"/>
      <c r="D7" s="443"/>
      <c r="E7" s="443"/>
      <c r="F7" s="443"/>
      <c r="G7" s="443"/>
      <c r="H7" s="443"/>
      <c r="I7" s="443"/>
      <c r="J7" s="443"/>
      <c r="K7" s="443"/>
    </row>
    <row r="8" spans="1:13" ht="28.5" customHeight="1">
      <c r="A8" s="443" t="s">
        <v>418</v>
      </c>
      <c r="B8" s="443"/>
      <c r="C8" s="443"/>
      <c r="D8" s="443"/>
      <c r="E8" s="443"/>
      <c r="F8" s="443"/>
      <c r="G8" s="443"/>
      <c r="H8" s="443"/>
      <c r="I8" s="443"/>
      <c r="J8" s="443"/>
      <c r="K8" s="443"/>
    </row>
    <row r="9" spans="1:13" ht="28.5" customHeight="1">
      <c r="A9" s="443" t="s">
        <v>419</v>
      </c>
      <c r="B9" s="443"/>
      <c r="C9" s="443"/>
      <c r="D9" s="443"/>
      <c r="E9" s="443"/>
      <c r="F9" s="443"/>
      <c r="G9" s="443"/>
      <c r="H9" s="443"/>
      <c r="I9" s="443"/>
      <c r="J9" s="443"/>
      <c r="K9" s="443"/>
    </row>
    <row r="10" spans="1:13" ht="14.25" customHeight="1">
      <c r="A10" s="443" t="s">
        <v>420</v>
      </c>
      <c r="B10" s="443"/>
      <c r="C10" s="443"/>
      <c r="D10" s="443"/>
      <c r="E10" s="443"/>
      <c r="F10" s="443"/>
      <c r="G10" s="443"/>
      <c r="H10" s="443"/>
      <c r="I10" s="443"/>
      <c r="J10" s="443"/>
      <c r="K10" s="443"/>
    </row>
    <row r="11" spans="1:13" ht="15" customHeight="1">
      <c r="A11" s="419"/>
      <c r="B11" s="419"/>
      <c r="C11" s="419"/>
      <c r="D11" s="419"/>
      <c r="E11" s="419"/>
      <c r="F11" s="419"/>
      <c r="G11" s="419"/>
      <c r="H11" s="419"/>
      <c r="I11" s="419"/>
      <c r="J11" s="419"/>
      <c r="K11" s="419"/>
    </row>
    <row r="12" spans="1:13" ht="15" customHeight="1"/>
    <row r="13" spans="1:13">
      <c r="A13" s="411" t="s">
        <v>401</v>
      </c>
    </row>
    <row r="15" spans="1:13" ht="27.75" customHeight="1">
      <c r="A15" s="443" t="s">
        <v>421</v>
      </c>
      <c r="B15" s="443"/>
      <c r="C15" s="443"/>
      <c r="D15" s="443"/>
      <c r="E15" s="443"/>
      <c r="F15" s="443"/>
      <c r="G15" s="443"/>
      <c r="H15" s="443"/>
      <c r="I15" s="443"/>
      <c r="J15" s="443"/>
      <c r="K15" s="443"/>
    </row>
    <row r="16" spans="1:13" ht="29.25" customHeight="1">
      <c r="A16" s="443" t="s">
        <v>422</v>
      </c>
      <c r="B16" s="443"/>
      <c r="C16" s="443"/>
      <c r="D16" s="443"/>
      <c r="E16" s="443"/>
      <c r="F16" s="443"/>
      <c r="G16" s="443"/>
      <c r="H16" s="443"/>
      <c r="I16" s="443"/>
      <c r="J16" s="443"/>
      <c r="K16" s="443"/>
      <c r="L16" s="443"/>
      <c r="M16" s="443"/>
    </row>
    <row r="17" spans="1:18" ht="15" customHeight="1">
      <c r="A17" s="443" t="s">
        <v>393</v>
      </c>
      <c r="B17" s="443"/>
      <c r="C17" s="443"/>
      <c r="D17" s="443"/>
      <c r="E17" s="443"/>
      <c r="F17" s="443"/>
      <c r="G17" s="443"/>
      <c r="H17" s="443"/>
      <c r="I17" s="443"/>
      <c r="J17" s="443"/>
      <c r="K17" s="443"/>
    </row>
    <row r="18" spans="1:18" ht="28.5" customHeight="1">
      <c r="A18" s="443" t="s">
        <v>423</v>
      </c>
      <c r="B18" s="443"/>
      <c r="C18" s="443"/>
      <c r="D18" s="443"/>
      <c r="E18" s="443"/>
      <c r="F18" s="443"/>
      <c r="G18" s="443"/>
      <c r="H18" s="443"/>
      <c r="I18" s="443"/>
      <c r="J18" s="443"/>
      <c r="K18" s="443"/>
    </row>
    <row r="19" spans="1:18" ht="27" customHeight="1">
      <c r="A19" s="443" t="s">
        <v>424</v>
      </c>
      <c r="B19" s="443"/>
      <c r="C19" s="443"/>
      <c r="D19" s="443"/>
      <c r="E19" s="443"/>
      <c r="F19" s="443"/>
      <c r="G19" s="443"/>
      <c r="H19" s="443"/>
      <c r="I19" s="443"/>
      <c r="J19" s="443"/>
      <c r="K19" s="443"/>
    </row>
    <row r="20" spans="1:18" ht="15" customHeight="1">
      <c r="A20" s="443" t="s">
        <v>431</v>
      </c>
      <c r="B20" s="443"/>
      <c r="C20" s="443"/>
      <c r="D20" s="443"/>
      <c r="E20" s="443"/>
      <c r="F20" s="443"/>
      <c r="G20" s="443"/>
      <c r="H20" s="443"/>
      <c r="I20" s="443"/>
      <c r="J20" s="443"/>
      <c r="K20" s="443"/>
    </row>
    <row r="21" spans="1:18" ht="15" customHeight="1">
      <c r="A21" s="443" t="s">
        <v>364</v>
      </c>
      <c r="B21" s="443"/>
      <c r="C21" s="443"/>
      <c r="D21" s="443"/>
      <c r="E21" s="443"/>
      <c r="F21" s="443"/>
      <c r="G21" s="443"/>
      <c r="H21" s="443"/>
      <c r="I21" s="443"/>
      <c r="J21" s="443"/>
      <c r="K21" s="443"/>
    </row>
    <row r="22" spans="1:18" ht="15" customHeight="1">
      <c r="A22" s="443" t="s">
        <v>432</v>
      </c>
      <c r="B22" s="443"/>
      <c r="C22" s="443"/>
      <c r="D22" s="443"/>
      <c r="E22" s="443"/>
      <c r="F22" s="443"/>
      <c r="G22" s="443"/>
      <c r="H22" s="443"/>
      <c r="I22" s="443"/>
      <c r="J22" s="443"/>
      <c r="K22" s="443"/>
      <c r="L22" s="443"/>
      <c r="M22" s="443"/>
      <c r="N22" s="443"/>
      <c r="O22" s="443"/>
      <c r="P22" s="443"/>
      <c r="Q22" s="443"/>
      <c r="R22" s="443"/>
    </row>
    <row r="23" spans="1:18" ht="15" customHeight="1">
      <c r="A23" s="443" t="s">
        <v>355</v>
      </c>
      <c r="B23" s="443"/>
      <c r="C23" s="443"/>
      <c r="D23" s="443"/>
      <c r="E23" s="443"/>
      <c r="F23" s="443"/>
      <c r="G23" s="443"/>
      <c r="H23" s="443"/>
      <c r="I23" s="443"/>
      <c r="J23" s="443"/>
      <c r="K23" s="443"/>
    </row>
    <row r="24" spans="1:18" ht="15" customHeight="1">
      <c r="A24" s="443" t="s">
        <v>434</v>
      </c>
      <c r="B24" s="443"/>
      <c r="C24" s="443"/>
      <c r="D24" s="443"/>
      <c r="E24" s="443"/>
      <c r="F24" s="443"/>
      <c r="G24" s="443"/>
      <c r="H24" s="443"/>
      <c r="I24" s="443"/>
      <c r="J24" s="443"/>
      <c r="K24" s="443"/>
      <c r="L24" s="419"/>
    </row>
    <row r="25" spans="1:18" ht="17.25" customHeight="1">
      <c r="A25" s="443" t="s">
        <v>435</v>
      </c>
      <c r="B25" s="443"/>
      <c r="C25" s="443"/>
      <c r="D25" s="443"/>
      <c r="E25" s="443"/>
      <c r="F25" s="443"/>
      <c r="G25" s="443"/>
      <c r="H25" s="443"/>
      <c r="I25" s="443"/>
      <c r="J25" s="443"/>
      <c r="K25" s="443"/>
    </row>
    <row r="26" spans="1:18" ht="28.5" customHeight="1">
      <c r="A26" s="443" t="s">
        <v>351</v>
      </c>
      <c r="B26" s="443"/>
      <c r="C26" s="443"/>
      <c r="D26" s="443"/>
      <c r="E26" s="443"/>
      <c r="F26" s="443"/>
      <c r="G26" s="443"/>
      <c r="H26" s="443"/>
      <c r="I26" s="443"/>
      <c r="J26" s="443"/>
      <c r="K26" s="443"/>
    </row>
    <row r="27" spans="1:18" ht="15" customHeight="1">
      <c r="A27" s="443" t="s">
        <v>436</v>
      </c>
      <c r="B27" s="443"/>
      <c r="C27" s="443"/>
      <c r="D27" s="443"/>
      <c r="E27" s="443"/>
      <c r="F27" s="443"/>
      <c r="G27" s="443"/>
      <c r="H27" s="443"/>
      <c r="I27" s="443"/>
      <c r="J27" s="443"/>
      <c r="K27" s="443"/>
    </row>
    <row r="28" spans="1:18" ht="15" customHeight="1">
      <c r="A28" s="429"/>
      <c r="B28" s="429"/>
      <c r="C28" s="429"/>
      <c r="D28" s="429"/>
      <c r="E28" s="429"/>
      <c r="F28" s="429"/>
      <c r="G28" s="429"/>
      <c r="H28" s="419"/>
      <c r="I28" s="419"/>
      <c r="J28" s="419"/>
      <c r="K28" s="419"/>
    </row>
    <row r="29" spans="1:18" ht="15" customHeight="1">
      <c r="A29" s="429"/>
      <c r="B29" s="429"/>
      <c r="C29" s="429"/>
      <c r="D29" s="429"/>
      <c r="E29" s="429"/>
      <c r="F29" s="429"/>
      <c r="G29" s="429"/>
      <c r="H29" s="419"/>
      <c r="I29" s="419"/>
      <c r="J29" s="419"/>
      <c r="K29" s="419"/>
    </row>
    <row r="30" spans="1:18">
      <c r="A30" s="412" t="s">
        <v>402</v>
      </c>
    </row>
    <row r="32" spans="1:18">
      <c r="A32" s="413" t="s">
        <v>210</v>
      </c>
      <c r="B32" s="446" t="s">
        <v>403</v>
      </c>
      <c r="C32" s="446"/>
      <c r="D32" s="446"/>
      <c r="E32" s="446"/>
      <c r="F32" s="446"/>
      <c r="G32" s="446"/>
      <c r="H32" s="1"/>
      <c r="I32" s="1"/>
      <c r="J32" s="1"/>
      <c r="K32" s="1"/>
      <c r="L32" s="1"/>
    </row>
    <row r="33" spans="1:12">
      <c r="A33" s="414">
        <v>0</v>
      </c>
      <c r="B33" s="446" t="s">
        <v>404</v>
      </c>
      <c r="C33" s="446"/>
      <c r="D33" s="446"/>
      <c r="E33" s="446"/>
      <c r="F33" s="446"/>
      <c r="G33" s="446"/>
      <c r="H33" s="446"/>
      <c r="I33" s="1"/>
      <c r="J33" s="1"/>
      <c r="K33" s="1"/>
      <c r="L33" s="1"/>
    </row>
    <row r="34" spans="1:12">
      <c r="A34" s="413" t="s">
        <v>279</v>
      </c>
      <c r="B34" s="446" t="s">
        <v>405</v>
      </c>
      <c r="C34" s="446"/>
      <c r="D34" s="446"/>
      <c r="E34" s="446"/>
      <c r="F34" s="446"/>
      <c r="G34" s="446"/>
      <c r="H34" s="1"/>
      <c r="I34" s="1"/>
      <c r="J34" s="1"/>
      <c r="K34" s="1"/>
      <c r="L34" s="1"/>
    </row>
    <row r="35" spans="1:12">
      <c r="A35" s="415" t="s">
        <v>406</v>
      </c>
      <c r="B35" s="447" t="s">
        <v>407</v>
      </c>
      <c r="C35" s="447"/>
      <c r="D35" s="447"/>
      <c r="E35" s="447"/>
      <c r="F35" s="447"/>
      <c r="G35" s="447"/>
      <c r="H35" s="1"/>
      <c r="I35" s="1"/>
      <c r="J35" s="1"/>
      <c r="K35" s="1"/>
      <c r="L35" s="1"/>
    </row>
    <row r="36" spans="1:12">
      <c r="A36" s="416" t="s">
        <v>408</v>
      </c>
      <c r="B36" s="447" t="s">
        <v>409</v>
      </c>
      <c r="C36" s="447"/>
      <c r="D36" s="447"/>
      <c r="E36" s="447"/>
      <c r="F36" s="447"/>
      <c r="G36" s="447"/>
      <c r="H36" s="1"/>
      <c r="I36" s="1"/>
      <c r="J36" s="1"/>
      <c r="K36" s="1"/>
      <c r="L36" s="1"/>
    </row>
    <row r="37" spans="1:12">
      <c r="A37" s="415" t="s">
        <v>24</v>
      </c>
      <c r="B37" s="447" t="s">
        <v>410</v>
      </c>
      <c r="C37" s="447"/>
      <c r="D37" s="447"/>
      <c r="E37" s="447"/>
      <c r="F37" s="447"/>
      <c r="G37" s="447"/>
      <c r="H37" s="1"/>
      <c r="I37" s="1"/>
      <c r="J37" s="1"/>
      <c r="K37" s="1"/>
      <c r="L37" s="1"/>
    </row>
    <row r="38" spans="1:12">
      <c r="A38" s="415" t="s">
        <v>411</v>
      </c>
      <c r="B38" s="446" t="s">
        <v>412</v>
      </c>
      <c r="C38" s="446"/>
      <c r="D38" s="446"/>
      <c r="E38" s="446"/>
      <c r="F38" s="446"/>
      <c r="G38" s="446"/>
      <c r="H38" s="446"/>
      <c r="I38" s="1"/>
      <c r="J38" s="1"/>
      <c r="K38" s="1"/>
      <c r="L38" s="1"/>
    </row>
    <row r="39" spans="1:12">
      <c r="A39" s="417"/>
      <c r="B39" s="418"/>
      <c r="C39" s="418"/>
      <c r="H39" s="1"/>
      <c r="I39" s="1"/>
      <c r="J39" s="1"/>
      <c r="K39" s="1"/>
      <c r="L39" s="1"/>
    </row>
    <row r="40" spans="1:12">
      <c r="A40" s="444" t="s">
        <v>413</v>
      </c>
      <c r="B40" s="444"/>
      <c r="C40" s="444"/>
      <c r="D40" s="444"/>
      <c r="E40" s="444"/>
      <c r="F40" s="444"/>
      <c r="H40" s="1"/>
      <c r="I40" s="1"/>
      <c r="J40" s="1"/>
      <c r="K40" s="1"/>
      <c r="L40" s="1"/>
    </row>
    <row r="41" spans="1:12">
      <c r="H41" s="1"/>
      <c r="I41" s="1"/>
      <c r="J41" s="1"/>
      <c r="K41" s="1"/>
      <c r="L41" s="1"/>
    </row>
    <row r="42" spans="1:12">
      <c r="A42" s="445" t="s">
        <v>414</v>
      </c>
      <c r="B42" s="445"/>
      <c r="C42" s="445"/>
      <c r="D42" s="445"/>
      <c r="E42" s="445"/>
      <c r="F42" s="445"/>
      <c r="G42" s="445"/>
      <c r="H42" s="445"/>
      <c r="I42" s="445"/>
      <c r="J42" s="445"/>
      <c r="K42" s="445"/>
      <c r="L42" s="445"/>
    </row>
    <row r="43" spans="1:12">
      <c r="A43" s="445"/>
      <c r="B43" s="445"/>
      <c r="C43" s="445"/>
      <c r="D43" s="445"/>
      <c r="E43" s="445"/>
      <c r="F43" s="445"/>
      <c r="G43" s="445"/>
      <c r="H43" s="445"/>
      <c r="I43" s="445"/>
      <c r="J43" s="445"/>
      <c r="K43" s="445"/>
      <c r="L43" s="445"/>
    </row>
  </sheetData>
  <mergeCells count="29">
    <mergeCell ref="B33:H33"/>
    <mergeCell ref="B34:G34"/>
    <mergeCell ref="B35:G35"/>
    <mergeCell ref="B36:G36"/>
    <mergeCell ref="B37:G37"/>
    <mergeCell ref="B38:H38"/>
    <mergeCell ref="A40:F40"/>
    <mergeCell ref="A42:L43"/>
    <mergeCell ref="A6:K6"/>
    <mergeCell ref="A7:K7"/>
    <mergeCell ref="A8:K8"/>
    <mergeCell ref="A18:K18"/>
    <mergeCell ref="A19:K19"/>
    <mergeCell ref="A20:K20"/>
    <mergeCell ref="B32:G32"/>
    <mergeCell ref="A9:K9"/>
    <mergeCell ref="A15:K15"/>
    <mergeCell ref="A10:K10"/>
    <mergeCell ref="A16:K16"/>
    <mergeCell ref="L16:M16"/>
    <mergeCell ref="A17:K17"/>
    <mergeCell ref="A26:K26"/>
    <mergeCell ref="A27:K27"/>
    <mergeCell ref="A21:K21"/>
    <mergeCell ref="A22:K22"/>
    <mergeCell ref="L22:R22"/>
    <mergeCell ref="A23:K23"/>
    <mergeCell ref="A24:K24"/>
    <mergeCell ref="A25:K25"/>
  </mergeCells>
  <hyperlinks>
    <hyperlink ref="A7:I7" location="'Tab. D2-2A'!A1" display="Tab. D2-2A: Veränderung der Schülerzahlen an Gymnasien und an sonstigen weiterführenden Schularten* nach Startkohorten der Schuljahre 2006/07 (Index, Jahrgangsstufe 5 = 100)"/>
    <hyperlink ref="A8:J8" location="'Tab. D2-3A'!A1" display="Tab. D2-3A: Übergänge zwischen den Schularten* in den Jahrgangsstufen 7 bis 9 der Schuljahre 2004/05 und 2012/13 nach Schularten und Wechselrichtung"/>
    <hyperlink ref="A6:K6" location="'Tab. D2-1A'!A1" display="Tab. D2-1A: Verteilung der Fünftklässler*, die im vorangegangenen Schuljahr die Grundschule besuchten, auf die Schularten im Schuljahr 2012/13 nach Ländern"/>
    <hyperlink ref="A9:K9" location="'Tab. D2-4A'!A1" display="Tab. D2-4A: Verteilung der Schülerinnen und Schüler in den Jahrgangsstufen 5 und 9 (2011) auf die Schularten nach sozioökonomischem Status* und Migrationshintergrund**"/>
    <hyperlink ref="A10:I10" location="'Tab. D2-5A'!A1" display="Tab. D2-5A: Altersstruktur der Schülerinnen und Schüler in Jahrgangsstufe 5 und 9 (2011) nach sozioökonomischem Status* und Migrationshintergrund**"/>
    <hyperlink ref="A15:I15" location="'Tab. D2-6web'!A1" display="Tab. D2-6web: Veränderung der Schülerzahlen der Fünftklässler 2006/07 zwischen Jg. 5 und 9 (Index, Jahrgangsstufe 5 = 100)  sowie Schulartwechsel* zwischen Gymnasien und sonstigen Schularten (in %)"/>
    <hyperlink ref="A16:M16" location="'Tab. D2-7web'!A1" display="Tab. D2-7web: Wechsel zwischen Gymnasium und niedriger qualifizierenden Schularten* in den Jahrgangsstufen 7 bis 9 im Schuljahr 2006/07 sowie 2012/13 nach Ländern"/>
    <hyperlink ref="A17:I17" location="'Tab. D2-8web'!A1" display="Tab. D2-8web: Veränderung der Schülerzahlen an Gymnasien nach Startkohorten der Schuljahre 2000/01 und 2006/07 (Index, Jahrgangsstufe 5 = 100)"/>
    <hyperlink ref="A18:H18" location="'Tab. D2-9web'!A1" display="Tab. D2-9web: Veränderung der Schülerzahlen an sonstigen weiterführenden Schularten* nach Startkohorten der Schuljahre 2000/01 und 2006/07 (Jahrgangsstufe 5, Index = 100)"/>
    <hyperlink ref="A19:J19" location="'Tab. D2-10web'!A1" display="Tab. D2-10web: Schulartwechsel* in den Jahrgangsstufen 7 bis 9 im Schuljahr 2012/13 nach Ländern (in % aller Schülerinnen und Schüler in Jahrgangsstufe 7 bis 9)"/>
    <hyperlink ref="A20:F20" location="'Tab. D2-11web'!A1" display="Tab. D2-11web: Verteilung der Achtklässler auf die Schularten im Schuljahr 2009/10* nach Ländern"/>
    <hyperlink ref="A21:D21" location="'Tab. D2-12web'!A1" display="Tab. D2-12web: Einmündung in den allgemeinbildenden Sekundarbereich II 2006/07 und 2012/13 nach Schularten"/>
    <hyperlink ref="A22:R22" location="'Tab. D2-13web'!A1" display="Tab. D2-13web: Klassenwiederholungen 2006/07 und 2012/13 nach Schulstufen, Jahrgangsstufen* und Schularten"/>
    <hyperlink ref="A23:I23" location="'Tab. D2-14web'!A1" display="Tab. D2-14web: Jugendliche im Alter von 12 bis unter 17 Jahren und im Alter von 17 bis unter 21 Jahren nach Bildungsbeteiligung und Risikolagen 2012"/>
    <hyperlink ref="A24:L24" location="'Tab. D2-15web'!A1" display="Tab. D2-15web: Übergänge in die gymnasiale Oberstufe* in den Schuljahren 2000/01 bis 2012/13 nach schulischer Herkunft**"/>
    <hyperlink ref="A25:I25" location="'Tab. D2-16web'!A1" display="Tab. D2-16web: Verteilung eines Schülerjahrgangs auf die Schularten in Jahrgangsstufe 5 (2008/09)* und 9 (2012/13) nach Ländern"/>
    <hyperlink ref="A26:G26" location="'Tab. D2-17web'!A1" display="Tab. D2-17web: Schulartspezifische Verteilung von Schülerinnen und Schülern, die im Vorjahr ein Gymnasium besucht haben und an eine andere Schulart gewechselt sind, für das Schuljahr 2000/01 und 2012/13 nach Jahrgangsstufen (in %)"/>
    <hyperlink ref="A27:G27" location="'Tab. D2-18web'!A1" display="Tab. D2-18web: Verteilung der 15-jährigen Schülerinnen und Schüler nach Schulart und Bildungsgang (2000 und 2012)*"/>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O48"/>
  <sheetViews>
    <sheetView zoomScaleNormal="100" workbookViewId="0">
      <selection sqref="A1:B1"/>
    </sheetView>
  </sheetViews>
  <sheetFormatPr baseColWidth="10" defaultRowHeight="12"/>
  <cols>
    <col min="1" max="1" width="5.85546875" style="135" customWidth="1"/>
    <col min="2" max="8" width="10.140625" style="131" customWidth="1"/>
    <col min="9" max="16384" width="11.42578125" style="131"/>
  </cols>
  <sheetData>
    <row r="1" spans="1:9" ht="25.5" customHeight="1">
      <c r="A1" s="448" t="s">
        <v>415</v>
      </c>
      <c r="B1" s="448"/>
    </row>
    <row r="2" spans="1:9" ht="39.75" customHeight="1">
      <c r="A2" s="565" t="s">
        <v>394</v>
      </c>
      <c r="B2" s="565"/>
      <c r="C2" s="565"/>
      <c r="D2" s="565"/>
      <c r="E2" s="565"/>
      <c r="F2" s="565"/>
      <c r="G2" s="565"/>
      <c r="H2" s="565"/>
    </row>
    <row r="3" spans="1:9" ht="15.75" customHeight="1">
      <c r="A3" s="467" t="s">
        <v>11</v>
      </c>
      <c r="B3" s="470" t="s">
        <v>211</v>
      </c>
      <c r="C3" s="471"/>
      <c r="D3" s="474" t="s">
        <v>162</v>
      </c>
      <c r="E3" s="475"/>
      <c r="F3" s="475"/>
      <c r="G3" s="475"/>
      <c r="H3" s="475"/>
      <c r="I3" s="132"/>
    </row>
    <row r="4" spans="1:9" ht="24">
      <c r="A4" s="468"/>
      <c r="B4" s="472"/>
      <c r="C4" s="473"/>
      <c r="D4" s="133" t="s">
        <v>163</v>
      </c>
      <c r="E4" s="133" t="s">
        <v>164</v>
      </c>
      <c r="F4" s="133" t="s">
        <v>165</v>
      </c>
      <c r="G4" s="133" t="s">
        <v>166</v>
      </c>
      <c r="H4" s="133" t="s">
        <v>167</v>
      </c>
      <c r="I4" s="132"/>
    </row>
    <row r="5" spans="1:9" ht="12" customHeight="1">
      <c r="A5" s="469"/>
      <c r="B5" s="134" t="s">
        <v>19</v>
      </c>
      <c r="C5" s="476" t="s">
        <v>169</v>
      </c>
      <c r="D5" s="477"/>
      <c r="E5" s="477"/>
      <c r="F5" s="477"/>
      <c r="G5" s="477"/>
      <c r="H5" s="477"/>
      <c r="I5" s="132"/>
    </row>
    <row r="6" spans="1:9" ht="12.75" customHeight="1">
      <c r="A6" s="135" t="s">
        <v>170</v>
      </c>
      <c r="B6" s="136">
        <v>474623</v>
      </c>
      <c r="C6" s="391">
        <v>100</v>
      </c>
      <c r="D6" s="137">
        <v>100.86173657829478</v>
      </c>
      <c r="E6" s="137">
        <v>103.85927357081303</v>
      </c>
      <c r="F6" s="137">
        <v>105.91922431066341</v>
      </c>
      <c r="G6" s="137">
        <v>107.36184297853244</v>
      </c>
      <c r="H6" s="137">
        <v>71.981409894744246</v>
      </c>
    </row>
    <row r="7" spans="1:9" ht="12.75" customHeight="1">
      <c r="A7" s="138" t="s">
        <v>25</v>
      </c>
      <c r="B7" s="139">
        <v>83105</v>
      </c>
      <c r="C7" s="392">
        <v>100</v>
      </c>
      <c r="D7" s="140">
        <v>101.07695084531616</v>
      </c>
      <c r="E7" s="140">
        <v>103.23205583298235</v>
      </c>
      <c r="F7" s="140">
        <v>106.24751819986764</v>
      </c>
      <c r="G7" s="140">
        <v>106.40755670537271</v>
      </c>
      <c r="H7" s="140">
        <v>60.446423199566809</v>
      </c>
    </row>
    <row r="8" spans="1:9" ht="12.75" customHeight="1">
      <c r="A8" s="135" t="s">
        <v>26</v>
      </c>
      <c r="B8" s="136">
        <v>97473</v>
      </c>
      <c r="C8" s="391">
        <v>100</v>
      </c>
      <c r="D8" s="137">
        <v>92.933427718445103</v>
      </c>
      <c r="E8" s="137">
        <v>100.43396632913731</v>
      </c>
      <c r="F8" s="137">
        <v>103.42658992746709</v>
      </c>
      <c r="G8" s="137">
        <v>107.12299816359403</v>
      </c>
      <c r="H8" s="137">
        <v>62.700440121879907</v>
      </c>
    </row>
    <row r="9" spans="1:9" ht="12.75" customHeight="1">
      <c r="A9" s="138" t="s">
        <v>171</v>
      </c>
      <c r="B9" s="139">
        <v>20500</v>
      </c>
      <c r="C9" s="140" t="s">
        <v>24</v>
      </c>
      <c r="D9" s="140" t="s">
        <v>24</v>
      </c>
      <c r="E9" s="392">
        <v>100</v>
      </c>
      <c r="F9" s="140">
        <v>105.682926829268</v>
      </c>
      <c r="G9" s="140">
        <v>105.04390243902439</v>
      </c>
      <c r="H9" s="140">
        <v>97.653658536585368</v>
      </c>
    </row>
    <row r="10" spans="1:9" ht="12.75" customHeight="1">
      <c r="A10" s="135" t="s">
        <v>172</v>
      </c>
      <c r="B10" s="136">
        <v>21862</v>
      </c>
      <c r="C10" s="137" t="s">
        <v>24</v>
      </c>
      <c r="D10" s="137" t="s">
        <v>24</v>
      </c>
      <c r="E10" s="391">
        <v>100</v>
      </c>
      <c r="F10" s="137">
        <v>101.1206659957918</v>
      </c>
      <c r="G10" s="137">
        <v>98.929649620345799</v>
      </c>
      <c r="H10" s="137">
        <v>96.670021041075842</v>
      </c>
    </row>
    <row r="11" spans="1:9" ht="12.75" customHeight="1">
      <c r="A11" s="138" t="s">
        <v>173</v>
      </c>
      <c r="B11" s="139">
        <v>4246</v>
      </c>
      <c r="C11" s="140" t="s">
        <v>24</v>
      </c>
      <c r="D11" s="140" t="s">
        <v>24</v>
      </c>
      <c r="E11" s="392">
        <v>100</v>
      </c>
      <c r="F11" s="140">
        <v>104.38059349976447</v>
      </c>
      <c r="G11" s="140">
        <v>103.34432406971268</v>
      </c>
      <c r="H11" s="140">
        <v>97.574187470560531</v>
      </c>
    </row>
    <row r="12" spans="1:9" ht="12.75" customHeight="1">
      <c r="A12" s="135" t="s">
        <v>30</v>
      </c>
      <c r="B12" s="136">
        <v>8548</v>
      </c>
      <c r="C12" s="391">
        <v>100</v>
      </c>
      <c r="D12" s="137">
        <v>104.66775854000936</v>
      </c>
      <c r="E12" s="137">
        <v>107.99017313991577</v>
      </c>
      <c r="F12" s="137">
        <v>111.52316331305569</v>
      </c>
      <c r="G12" s="137">
        <v>110.85634066448291</v>
      </c>
      <c r="H12" s="137">
        <v>82.358446420215259</v>
      </c>
    </row>
    <row r="13" spans="1:9" ht="12.75" customHeight="1">
      <c r="A13" s="138" t="s">
        <v>31</v>
      </c>
      <c r="B13" s="139">
        <v>44542</v>
      </c>
      <c r="C13" s="392">
        <v>100</v>
      </c>
      <c r="D13" s="140">
        <v>102.1709846886085</v>
      </c>
      <c r="E13" s="140">
        <v>95.015940011674374</v>
      </c>
      <c r="F13" s="140">
        <v>96.675048269049441</v>
      </c>
      <c r="G13" s="140">
        <v>97.02527951147232</v>
      </c>
      <c r="H13" s="140">
        <v>64.940954604642812</v>
      </c>
    </row>
    <row r="14" spans="1:9" ht="12.75" customHeight="1">
      <c r="A14" s="135" t="s">
        <v>174</v>
      </c>
      <c r="B14" s="136">
        <v>14745</v>
      </c>
      <c r="C14" s="137" t="s">
        <v>24</v>
      </c>
      <c r="D14" s="137" t="s">
        <v>24</v>
      </c>
      <c r="E14" s="391">
        <v>100</v>
      </c>
      <c r="F14" s="137">
        <v>102.03458799593082</v>
      </c>
      <c r="G14" s="137">
        <v>105.9003051881994</v>
      </c>
      <c r="H14" s="137">
        <v>91.454730417090531</v>
      </c>
    </row>
    <row r="15" spans="1:9" ht="12.75" customHeight="1">
      <c r="A15" s="138" t="s">
        <v>175</v>
      </c>
      <c r="B15" s="139">
        <v>60851</v>
      </c>
      <c r="C15" s="140" t="s">
        <v>24</v>
      </c>
      <c r="D15" s="140" t="s">
        <v>24</v>
      </c>
      <c r="E15" s="392">
        <v>100</v>
      </c>
      <c r="F15" s="140">
        <v>106.84458759921776</v>
      </c>
      <c r="G15" s="140">
        <v>103.41654204532382</v>
      </c>
      <c r="H15" s="140">
        <v>85.199914545364905</v>
      </c>
    </row>
    <row r="16" spans="1:9" ht="12.75" customHeight="1">
      <c r="A16" s="135" t="s">
        <v>34</v>
      </c>
      <c r="B16" s="136">
        <v>131986</v>
      </c>
      <c r="C16" s="391">
        <v>100</v>
      </c>
      <c r="D16" s="137">
        <v>104.92855302835149</v>
      </c>
      <c r="E16" s="137">
        <v>109.97378509841953</v>
      </c>
      <c r="F16" s="137">
        <v>111.18906550694771</v>
      </c>
      <c r="G16" s="137">
        <v>113.21049202188111</v>
      </c>
      <c r="H16" s="137">
        <v>101.52667707181064</v>
      </c>
    </row>
    <row r="17" spans="1:15" ht="12.75" customHeight="1">
      <c r="A17" s="138" t="s">
        <v>35</v>
      </c>
      <c r="B17" s="139">
        <v>30740</v>
      </c>
      <c r="C17" s="392">
        <v>100</v>
      </c>
      <c r="D17" s="140">
        <v>106.31424853610932</v>
      </c>
      <c r="E17" s="140">
        <v>108.6402081977879</v>
      </c>
      <c r="F17" s="140">
        <v>107.83994795055303</v>
      </c>
      <c r="G17" s="140">
        <v>106.80221210149642</v>
      </c>
      <c r="H17" s="140">
        <v>60.764476252439813</v>
      </c>
    </row>
    <row r="18" spans="1:15" ht="12.75" customHeight="1">
      <c r="A18" s="135" t="s">
        <v>36</v>
      </c>
      <c r="B18" s="136">
        <v>7036</v>
      </c>
      <c r="C18" s="391">
        <v>100</v>
      </c>
      <c r="D18" s="137">
        <v>100.69641841955657</v>
      </c>
      <c r="E18" s="137">
        <v>108.39965889710061</v>
      </c>
      <c r="F18" s="137">
        <v>111.22797043774872</v>
      </c>
      <c r="G18" s="137">
        <v>113.40250142126207</v>
      </c>
      <c r="H18" s="137">
        <v>57.760090960773169</v>
      </c>
    </row>
    <row r="19" spans="1:15" ht="12.75" customHeight="1">
      <c r="A19" s="138" t="s">
        <v>104</v>
      </c>
      <c r="B19" s="139">
        <v>32665</v>
      </c>
      <c r="C19" s="392">
        <v>100</v>
      </c>
      <c r="D19" s="140">
        <v>97.713148630032137</v>
      </c>
      <c r="E19" s="140">
        <v>94.492576151844489</v>
      </c>
      <c r="F19" s="140">
        <v>97.058013163936934</v>
      </c>
      <c r="G19" s="140">
        <v>98.995867136078374</v>
      </c>
      <c r="H19" s="140">
        <v>78.359099954079298</v>
      </c>
      <c r="N19" s="564"/>
      <c r="O19" s="564"/>
    </row>
    <row r="20" spans="1:15" ht="12.75" customHeight="1">
      <c r="A20" s="135" t="s">
        <v>176</v>
      </c>
      <c r="B20" s="136">
        <v>18864</v>
      </c>
      <c r="C20" s="137" t="s">
        <v>24</v>
      </c>
      <c r="D20" s="137" t="s">
        <v>24</v>
      </c>
      <c r="E20" s="391">
        <v>100</v>
      </c>
      <c r="F20" s="137">
        <v>96.469465648854964</v>
      </c>
      <c r="G20" s="137">
        <v>92.642069550466502</v>
      </c>
      <c r="H20" s="137">
        <v>82.580576759966078</v>
      </c>
    </row>
    <row r="21" spans="1:15" ht="12.75" customHeight="1">
      <c r="A21" s="138" t="s">
        <v>39</v>
      </c>
      <c r="B21" s="139">
        <v>20827</v>
      </c>
      <c r="C21" s="392">
        <v>100</v>
      </c>
      <c r="D21" s="140">
        <v>105.70893551639699</v>
      </c>
      <c r="E21" s="140">
        <v>113.69856436356653</v>
      </c>
      <c r="F21" s="140">
        <v>115.90243434003938</v>
      </c>
      <c r="G21" s="140">
        <v>114.12589427185864</v>
      </c>
      <c r="H21" s="140">
        <v>73.150237672252359</v>
      </c>
    </row>
    <row r="22" spans="1:15" ht="12.75" customHeight="1">
      <c r="A22" s="135" t="s">
        <v>40</v>
      </c>
      <c r="B22" s="141">
        <v>17701</v>
      </c>
      <c r="C22" s="391">
        <v>100</v>
      </c>
      <c r="D22" s="137">
        <v>98.757132365403095</v>
      </c>
      <c r="E22" s="137">
        <v>95.932433195864647</v>
      </c>
      <c r="F22" s="137">
        <v>98.525507033500929</v>
      </c>
      <c r="G22" s="137">
        <v>99.920908423252925</v>
      </c>
      <c r="H22" s="137">
        <v>76.227331789164452</v>
      </c>
    </row>
    <row r="23" spans="1:15" ht="12" customHeight="1">
      <c r="A23" s="467" t="s">
        <v>11</v>
      </c>
      <c r="B23" s="470" t="s">
        <v>212</v>
      </c>
      <c r="C23" s="471"/>
      <c r="D23" s="474" t="s">
        <v>162</v>
      </c>
      <c r="E23" s="475"/>
      <c r="F23" s="475"/>
      <c r="G23" s="475"/>
      <c r="H23" s="475"/>
      <c r="I23" s="132"/>
    </row>
    <row r="24" spans="1:15" ht="26.25" customHeight="1">
      <c r="A24" s="468"/>
      <c r="B24" s="472"/>
      <c r="C24" s="473"/>
      <c r="D24" s="142" t="s">
        <v>177</v>
      </c>
      <c r="E24" s="142" t="s">
        <v>178</v>
      </c>
      <c r="F24" s="142" t="s">
        <v>179</v>
      </c>
      <c r="G24" s="142" t="s">
        <v>180</v>
      </c>
      <c r="H24" s="142" t="s">
        <v>199</v>
      </c>
      <c r="I24" s="132"/>
    </row>
    <row r="25" spans="1:15" ht="12" customHeight="1">
      <c r="A25" s="469"/>
      <c r="B25" s="134" t="s">
        <v>19</v>
      </c>
      <c r="C25" s="476" t="s">
        <v>169</v>
      </c>
      <c r="D25" s="477"/>
      <c r="E25" s="477"/>
      <c r="F25" s="477"/>
      <c r="G25" s="477"/>
      <c r="H25" s="477"/>
    </row>
    <row r="26" spans="1:15" ht="12.75" customHeight="1">
      <c r="A26" s="135" t="s">
        <v>200</v>
      </c>
      <c r="B26" s="136">
        <v>443785</v>
      </c>
      <c r="C26" s="391">
        <v>100</v>
      </c>
      <c r="D26" s="137">
        <v>99.720585418614874</v>
      </c>
      <c r="E26" s="137">
        <v>102.89081424563697</v>
      </c>
      <c r="F26" s="137">
        <v>105.18899917752967</v>
      </c>
      <c r="G26" s="137">
        <v>108.14718839077482</v>
      </c>
      <c r="H26" s="137">
        <v>83.977827100961051</v>
      </c>
    </row>
    <row r="27" spans="1:15" ht="12.75" customHeight="1">
      <c r="A27" s="138" t="s">
        <v>25</v>
      </c>
      <c r="B27" s="139">
        <v>71813</v>
      </c>
      <c r="C27" s="392">
        <v>100</v>
      </c>
      <c r="D27" s="140">
        <v>100.3829390221826</v>
      </c>
      <c r="E27" s="140">
        <v>102.38675448734908</v>
      </c>
      <c r="F27" s="140">
        <v>105.26784843969754</v>
      </c>
      <c r="G27" s="140">
        <v>108.13362483115871</v>
      </c>
      <c r="H27" s="140">
        <v>70.432929970896623</v>
      </c>
    </row>
    <row r="28" spans="1:15" ht="12.75" customHeight="1">
      <c r="A28" s="135" t="s">
        <v>26</v>
      </c>
      <c r="B28" s="136">
        <v>88527</v>
      </c>
      <c r="C28" s="391">
        <v>100</v>
      </c>
      <c r="D28" s="137">
        <v>92.125566211438311</v>
      </c>
      <c r="E28" s="137">
        <v>97.452754526867508</v>
      </c>
      <c r="F28" s="137">
        <v>99.219447174308399</v>
      </c>
      <c r="G28" s="137">
        <v>104.21001502366509</v>
      </c>
      <c r="H28" s="137">
        <v>72.458120121544852</v>
      </c>
    </row>
    <row r="29" spans="1:15" ht="12.75" customHeight="1">
      <c r="A29" s="138" t="s">
        <v>201</v>
      </c>
      <c r="B29" s="139">
        <v>13611</v>
      </c>
      <c r="C29" s="140" t="s">
        <v>24</v>
      </c>
      <c r="D29" s="140" t="s">
        <v>24</v>
      </c>
      <c r="E29" s="392">
        <v>100</v>
      </c>
      <c r="F29" s="140">
        <v>108.45639556241275</v>
      </c>
      <c r="G29" s="140">
        <v>117.41238703989421</v>
      </c>
      <c r="H29" s="140">
        <v>107.61149070604658</v>
      </c>
    </row>
    <row r="30" spans="1:15" ht="12.75" customHeight="1">
      <c r="A30" s="135" t="s">
        <v>202</v>
      </c>
      <c r="B30" s="136">
        <v>8792</v>
      </c>
      <c r="C30" s="137" t="s">
        <v>24</v>
      </c>
      <c r="D30" s="137" t="s">
        <v>24</v>
      </c>
      <c r="E30" s="391">
        <v>100</v>
      </c>
      <c r="F30" s="137">
        <v>102.1383075523203</v>
      </c>
      <c r="G30" s="137">
        <v>106.38080072793447</v>
      </c>
      <c r="H30" s="137">
        <v>98.828480436760685</v>
      </c>
    </row>
    <row r="31" spans="1:15" ht="12.75" customHeight="1">
      <c r="A31" s="138" t="s">
        <v>29</v>
      </c>
      <c r="B31" s="139">
        <v>3164</v>
      </c>
      <c r="C31" s="392">
        <v>100</v>
      </c>
      <c r="D31" s="140">
        <v>99.841972187104929</v>
      </c>
      <c r="E31" s="140">
        <v>98.230088495575217</v>
      </c>
      <c r="F31" s="140">
        <v>102.46523388116309</v>
      </c>
      <c r="G31" s="140">
        <v>111.47281921618205</v>
      </c>
      <c r="H31" s="140">
        <v>114.79140328697849</v>
      </c>
    </row>
    <row r="32" spans="1:15" ht="12.75" customHeight="1">
      <c r="A32" s="135" t="s">
        <v>30</v>
      </c>
      <c r="B32" s="136">
        <v>7619</v>
      </c>
      <c r="C32" s="391">
        <v>100</v>
      </c>
      <c r="D32" s="137">
        <v>102.61189132432078</v>
      </c>
      <c r="E32" s="137">
        <v>104.30502690641816</v>
      </c>
      <c r="F32" s="137">
        <v>106.65441659010368</v>
      </c>
      <c r="G32" s="137">
        <v>110.04068775429847</v>
      </c>
      <c r="H32" s="137">
        <v>95.786848667804165</v>
      </c>
    </row>
    <row r="33" spans="1:13" ht="12.75" customHeight="1">
      <c r="A33" s="138" t="s">
        <v>31</v>
      </c>
      <c r="B33" s="139">
        <v>33622</v>
      </c>
      <c r="C33" s="392">
        <v>100</v>
      </c>
      <c r="D33" s="140">
        <v>101.49009577062638</v>
      </c>
      <c r="E33" s="140">
        <v>102.43293081910653</v>
      </c>
      <c r="F33" s="140">
        <v>107.40586520730476</v>
      </c>
      <c r="G33" s="140">
        <v>110.03509606805069</v>
      </c>
      <c r="H33" s="140">
        <v>81.393135447028726</v>
      </c>
    </row>
    <row r="34" spans="1:13" ht="12.75" customHeight="1">
      <c r="A34" s="135" t="s">
        <v>203</v>
      </c>
      <c r="B34" s="136">
        <v>5307</v>
      </c>
      <c r="C34" s="137" t="s">
        <v>24</v>
      </c>
      <c r="D34" s="137" t="s">
        <v>24</v>
      </c>
      <c r="E34" s="391">
        <v>100</v>
      </c>
      <c r="F34" s="137">
        <v>106.40663274919918</v>
      </c>
      <c r="G34" s="137">
        <v>112.7567363859054</v>
      </c>
      <c r="H34" s="137">
        <v>79.272658752590914</v>
      </c>
    </row>
    <row r="35" spans="1:13" ht="12.75" customHeight="1">
      <c r="A35" s="138" t="s">
        <v>150</v>
      </c>
      <c r="B35" s="139">
        <v>48972</v>
      </c>
      <c r="C35" s="392">
        <v>100</v>
      </c>
      <c r="D35" s="140">
        <v>100.60238503634731</v>
      </c>
      <c r="E35" s="140">
        <v>106.01568243077676</v>
      </c>
      <c r="F35" s="140">
        <v>108.7886955811484</v>
      </c>
      <c r="G35" s="140">
        <v>110.02205341827984</v>
      </c>
      <c r="H35" s="140">
        <v>97.527158376214985</v>
      </c>
    </row>
    <row r="36" spans="1:13" ht="12.75" customHeight="1">
      <c r="A36" s="135" t="s">
        <v>34</v>
      </c>
      <c r="B36" s="136">
        <v>113285</v>
      </c>
      <c r="C36" s="391">
        <v>100</v>
      </c>
      <c r="D36" s="137">
        <v>102.75323299642494</v>
      </c>
      <c r="E36" s="137">
        <v>105.96548528048726</v>
      </c>
      <c r="F36" s="137">
        <v>106.90382663194598</v>
      </c>
      <c r="G36" s="137">
        <v>109.43902546674317</v>
      </c>
      <c r="H36" s="391">
        <v>100.00441364699651</v>
      </c>
    </row>
    <row r="37" spans="1:13" ht="12.75" customHeight="1">
      <c r="A37" s="138" t="s">
        <v>35</v>
      </c>
      <c r="B37" s="139">
        <v>25035</v>
      </c>
      <c r="C37" s="392">
        <v>100</v>
      </c>
      <c r="D37" s="140">
        <v>104.6494907130018</v>
      </c>
      <c r="E37" s="140">
        <v>104.9650489314959</v>
      </c>
      <c r="F37" s="140">
        <v>105.73197523467147</v>
      </c>
      <c r="G37" s="140">
        <v>107.7052127022169</v>
      </c>
      <c r="H37" s="140">
        <v>73.588975434391855</v>
      </c>
    </row>
    <row r="38" spans="1:13" ht="12.75" customHeight="1">
      <c r="A38" s="135" t="s">
        <v>36</v>
      </c>
      <c r="B38" s="136">
        <v>5855</v>
      </c>
      <c r="C38" s="391">
        <v>100</v>
      </c>
      <c r="D38" s="137">
        <v>99.863364645602047</v>
      </c>
      <c r="E38" s="137">
        <v>104.11614005123826</v>
      </c>
      <c r="F38" s="137">
        <v>105.48249359521775</v>
      </c>
      <c r="G38" s="137">
        <v>110.16225448334758</v>
      </c>
      <c r="H38" s="137">
        <v>63.415883859948764</v>
      </c>
    </row>
    <row r="39" spans="1:13" ht="12.75" customHeight="1">
      <c r="A39" s="138" t="s">
        <v>104</v>
      </c>
      <c r="B39" s="139">
        <v>12781</v>
      </c>
      <c r="C39" s="392">
        <v>100</v>
      </c>
      <c r="D39" s="140">
        <v>98.677724747672329</v>
      </c>
      <c r="E39" s="140">
        <v>98.66207651983413</v>
      </c>
      <c r="F39" s="140">
        <v>102.45677177059697</v>
      </c>
      <c r="G39" s="140">
        <v>105.16391518660512</v>
      </c>
      <c r="H39" s="140">
        <v>88.19341209608011</v>
      </c>
    </row>
    <row r="40" spans="1:13" ht="12.75" customHeight="1">
      <c r="A40" s="135" t="s">
        <v>38</v>
      </c>
      <c r="B40" s="136">
        <v>7627</v>
      </c>
      <c r="C40" s="391">
        <v>100</v>
      </c>
      <c r="D40" s="391">
        <v>100.01311131506489</v>
      </c>
      <c r="E40" s="137">
        <v>98.806870329094011</v>
      </c>
      <c r="F40" s="137">
        <v>106.24098597089289</v>
      </c>
      <c r="G40" s="137">
        <v>108.50924347712076</v>
      </c>
      <c r="H40" s="137">
        <v>88.829159564704341</v>
      </c>
    </row>
    <row r="41" spans="1:13" ht="12.75" customHeight="1">
      <c r="A41" s="138" t="s">
        <v>39</v>
      </c>
      <c r="B41" s="139">
        <v>18108</v>
      </c>
      <c r="C41" s="392">
        <v>100</v>
      </c>
      <c r="D41" s="140">
        <v>102.79434504086591</v>
      </c>
      <c r="E41" s="140">
        <v>107.6982549149547</v>
      </c>
      <c r="F41" s="140">
        <v>111.47559089905015</v>
      </c>
      <c r="G41" s="140">
        <v>113.59067815330242</v>
      </c>
      <c r="H41" s="140">
        <v>67.445328031809154</v>
      </c>
    </row>
    <row r="42" spans="1:13" ht="12.75" customHeight="1">
      <c r="A42" s="143" t="s">
        <v>40</v>
      </c>
      <c r="B42" s="141">
        <v>7377</v>
      </c>
      <c r="C42" s="393">
        <v>100</v>
      </c>
      <c r="D42" s="144">
        <v>98.007320048800324</v>
      </c>
      <c r="E42" s="144">
        <v>99.457774162938861</v>
      </c>
      <c r="F42" s="144">
        <v>101.51823234377117</v>
      </c>
      <c r="G42" s="144">
        <v>102.58912837196692</v>
      </c>
      <c r="H42" s="144">
        <v>84.221228141520939</v>
      </c>
    </row>
    <row r="43" spans="1:13" ht="36.75" customHeight="1">
      <c r="A43" s="462" t="s">
        <v>439</v>
      </c>
      <c r="B43" s="462"/>
      <c r="C43" s="462"/>
      <c r="D43" s="462"/>
      <c r="E43" s="462"/>
      <c r="F43" s="462"/>
      <c r="G43" s="462"/>
      <c r="H43" s="462"/>
      <c r="I43" s="227"/>
      <c r="J43" s="226"/>
      <c r="K43" s="226"/>
      <c r="L43" s="226"/>
      <c r="M43" s="226"/>
    </row>
    <row r="44" spans="1:13" ht="71.25" customHeight="1">
      <c r="A44" s="462" t="s">
        <v>192</v>
      </c>
      <c r="B44" s="462"/>
      <c r="C44" s="462"/>
      <c r="D44" s="462"/>
      <c r="E44" s="462"/>
      <c r="F44" s="462"/>
      <c r="G44" s="462"/>
      <c r="H44" s="462"/>
      <c r="I44" s="229"/>
      <c r="J44" s="226"/>
      <c r="K44" s="226"/>
      <c r="L44" s="226"/>
      <c r="M44" s="226"/>
    </row>
    <row r="45" spans="1:13" ht="60.75" customHeight="1">
      <c r="A45" s="462" t="s">
        <v>204</v>
      </c>
      <c r="B45" s="462"/>
      <c r="C45" s="462"/>
      <c r="D45" s="462"/>
      <c r="E45" s="462"/>
      <c r="F45" s="462"/>
      <c r="G45" s="462"/>
      <c r="H45" s="462"/>
      <c r="I45" s="229"/>
      <c r="J45" s="226"/>
      <c r="K45" s="226"/>
      <c r="L45" s="226"/>
      <c r="M45" s="226"/>
    </row>
    <row r="46" spans="1:13" ht="16.5" customHeight="1">
      <c r="A46" s="463" t="s">
        <v>41</v>
      </c>
      <c r="B46" s="463"/>
      <c r="C46" s="463"/>
      <c r="D46" s="463"/>
      <c r="E46" s="463"/>
      <c r="F46" s="463"/>
      <c r="G46" s="463"/>
      <c r="H46" s="463"/>
      <c r="I46" s="385"/>
      <c r="J46" s="226"/>
      <c r="K46" s="226"/>
      <c r="L46" s="226"/>
      <c r="M46" s="226"/>
    </row>
    <row r="47" spans="1:13">
      <c r="A47" s="228"/>
      <c r="B47" s="226"/>
      <c r="C47" s="226"/>
      <c r="D47" s="226"/>
      <c r="E47" s="226"/>
      <c r="F47" s="226"/>
      <c r="G47" s="226"/>
      <c r="H47" s="226"/>
      <c r="I47" s="226"/>
      <c r="J47" s="226"/>
      <c r="K47" s="226"/>
      <c r="L47" s="226"/>
      <c r="M47" s="226"/>
    </row>
    <row r="48" spans="1:13">
      <c r="A48" s="228"/>
      <c r="B48" s="226"/>
      <c r="C48" s="226"/>
      <c r="D48" s="226"/>
      <c r="E48" s="226"/>
      <c r="F48" s="226"/>
      <c r="G48" s="226"/>
      <c r="H48" s="226"/>
      <c r="I48" s="226"/>
      <c r="J48" s="226"/>
      <c r="K48" s="226"/>
      <c r="L48" s="226"/>
      <c r="M48" s="226"/>
    </row>
  </sheetData>
  <mergeCells count="15">
    <mergeCell ref="A46:H46"/>
    <mergeCell ref="A44:H44"/>
    <mergeCell ref="A45:H45"/>
    <mergeCell ref="A23:A25"/>
    <mergeCell ref="B23:C24"/>
    <mergeCell ref="D23:H23"/>
    <mergeCell ref="C25:H25"/>
    <mergeCell ref="A43:H43"/>
    <mergeCell ref="A1:B1"/>
    <mergeCell ref="N19:O19"/>
    <mergeCell ref="A2:H2"/>
    <mergeCell ref="A3:A5"/>
    <mergeCell ref="B3:C4"/>
    <mergeCell ref="D3:H3"/>
    <mergeCell ref="C5:H5"/>
  </mergeCells>
  <hyperlinks>
    <hyperlink ref="A1:B1" location="Inhalt!A1" display="Zurück zum Inhalt"/>
  </hyperlinks>
  <pageMargins left="0.7" right="0.7" top="0.78740157499999996" bottom="0.78740157499999996"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O30"/>
  <sheetViews>
    <sheetView zoomScaleNormal="100" workbookViewId="0"/>
  </sheetViews>
  <sheetFormatPr baseColWidth="10" defaultRowHeight="12.75"/>
  <cols>
    <col min="1" max="1" width="22.85546875" style="69" customWidth="1"/>
    <col min="2" max="2" width="12.5703125" style="69" customWidth="1"/>
    <col min="3" max="4" width="10.140625" style="69" customWidth="1"/>
    <col min="5" max="6" width="9.7109375" style="69" customWidth="1"/>
    <col min="7" max="7" width="6.42578125" style="69" hidden="1" customWidth="1"/>
    <col min="8" max="8" width="5.85546875" style="69" hidden="1" customWidth="1"/>
    <col min="9" max="9" width="6.42578125" style="69" customWidth="1"/>
    <col min="10" max="10" width="5.85546875" style="69" customWidth="1"/>
    <col min="11" max="11" width="11.42578125" style="70" customWidth="1"/>
    <col min="12" max="16384" width="11.42578125" style="70"/>
  </cols>
  <sheetData>
    <row r="1" spans="1:11" ht="25.5" customHeight="1">
      <c r="A1" s="431" t="s">
        <v>415</v>
      </c>
      <c r="B1" s="431"/>
      <c r="G1" s="69" t="s">
        <v>106</v>
      </c>
    </row>
    <row r="2" spans="1:11" ht="30.75" customHeight="1">
      <c r="A2" s="547" t="s">
        <v>395</v>
      </c>
      <c r="B2" s="547"/>
      <c r="C2" s="547"/>
      <c r="D2" s="547"/>
      <c r="E2" s="547"/>
      <c r="F2" s="547"/>
      <c r="G2" s="547"/>
      <c r="H2" s="547"/>
      <c r="I2" s="547"/>
      <c r="J2" s="547"/>
    </row>
    <row r="3" spans="1:11" ht="12.75" customHeight="1">
      <c r="A3" s="579" t="s">
        <v>11</v>
      </c>
      <c r="B3" s="551" t="s">
        <v>107</v>
      </c>
      <c r="C3" s="551" t="s">
        <v>108</v>
      </c>
      <c r="D3" s="567" t="s">
        <v>216</v>
      </c>
      <c r="E3" s="550" t="s">
        <v>398</v>
      </c>
      <c r="F3" s="569"/>
      <c r="H3" s="71"/>
      <c r="I3" s="538" t="s">
        <v>326</v>
      </c>
      <c r="J3" s="539"/>
    </row>
    <row r="4" spans="1:11" ht="14.25" customHeight="1">
      <c r="A4" s="580"/>
      <c r="B4" s="551"/>
      <c r="C4" s="551"/>
      <c r="D4" s="568"/>
      <c r="E4" s="72" t="s">
        <v>308</v>
      </c>
      <c r="F4" s="73" t="s">
        <v>309</v>
      </c>
      <c r="G4" s="74"/>
      <c r="H4" s="75"/>
      <c r="I4" s="570"/>
      <c r="J4" s="571"/>
    </row>
    <row r="5" spans="1:11" ht="27" customHeight="1">
      <c r="A5" s="581"/>
      <c r="B5" s="576" t="s">
        <v>19</v>
      </c>
      <c r="C5" s="576"/>
      <c r="D5" s="124" t="s">
        <v>109</v>
      </c>
      <c r="E5" s="540" t="s">
        <v>217</v>
      </c>
      <c r="F5" s="556"/>
      <c r="G5" s="574"/>
      <c r="H5" s="575"/>
      <c r="I5" s="540"/>
      <c r="J5" s="541"/>
      <c r="K5" s="76"/>
    </row>
    <row r="6" spans="1:11">
      <c r="A6" s="77" t="s">
        <v>218</v>
      </c>
      <c r="B6" s="78">
        <v>2370475</v>
      </c>
      <c r="C6" s="78">
        <v>57673</v>
      </c>
      <c r="D6" s="79">
        <v>2.4329722945823096</v>
      </c>
      <c r="E6" s="79">
        <v>12.036828325212838</v>
      </c>
      <c r="F6" s="80">
        <v>56.312312520590226</v>
      </c>
      <c r="G6" s="81" t="s">
        <v>111</v>
      </c>
      <c r="H6" s="82">
        <v>4.5555555555555554</v>
      </c>
      <c r="I6" s="345" t="s">
        <v>111</v>
      </c>
      <c r="J6" s="223">
        <v>4.6783347738403922</v>
      </c>
    </row>
    <row r="7" spans="1:11">
      <c r="A7" s="83" t="s">
        <v>219</v>
      </c>
      <c r="B7" s="84">
        <v>2011371</v>
      </c>
      <c r="C7" s="84">
        <v>52749</v>
      </c>
      <c r="D7" s="85">
        <v>2.6225395513806253</v>
      </c>
      <c r="E7" s="85">
        <v>13.109253255985896</v>
      </c>
      <c r="F7" s="86">
        <v>61.559460842859579</v>
      </c>
      <c r="G7" s="87" t="s">
        <v>111</v>
      </c>
      <c r="H7" s="88">
        <v>4.5533333333333328</v>
      </c>
      <c r="I7" s="346" t="s">
        <v>111</v>
      </c>
      <c r="J7" s="221">
        <v>4.69587852494577</v>
      </c>
    </row>
    <row r="8" spans="1:11">
      <c r="A8" s="77" t="s">
        <v>220</v>
      </c>
      <c r="B8" s="78">
        <v>359104</v>
      </c>
      <c r="C8" s="78">
        <v>4924</v>
      </c>
      <c r="D8" s="79">
        <v>1.3711905186241311</v>
      </c>
      <c r="E8" s="79">
        <v>0.54833468724614132</v>
      </c>
      <c r="F8" s="89">
        <v>0.10154346060113728</v>
      </c>
      <c r="G8" s="90" t="s">
        <v>111</v>
      </c>
      <c r="H8" s="91">
        <v>4.6161616161616159</v>
      </c>
      <c r="I8" s="347" t="s">
        <v>111</v>
      </c>
      <c r="J8" s="222">
        <v>0.18518518518518517</v>
      </c>
    </row>
    <row r="9" spans="1:11">
      <c r="A9" s="83" t="s">
        <v>221</v>
      </c>
      <c r="B9" s="84">
        <v>339033</v>
      </c>
      <c r="C9" s="84">
        <v>3464</v>
      </c>
      <c r="D9" s="85">
        <v>1.0217294481658128</v>
      </c>
      <c r="E9" s="85">
        <v>25.92378752886836</v>
      </c>
      <c r="F9" s="86">
        <v>68.244803695150111</v>
      </c>
      <c r="G9" s="87" t="s">
        <v>111</v>
      </c>
      <c r="H9" s="88">
        <v>3.5520833333333335</v>
      </c>
      <c r="I9" s="346" t="s">
        <v>111</v>
      </c>
      <c r="J9" s="221">
        <v>2.6325167037861914</v>
      </c>
    </row>
    <row r="10" spans="1:11">
      <c r="A10" s="77" t="s">
        <v>222</v>
      </c>
      <c r="B10" s="78">
        <v>398473</v>
      </c>
      <c r="C10" s="78">
        <v>15209</v>
      </c>
      <c r="D10" s="79">
        <v>3.8168207130721528</v>
      </c>
      <c r="E10" s="79">
        <v>23.94634755736735</v>
      </c>
      <c r="F10" s="89">
        <v>74.856992570188709</v>
      </c>
      <c r="G10" s="90" t="s">
        <v>111</v>
      </c>
      <c r="H10" s="91">
        <v>2.4137931034482758</v>
      </c>
      <c r="I10" s="347" t="s">
        <v>111</v>
      </c>
      <c r="J10" s="222">
        <v>3.1260296540362438</v>
      </c>
    </row>
    <row r="11" spans="1:11">
      <c r="A11" s="83" t="s">
        <v>223</v>
      </c>
      <c r="B11" s="84">
        <v>85696</v>
      </c>
      <c r="C11" s="84">
        <v>1200</v>
      </c>
      <c r="D11" s="85">
        <v>1.4002987303958179</v>
      </c>
      <c r="E11" s="85">
        <v>1.8333333333333333</v>
      </c>
      <c r="F11" s="86">
        <v>0.41666666666666669</v>
      </c>
      <c r="G11" s="87" t="s">
        <v>111</v>
      </c>
      <c r="H11" s="88">
        <v>15.342857142857143</v>
      </c>
      <c r="I11" s="346" t="s">
        <v>116</v>
      </c>
      <c r="J11" s="221" t="s">
        <v>117</v>
      </c>
    </row>
    <row r="12" spans="1:11" ht="13.5" customHeight="1">
      <c r="A12" s="77" t="s">
        <v>224</v>
      </c>
      <c r="B12" s="78">
        <v>59302</v>
      </c>
      <c r="C12" s="78">
        <v>598</v>
      </c>
      <c r="D12" s="79">
        <v>1.0083976931638057</v>
      </c>
      <c r="E12" s="79">
        <v>0.66889632107023411</v>
      </c>
      <c r="F12" s="89">
        <v>0</v>
      </c>
      <c r="G12" s="90" t="s">
        <v>111</v>
      </c>
      <c r="H12" s="91">
        <v>1.2580645161290323</v>
      </c>
      <c r="I12" s="347" t="s">
        <v>116</v>
      </c>
      <c r="J12" s="222" t="s">
        <v>325</v>
      </c>
    </row>
    <row r="13" spans="1:11">
      <c r="A13" s="83" t="s">
        <v>225</v>
      </c>
      <c r="B13" s="84">
        <v>17364</v>
      </c>
      <c r="C13" s="84">
        <v>333</v>
      </c>
      <c r="D13" s="85">
        <v>1.9177608845888043</v>
      </c>
      <c r="E13" s="85">
        <v>0</v>
      </c>
      <c r="F13" s="86">
        <v>0</v>
      </c>
      <c r="G13" s="87" t="s">
        <v>111</v>
      </c>
      <c r="H13" s="88">
        <v>2.71875</v>
      </c>
      <c r="I13" s="577" t="s">
        <v>24</v>
      </c>
      <c r="J13" s="578"/>
    </row>
    <row r="14" spans="1:11">
      <c r="A14" s="77" t="s">
        <v>226</v>
      </c>
      <c r="B14" s="78">
        <v>43932</v>
      </c>
      <c r="C14" s="78">
        <v>1057</v>
      </c>
      <c r="D14" s="79">
        <v>2.4059910771191841</v>
      </c>
      <c r="E14" s="79">
        <v>0</v>
      </c>
      <c r="F14" s="89">
        <v>0</v>
      </c>
      <c r="G14" s="90" t="s">
        <v>111</v>
      </c>
      <c r="H14" s="91">
        <v>4.4444444444444446</v>
      </c>
      <c r="I14" s="572" t="s">
        <v>24</v>
      </c>
      <c r="J14" s="573"/>
    </row>
    <row r="15" spans="1:11" ht="13.5" customHeight="1">
      <c r="A15" s="83" t="s">
        <v>227</v>
      </c>
      <c r="B15" s="84">
        <v>177008</v>
      </c>
      <c r="C15" s="84">
        <v>5019</v>
      </c>
      <c r="D15" s="85">
        <v>2.8354650637259331</v>
      </c>
      <c r="E15" s="85">
        <v>8.0095636580992231</v>
      </c>
      <c r="F15" s="86">
        <v>62.462641960549917</v>
      </c>
      <c r="G15" s="87" t="s">
        <v>111</v>
      </c>
      <c r="H15" s="88">
        <v>5.5813953488372094</v>
      </c>
      <c r="I15" s="346" t="s">
        <v>111</v>
      </c>
      <c r="J15" s="221">
        <v>7.798507462686568</v>
      </c>
    </row>
    <row r="16" spans="1:11" ht="12.75" customHeight="1">
      <c r="A16" s="77" t="s">
        <v>327</v>
      </c>
      <c r="B16" s="78">
        <v>34576</v>
      </c>
      <c r="C16" s="78">
        <v>530</v>
      </c>
      <c r="D16" s="79">
        <v>1.5328551596483109</v>
      </c>
      <c r="E16" s="79">
        <v>0</v>
      </c>
      <c r="F16" s="89">
        <v>0</v>
      </c>
      <c r="G16" s="90" t="s">
        <v>111</v>
      </c>
      <c r="H16" s="91">
        <v>1.9381443298969074</v>
      </c>
      <c r="I16" s="572" t="s">
        <v>24</v>
      </c>
      <c r="J16" s="573"/>
    </row>
    <row r="17" spans="1:15">
      <c r="A17" s="83" t="s">
        <v>228</v>
      </c>
      <c r="B17" s="84">
        <v>252079</v>
      </c>
      <c r="C17" s="84">
        <v>7763</v>
      </c>
      <c r="D17" s="85">
        <v>3.0795901284914651</v>
      </c>
      <c r="E17" s="85">
        <v>8.9784876980548756</v>
      </c>
      <c r="F17" s="86">
        <v>81.360298853536008</v>
      </c>
      <c r="G17" s="87" t="s">
        <v>111</v>
      </c>
      <c r="H17" s="88">
        <v>7.7788461538461542</v>
      </c>
      <c r="I17" s="346" t="s">
        <v>111</v>
      </c>
      <c r="J17" s="221">
        <v>9.0616929698708759</v>
      </c>
    </row>
    <row r="18" spans="1:15">
      <c r="A18" s="77" t="s">
        <v>229</v>
      </c>
      <c r="B18" s="78">
        <v>544663</v>
      </c>
      <c r="C18" s="78">
        <v>12553</v>
      </c>
      <c r="D18" s="79">
        <v>2.304727877605051</v>
      </c>
      <c r="E18" s="79">
        <v>8.4123317135346127</v>
      </c>
      <c r="F18" s="89">
        <v>71.122440850792628</v>
      </c>
      <c r="G18" s="90" t="s">
        <v>111</v>
      </c>
      <c r="H18" s="91">
        <v>10.064102564102564</v>
      </c>
      <c r="I18" s="347" t="s">
        <v>111</v>
      </c>
      <c r="J18" s="222">
        <v>8.4545454545454533</v>
      </c>
    </row>
    <row r="19" spans="1:15">
      <c r="A19" s="83" t="s">
        <v>230</v>
      </c>
      <c r="B19" s="84">
        <v>121965</v>
      </c>
      <c r="C19" s="84">
        <v>5507</v>
      </c>
      <c r="D19" s="85">
        <v>4.5152297790349687</v>
      </c>
      <c r="E19" s="85">
        <v>2.6874886508080627</v>
      </c>
      <c r="F19" s="86">
        <v>2.7964408934083895</v>
      </c>
      <c r="G19" s="87" t="s">
        <v>111</v>
      </c>
      <c r="H19" s="88">
        <v>4.6818181818181817</v>
      </c>
      <c r="I19" s="346" t="s">
        <v>111</v>
      </c>
      <c r="J19" s="221">
        <v>1.0405405405405406</v>
      </c>
    </row>
    <row r="20" spans="1:15">
      <c r="A20" s="77" t="s">
        <v>231</v>
      </c>
      <c r="B20" s="78">
        <v>26915</v>
      </c>
      <c r="C20" s="78">
        <v>412</v>
      </c>
      <c r="D20" s="79">
        <v>1.5307449377670443</v>
      </c>
      <c r="E20" s="79">
        <v>10.922330097087379</v>
      </c>
      <c r="F20" s="89">
        <v>2.1844660194174756</v>
      </c>
      <c r="G20" s="90" t="s">
        <v>111</v>
      </c>
      <c r="H20" s="91">
        <v>4.6436781609195403</v>
      </c>
      <c r="I20" s="347" t="s">
        <v>111</v>
      </c>
      <c r="J20" s="222">
        <v>0.19999999999999998</v>
      </c>
    </row>
    <row r="21" spans="1:15">
      <c r="A21" s="83" t="s">
        <v>232</v>
      </c>
      <c r="B21" s="84">
        <v>85080</v>
      </c>
      <c r="C21" s="84">
        <v>1047</v>
      </c>
      <c r="D21" s="85">
        <v>1.2306064880112835</v>
      </c>
      <c r="E21" s="85">
        <v>0</v>
      </c>
      <c r="F21" s="86">
        <v>0</v>
      </c>
      <c r="G21" s="87" t="s">
        <v>111</v>
      </c>
      <c r="H21" s="88">
        <v>6.3529411764705888</v>
      </c>
      <c r="I21" s="577" t="s">
        <v>24</v>
      </c>
      <c r="J21" s="578"/>
    </row>
    <row r="22" spans="1:15">
      <c r="A22" s="77" t="s">
        <v>233</v>
      </c>
      <c r="B22" s="78">
        <v>46639</v>
      </c>
      <c r="C22" s="78">
        <v>710</v>
      </c>
      <c r="D22" s="79">
        <v>1.5223310962928021</v>
      </c>
      <c r="E22" s="79">
        <v>0</v>
      </c>
      <c r="F22" s="89">
        <v>0</v>
      </c>
      <c r="G22" s="90" t="s">
        <v>111</v>
      </c>
      <c r="H22" s="91">
        <v>5.0405405405405403</v>
      </c>
      <c r="I22" s="572" t="s">
        <v>24</v>
      </c>
      <c r="J22" s="573"/>
    </row>
    <row r="23" spans="1:15">
      <c r="A23" s="83" t="s">
        <v>234</v>
      </c>
      <c r="B23" s="84">
        <v>89939</v>
      </c>
      <c r="C23" s="84">
        <v>1432</v>
      </c>
      <c r="D23" s="85">
        <v>1.5921902622888846</v>
      </c>
      <c r="E23" s="85">
        <v>1.8854748603351956</v>
      </c>
      <c r="F23" s="86">
        <v>12.639664804469275</v>
      </c>
      <c r="G23" s="87" t="s">
        <v>111</v>
      </c>
      <c r="H23" s="88">
        <v>7.0754716981132075</v>
      </c>
      <c r="I23" s="346" t="s">
        <v>111</v>
      </c>
      <c r="J23" s="221">
        <v>6.7037037037037042</v>
      </c>
    </row>
    <row r="24" spans="1:15">
      <c r="A24" s="92" t="s">
        <v>235</v>
      </c>
      <c r="B24" s="93">
        <v>47811</v>
      </c>
      <c r="C24" s="93">
        <v>839</v>
      </c>
      <c r="D24" s="94">
        <v>1.7548262952040325</v>
      </c>
      <c r="E24" s="94">
        <v>0.11918951132300358</v>
      </c>
      <c r="F24" s="95">
        <v>0</v>
      </c>
      <c r="G24" s="96" t="s">
        <v>111</v>
      </c>
      <c r="H24" s="97">
        <v>2.8050000000000002</v>
      </c>
      <c r="I24" s="421" t="s">
        <v>116</v>
      </c>
      <c r="J24" s="422" t="s">
        <v>325</v>
      </c>
      <c r="O24" s="348"/>
    </row>
    <row r="25" spans="1:15" ht="24.75" customHeight="1">
      <c r="A25" s="566" t="s">
        <v>430</v>
      </c>
      <c r="B25" s="566"/>
      <c r="C25" s="566"/>
      <c r="D25" s="566"/>
      <c r="E25" s="566"/>
      <c r="F25" s="566"/>
      <c r="G25" s="566"/>
      <c r="H25" s="566"/>
      <c r="I25" s="566"/>
      <c r="J25" s="566"/>
    </row>
    <row r="26" spans="1:15" ht="24" customHeight="1">
      <c r="A26" s="566" t="s">
        <v>425</v>
      </c>
      <c r="B26" s="566"/>
      <c r="C26" s="566"/>
      <c r="D26" s="566"/>
      <c r="E26" s="566"/>
      <c r="F26" s="566"/>
      <c r="G26" s="566"/>
      <c r="H26" s="566"/>
      <c r="I26" s="566"/>
      <c r="J26" s="566"/>
    </row>
    <row r="27" spans="1:15" ht="24" customHeight="1">
      <c r="A27" s="566" t="s">
        <v>426</v>
      </c>
      <c r="B27" s="566"/>
      <c r="C27" s="566"/>
      <c r="D27" s="566"/>
      <c r="E27" s="566"/>
      <c r="F27" s="566"/>
      <c r="G27" s="566"/>
      <c r="H27" s="566"/>
      <c r="I27" s="566"/>
      <c r="J27" s="566"/>
    </row>
    <row r="28" spans="1:15" ht="15" customHeight="1">
      <c r="A28" s="566" t="s">
        <v>427</v>
      </c>
      <c r="B28" s="566"/>
      <c r="C28" s="566"/>
      <c r="D28" s="566"/>
      <c r="E28" s="566"/>
      <c r="F28" s="566"/>
      <c r="G28" s="566"/>
      <c r="H28" s="566"/>
      <c r="I28" s="566"/>
      <c r="J28" s="566"/>
    </row>
    <row r="29" spans="1:15" ht="48" customHeight="1">
      <c r="A29" s="566" t="s">
        <v>428</v>
      </c>
      <c r="B29" s="566"/>
      <c r="C29" s="566"/>
      <c r="D29" s="566"/>
      <c r="E29" s="566"/>
      <c r="F29" s="566"/>
      <c r="G29" s="566"/>
      <c r="H29" s="566"/>
      <c r="I29" s="566"/>
      <c r="J29" s="566"/>
    </row>
    <row r="30" spans="1:15" ht="15.75" customHeight="1">
      <c r="A30" s="566" t="s">
        <v>429</v>
      </c>
      <c r="B30" s="566"/>
      <c r="C30" s="566"/>
      <c r="D30" s="566"/>
      <c r="E30" s="566"/>
      <c r="F30" s="566"/>
      <c r="G30" s="566"/>
      <c r="H30" s="566"/>
      <c r="I30" s="566"/>
      <c r="J30" s="566"/>
    </row>
  </sheetData>
  <mergeCells count="21">
    <mergeCell ref="A3:A5"/>
    <mergeCell ref="A29:J29"/>
    <mergeCell ref="E5:F5"/>
    <mergeCell ref="I22:J22"/>
    <mergeCell ref="A25:J25"/>
    <mergeCell ref="G5:H5"/>
    <mergeCell ref="B5:C5"/>
    <mergeCell ref="I13:J13"/>
    <mergeCell ref="I14:J14"/>
    <mergeCell ref="I16:J16"/>
    <mergeCell ref="I21:J21"/>
    <mergeCell ref="A30:J30"/>
    <mergeCell ref="A2:J2"/>
    <mergeCell ref="B3:B4"/>
    <mergeCell ref="C3:C4"/>
    <mergeCell ref="D3:D4"/>
    <mergeCell ref="E3:F3"/>
    <mergeCell ref="I3:J5"/>
    <mergeCell ref="A26:J26"/>
    <mergeCell ref="A27:J27"/>
    <mergeCell ref="A28:J28"/>
  </mergeCells>
  <hyperlinks>
    <hyperlink ref="A1:B1" location="Inhalt!A1" display="Zurück zum Inhalt"/>
  </hyperlinks>
  <pageMargins left="0.78740157499999996" right="0.78740157499999996" top="0.984251969" bottom="0.984251969" header="0.4921259845" footer="0.4921259845"/>
  <pageSetup paperSize="9" scale="97"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H27"/>
  <sheetViews>
    <sheetView zoomScaleNormal="100" workbookViewId="0">
      <selection sqref="A1:B1"/>
    </sheetView>
  </sheetViews>
  <sheetFormatPr baseColWidth="10" defaultColWidth="9.42578125" defaultRowHeight="15"/>
  <cols>
    <col min="1" max="1" width="7" style="7" customWidth="1"/>
    <col min="2" max="6" width="14.42578125" style="7" customWidth="1"/>
    <col min="7" max="8" width="12.5703125" style="7" customWidth="1"/>
    <col min="9" max="238" width="11.42578125" style="7" customWidth="1"/>
    <col min="239" max="239" width="7" style="7" customWidth="1"/>
    <col min="240" max="240" width="9.42578125" style="7" customWidth="1"/>
    <col min="241" max="252" width="7" style="7" customWidth="1"/>
    <col min="253" max="254" width="12.5703125" style="7" customWidth="1"/>
    <col min="255" max="255" width="7" style="7" customWidth="1"/>
    <col min="256" max="16384" width="9.42578125" style="7"/>
  </cols>
  <sheetData>
    <row r="1" spans="1:8" ht="25.5" customHeight="1">
      <c r="A1" s="448" t="s">
        <v>415</v>
      </c>
      <c r="B1" s="448"/>
    </row>
    <row r="2" spans="1:8" s="8" customFormat="1" ht="27.75" customHeight="1">
      <c r="A2" s="584" t="s">
        <v>396</v>
      </c>
      <c r="B2" s="584"/>
      <c r="C2" s="584"/>
      <c r="D2" s="584"/>
      <c r="E2" s="584"/>
      <c r="F2" s="584"/>
    </row>
    <row r="3" spans="1:8" ht="12.75" customHeight="1">
      <c r="A3" s="450" t="s">
        <v>11</v>
      </c>
      <c r="B3" s="453" t="s">
        <v>237</v>
      </c>
      <c r="C3" s="456" t="s">
        <v>72</v>
      </c>
      <c r="D3" s="456"/>
      <c r="E3" s="456"/>
      <c r="F3" s="456"/>
      <c r="G3" s="9"/>
      <c r="H3" s="9"/>
    </row>
    <row r="4" spans="1:8" ht="49.5" customHeight="1">
      <c r="A4" s="451"/>
      <c r="B4" s="454"/>
      <c r="C4" s="10" t="s">
        <v>0</v>
      </c>
      <c r="D4" s="10" t="s">
        <v>1</v>
      </c>
      <c r="E4" s="10" t="s">
        <v>236</v>
      </c>
      <c r="F4" s="12" t="s">
        <v>2</v>
      </c>
      <c r="G4" s="9"/>
      <c r="H4" s="9"/>
    </row>
    <row r="5" spans="1:8" ht="12.75" customHeight="1">
      <c r="A5" s="452"/>
      <c r="B5" s="13" t="s">
        <v>19</v>
      </c>
      <c r="C5" s="460" t="s">
        <v>3</v>
      </c>
      <c r="D5" s="460"/>
      <c r="E5" s="460"/>
      <c r="F5" s="460"/>
      <c r="G5" s="9"/>
      <c r="H5" s="9"/>
    </row>
    <row r="6" spans="1:8" ht="12.75" customHeight="1">
      <c r="A6" s="14" t="s">
        <v>95</v>
      </c>
      <c r="B6" s="230">
        <v>782153</v>
      </c>
      <c r="C6" s="234">
        <v>18.60352130593375</v>
      </c>
      <c r="D6" s="234">
        <v>27.202350435272894</v>
      </c>
      <c r="E6" s="234">
        <v>16.796074425336219</v>
      </c>
      <c r="F6" s="235">
        <v>37.398053833457134</v>
      </c>
      <c r="G6" s="9"/>
      <c r="H6" s="9"/>
    </row>
    <row r="7" spans="1:8" ht="12.75" customHeight="1">
      <c r="A7" s="15" t="s">
        <v>22</v>
      </c>
      <c r="B7" s="231">
        <v>680170</v>
      </c>
      <c r="C7" s="236">
        <v>21.057676757281268</v>
      </c>
      <c r="D7" s="236">
        <v>30.541041210285663</v>
      </c>
      <c r="E7" s="236">
        <v>11.946719202552302</v>
      </c>
      <c r="F7" s="237">
        <v>36.454562829880764</v>
      </c>
      <c r="G7" s="9"/>
      <c r="H7" s="9"/>
    </row>
    <row r="8" spans="1:8" ht="12.75" customHeight="1">
      <c r="A8" s="14" t="s">
        <v>98</v>
      </c>
      <c r="B8" s="230">
        <v>101983</v>
      </c>
      <c r="C8" s="238">
        <v>2.2356667287685204</v>
      </c>
      <c r="D8" s="238">
        <v>4.935136248198229</v>
      </c>
      <c r="E8" s="238">
        <v>49.138581920516167</v>
      </c>
      <c r="F8" s="239">
        <v>43.690615102517086</v>
      </c>
      <c r="G8" s="9"/>
      <c r="H8" s="9"/>
    </row>
    <row r="9" spans="1:8" ht="12.75" customHeight="1">
      <c r="A9" s="15" t="s">
        <v>25</v>
      </c>
      <c r="B9" s="231">
        <v>113689</v>
      </c>
      <c r="C9" s="236">
        <v>27.019324648822668</v>
      </c>
      <c r="D9" s="236">
        <v>37.257782195287142</v>
      </c>
      <c r="E9" s="236">
        <v>0.56293924654100214</v>
      </c>
      <c r="F9" s="237">
        <v>35.159953909349191</v>
      </c>
      <c r="G9" s="9"/>
      <c r="H9" s="9"/>
    </row>
    <row r="10" spans="1:8" ht="12.75" customHeight="1">
      <c r="A10" s="14" t="s">
        <v>26</v>
      </c>
      <c r="B10" s="230">
        <v>131365</v>
      </c>
      <c r="C10" s="238">
        <v>31.254900468161228</v>
      </c>
      <c r="D10" s="238">
        <v>34.855555132645684</v>
      </c>
      <c r="E10" s="238">
        <v>0.26110455600806914</v>
      </c>
      <c r="F10" s="239">
        <v>33.628439843185021</v>
      </c>
      <c r="G10" s="9"/>
      <c r="H10" s="9"/>
    </row>
    <row r="11" spans="1:8" ht="12.75" customHeight="1">
      <c r="A11" s="15" t="s">
        <v>105</v>
      </c>
      <c r="B11" s="231">
        <v>25259</v>
      </c>
      <c r="C11" s="236">
        <v>9.0264856090898284</v>
      </c>
      <c r="D11" s="236">
        <v>19.925571083574173</v>
      </c>
      <c r="E11" s="236">
        <v>28.540322261372186</v>
      </c>
      <c r="F11" s="237">
        <v>42.507621045963816</v>
      </c>
      <c r="G11" s="9"/>
      <c r="H11" s="9"/>
    </row>
    <row r="12" spans="1:8" ht="12.75" customHeight="1">
      <c r="A12" s="14" t="s">
        <v>101</v>
      </c>
      <c r="B12" s="230">
        <v>16245</v>
      </c>
      <c r="C12" s="238" t="s">
        <v>24</v>
      </c>
      <c r="D12" s="238" t="s">
        <v>24</v>
      </c>
      <c r="E12" s="238">
        <v>54.669128962757775</v>
      </c>
      <c r="F12" s="239">
        <v>45.330871037242225</v>
      </c>
      <c r="G12" s="9"/>
      <c r="H12" s="9"/>
    </row>
    <row r="13" spans="1:8" ht="12.75" customHeight="1">
      <c r="A13" s="15" t="s">
        <v>29</v>
      </c>
      <c r="B13" s="231">
        <v>5772</v>
      </c>
      <c r="C13" s="236">
        <v>0.53707553707553701</v>
      </c>
      <c r="D13" s="236" t="s">
        <v>24</v>
      </c>
      <c r="E13" s="236">
        <v>54.452529452529454</v>
      </c>
      <c r="F13" s="237">
        <v>45.010395010395008</v>
      </c>
      <c r="G13" s="9"/>
      <c r="H13" s="9"/>
    </row>
    <row r="14" spans="1:8" ht="12.75" customHeight="1">
      <c r="A14" s="14" t="s">
        <v>30</v>
      </c>
      <c r="B14" s="230">
        <v>14514</v>
      </c>
      <c r="C14" s="238" t="s">
        <v>24</v>
      </c>
      <c r="D14" s="238" t="s">
        <v>24</v>
      </c>
      <c r="E14" s="238">
        <v>54.340636626705255</v>
      </c>
      <c r="F14" s="239">
        <v>45.659363373294745</v>
      </c>
      <c r="G14" s="9"/>
      <c r="H14" s="9"/>
    </row>
    <row r="15" spans="1:8" ht="12.75" customHeight="1">
      <c r="A15" s="15" t="s">
        <v>31</v>
      </c>
      <c r="B15" s="231">
        <v>59789</v>
      </c>
      <c r="C15" s="236">
        <v>12.672899697268727</v>
      </c>
      <c r="D15" s="236">
        <v>28.356386626302498</v>
      </c>
      <c r="E15" s="236">
        <v>18.627172222315142</v>
      </c>
      <c r="F15" s="237">
        <v>40.343541454113634</v>
      </c>
      <c r="G15" s="9"/>
      <c r="H15" s="9"/>
    </row>
    <row r="16" spans="1:8" ht="12.75" customHeight="1">
      <c r="A16" s="14" t="s">
        <v>102</v>
      </c>
      <c r="B16" s="230">
        <v>9821</v>
      </c>
      <c r="C16" s="238" t="s">
        <v>24</v>
      </c>
      <c r="D16" s="238" t="s">
        <v>24</v>
      </c>
      <c r="E16" s="238">
        <v>56.725384380409324</v>
      </c>
      <c r="F16" s="239">
        <v>43.274615619590676</v>
      </c>
      <c r="G16" s="9"/>
      <c r="H16" s="9"/>
    </row>
    <row r="17" spans="1:8" ht="12.75" customHeight="1">
      <c r="A17" s="15" t="s">
        <v>33</v>
      </c>
      <c r="B17" s="231">
        <v>86140</v>
      </c>
      <c r="C17" s="236">
        <v>19.052704899001625</v>
      </c>
      <c r="D17" s="236">
        <v>37.211516136521944</v>
      </c>
      <c r="E17" s="236">
        <v>4.8409565823078715</v>
      </c>
      <c r="F17" s="237">
        <v>38.894822382168563</v>
      </c>
      <c r="G17" s="9"/>
      <c r="H17" s="9"/>
    </row>
    <row r="18" spans="1:8" ht="12.75" customHeight="1">
      <c r="A18" s="16" t="s">
        <v>34</v>
      </c>
      <c r="B18" s="230">
        <v>186547</v>
      </c>
      <c r="C18" s="238">
        <v>19.090631315432571</v>
      </c>
      <c r="D18" s="238">
        <v>28.080322921301331</v>
      </c>
      <c r="E18" s="238">
        <v>17.0375294161793</v>
      </c>
      <c r="F18" s="239">
        <v>35.791516347086791</v>
      </c>
      <c r="G18" s="9"/>
      <c r="H18" s="9"/>
    </row>
    <row r="19" spans="1:8" ht="12.75" customHeight="1">
      <c r="A19" s="15" t="s">
        <v>35</v>
      </c>
      <c r="B19" s="231">
        <v>42164</v>
      </c>
      <c r="C19" s="236">
        <v>11.67109382411536</v>
      </c>
      <c r="D19" s="236">
        <v>17.913385826771652</v>
      </c>
      <c r="E19" s="236">
        <v>32.755431173512953</v>
      </c>
      <c r="F19" s="237">
        <v>37.660089175600035</v>
      </c>
      <c r="G19" s="9"/>
      <c r="H19" s="9"/>
    </row>
    <row r="20" spans="1:8" ht="12.75" customHeight="1">
      <c r="A20" s="16" t="s">
        <v>36</v>
      </c>
      <c r="B20" s="232">
        <v>9685</v>
      </c>
      <c r="C20" s="240">
        <v>0.34073309241094474</v>
      </c>
      <c r="D20" s="240">
        <v>2.5606608156943729</v>
      </c>
      <c r="E20" s="240">
        <v>59.762519359834798</v>
      </c>
      <c r="F20" s="241">
        <v>37.33608673205989</v>
      </c>
      <c r="G20" s="9"/>
      <c r="H20" s="9"/>
    </row>
    <row r="21" spans="1:8" ht="12.75" customHeight="1">
      <c r="A21" s="15" t="s">
        <v>37</v>
      </c>
      <c r="B21" s="231">
        <v>23387</v>
      </c>
      <c r="C21" s="236" t="s">
        <v>24</v>
      </c>
      <c r="D21" s="236" t="s">
        <v>24</v>
      </c>
      <c r="E21" s="236">
        <v>55.496643434386627</v>
      </c>
      <c r="F21" s="237">
        <v>44.503356565613373</v>
      </c>
      <c r="G21" s="9"/>
      <c r="H21" s="9"/>
    </row>
    <row r="22" spans="1:8" ht="12.75" customHeight="1">
      <c r="A22" s="14" t="s">
        <v>38</v>
      </c>
      <c r="B22" s="230">
        <v>14038</v>
      </c>
      <c r="C22" s="238" t="s">
        <v>24</v>
      </c>
      <c r="D22" s="238" t="s">
        <v>24</v>
      </c>
      <c r="E22" s="238">
        <v>57.358598090896137</v>
      </c>
      <c r="F22" s="239">
        <v>42.641401909103863</v>
      </c>
      <c r="G22" s="9"/>
      <c r="H22" s="9"/>
    </row>
    <row r="23" spans="1:8" ht="12.75" customHeight="1">
      <c r="A23" s="15" t="s">
        <v>39</v>
      </c>
      <c r="B23" s="231">
        <v>30505</v>
      </c>
      <c r="C23" s="236">
        <v>22.504507457793803</v>
      </c>
      <c r="D23" s="236">
        <v>34.069824618914936</v>
      </c>
      <c r="E23" s="236">
        <v>8.3789542697918371</v>
      </c>
      <c r="F23" s="237">
        <v>35.046713653499431</v>
      </c>
      <c r="G23" s="9"/>
      <c r="H23" s="9"/>
    </row>
    <row r="24" spans="1:8" ht="12.75" customHeight="1">
      <c r="A24" s="17" t="s">
        <v>40</v>
      </c>
      <c r="B24" s="233">
        <v>13233</v>
      </c>
      <c r="C24" s="242" t="s">
        <v>24</v>
      </c>
      <c r="D24" s="242" t="s">
        <v>24</v>
      </c>
      <c r="E24" s="242">
        <v>56.079498224136628</v>
      </c>
      <c r="F24" s="243">
        <v>43.920501775863372</v>
      </c>
      <c r="G24" s="9"/>
      <c r="H24" s="9"/>
    </row>
    <row r="25" spans="1:8" ht="27.75" customHeight="1">
      <c r="A25" s="583" t="s">
        <v>205</v>
      </c>
      <c r="B25" s="583"/>
      <c r="C25" s="583"/>
      <c r="D25" s="583"/>
      <c r="E25" s="583"/>
      <c r="F25" s="583"/>
    </row>
    <row r="26" spans="1:8" ht="12.75" customHeight="1">
      <c r="A26" s="582" t="s">
        <v>151</v>
      </c>
      <c r="B26" s="582"/>
      <c r="C26" s="582"/>
      <c r="D26" s="582"/>
      <c r="E26" s="582"/>
      <c r="F26" s="582"/>
    </row>
    <row r="27" spans="1:8" ht="12.75" customHeight="1">
      <c r="A27" s="122" t="s">
        <v>375</v>
      </c>
    </row>
  </sheetData>
  <mergeCells count="8">
    <mergeCell ref="A1:B1"/>
    <mergeCell ref="A26:F26"/>
    <mergeCell ref="A25:F25"/>
    <mergeCell ref="A2:F2"/>
    <mergeCell ref="A3:A5"/>
    <mergeCell ref="B3:B4"/>
    <mergeCell ref="C3:F3"/>
    <mergeCell ref="C5:F5"/>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G33"/>
  <sheetViews>
    <sheetView zoomScaleNormal="100" workbookViewId="0"/>
  </sheetViews>
  <sheetFormatPr baseColWidth="10" defaultColWidth="26.7109375" defaultRowHeight="15"/>
  <cols>
    <col min="1" max="1" width="30" style="18" customWidth="1"/>
    <col min="2" max="2" width="15.28515625" style="18" customWidth="1"/>
    <col min="3" max="4" width="26.7109375" style="18" customWidth="1"/>
    <col min="5" max="7" width="11.42578125" style="18" customWidth="1"/>
    <col min="8" max="253" width="11.42578125" style="300" customWidth="1"/>
    <col min="254" max="254" width="30" style="300" customWidth="1"/>
    <col min="255" max="255" width="15.28515625" style="300" customWidth="1"/>
    <col min="256" max="16384" width="26.7109375" style="300"/>
  </cols>
  <sheetData>
    <row r="1" spans="1:7" ht="25.5" customHeight="1">
      <c r="A1" s="431" t="s">
        <v>415</v>
      </c>
      <c r="B1" s="431"/>
      <c r="C1" s="300"/>
      <c r="D1" s="300"/>
    </row>
    <row r="2" spans="1:7" ht="29.25" customHeight="1">
      <c r="A2" s="466" t="s">
        <v>364</v>
      </c>
      <c r="B2" s="466"/>
      <c r="C2" s="466"/>
      <c r="D2" s="466"/>
    </row>
    <row r="3" spans="1:7" ht="48">
      <c r="A3" s="127" t="s">
        <v>4</v>
      </c>
      <c r="B3" s="174" t="s">
        <v>19</v>
      </c>
      <c r="C3" s="174" t="s">
        <v>360</v>
      </c>
      <c r="D3" s="175" t="s">
        <v>361</v>
      </c>
    </row>
    <row r="4" spans="1:7" ht="12.75" customHeight="1">
      <c r="A4" s="588" t="s">
        <v>206</v>
      </c>
      <c r="B4" s="588"/>
      <c r="C4" s="588"/>
      <c r="D4" s="588"/>
    </row>
    <row r="5" spans="1:7" ht="12.75" customHeight="1">
      <c r="A5" s="585" t="s">
        <v>287</v>
      </c>
      <c r="B5" s="585"/>
      <c r="C5" s="585"/>
      <c r="D5" s="585"/>
    </row>
    <row r="6" spans="1:7" ht="12.75" customHeight="1">
      <c r="A6" s="23" t="s">
        <v>288</v>
      </c>
      <c r="B6" s="24">
        <v>281887</v>
      </c>
      <c r="C6" s="301">
        <v>61.2</v>
      </c>
      <c r="D6" s="302">
        <v>35.799999999999997</v>
      </c>
      <c r="E6" s="21"/>
    </row>
    <row r="7" spans="1:7" ht="12.75" customHeight="1">
      <c r="A7" s="19" t="s">
        <v>48</v>
      </c>
      <c r="B7" s="20">
        <v>28859</v>
      </c>
      <c r="C7" s="303">
        <v>6.3</v>
      </c>
      <c r="D7" s="304">
        <v>3.7</v>
      </c>
      <c r="E7" s="25"/>
      <c r="F7" s="26"/>
      <c r="G7" s="26"/>
    </row>
    <row r="8" spans="1:7" ht="12.75" customHeight="1">
      <c r="A8" s="23" t="s">
        <v>49</v>
      </c>
      <c r="B8" s="24">
        <v>5497</v>
      </c>
      <c r="C8" s="301">
        <v>1.2</v>
      </c>
      <c r="D8" s="302">
        <v>0.7</v>
      </c>
      <c r="E8" s="21"/>
    </row>
    <row r="9" spans="1:7" ht="12.75" customHeight="1">
      <c r="A9" s="19" t="s">
        <v>50</v>
      </c>
      <c r="B9" s="20">
        <v>782</v>
      </c>
      <c r="C9" s="303">
        <v>0.2</v>
      </c>
      <c r="D9" s="304">
        <v>0.1</v>
      </c>
      <c r="E9" s="25"/>
      <c r="F9" s="26"/>
      <c r="G9" s="26"/>
    </row>
    <row r="10" spans="1:7" ht="12.75" customHeight="1">
      <c r="A10" s="305" t="s">
        <v>5</v>
      </c>
      <c r="B10" s="306">
        <v>317025</v>
      </c>
      <c r="C10" s="307">
        <v>68.8</v>
      </c>
      <c r="D10" s="308">
        <v>40.200000000000003</v>
      </c>
      <c r="E10" s="21"/>
    </row>
    <row r="11" spans="1:7" ht="12.75" customHeight="1">
      <c r="A11" s="585" t="s">
        <v>289</v>
      </c>
      <c r="B11" s="585"/>
      <c r="C11" s="585"/>
      <c r="D11" s="585"/>
      <c r="E11" s="25"/>
      <c r="F11" s="26"/>
      <c r="G11" s="26"/>
    </row>
    <row r="12" spans="1:7" ht="12.75" customHeight="1">
      <c r="A12" s="23" t="s">
        <v>51</v>
      </c>
      <c r="B12" s="24">
        <v>83561</v>
      </c>
      <c r="C12" s="301">
        <v>18.100000000000001</v>
      </c>
      <c r="D12" s="302">
        <v>10.6</v>
      </c>
      <c r="E12" s="21"/>
    </row>
    <row r="13" spans="1:7" ht="12.75" customHeight="1">
      <c r="A13" s="19" t="s">
        <v>52</v>
      </c>
      <c r="B13" s="20">
        <v>46592</v>
      </c>
      <c r="C13" s="303">
        <v>10.1</v>
      </c>
      <c r="D13" s="304">
        <v>5.9</v>
      </c>
      <c r="E13" s="25"/>
      <c r="F13" s="26"/>
      <c r="G13" s="26"/>
    </row>
    <row r="14" spans="1:7" ht="12.75" customHeight="1">
      <c r="A14" s="23" t="s">
        <v>53</v>
      </c>
      <c r="B14" s="24">
        <v>13797</v>
      </c>
      <c r="C14" s="301">
        <v>3</v>
      </c>
      <c r="D14" s="302">
        <v>1.8</v>
      </c>
      <c r="E14" s="21"/>
    </row>
    <row r="15" spans="1:7" ht="12.75" customHeight="1">
      <c r="A15" s="309" t="s">
        <v>5</v>
      </c>
      <c r="B15" s="310">
        <v>143950</v>
      </c>
      <c r="C15" s="311">
        <v>31.2</v>
      </c>
      <c r="D15" s="312">
        <v>18.3</v>
      </c>
      <c r="E15" s="25"/>
      <c r="F15" s="26"/>
      <c r="G15" s="26"/>
    </row>
    <row r="16" spans="1:7" ht="12.75" customHeight="1">
      <c r="A16" s="305" t="s">
        <v>6</v>
      </c>
      <c r="B16" s="306">
        <v>460975</v>
      </c>
      <c r="C16" s="313">
        <v>100</v>
      </c>
      <c r="D16" s="314">
        <v>58.7</v>
      </c>
      <c r="E16" s="21"/>
    </row>
    <row r="17" spans="1:7" ht="12.75" customHeight="1">
      <c r="A17" s="588" t="s">
        <v>66</v>
      </c>
      <c r="B17" s="588"/>
      <c r="C17" s="588"/>
      <c r="D17" s="588"/>
    </row>
    <row r="18" spans="1:7" ht="12.75" customHeight="1">
      <c r="A18" s="585" t="s">
        <v>287</v>
      </c>
      <c r="B18" s="585"/>
      <c r="C18" s="585"/>
      <c r="D18" s="585"/>
    </row>
    <row r="19" spans="1:7" ht="12.75" customHeight="1">
      <c r="A19" s="23" t="s">
        <v>46</v>
      </c>
      <c r="B19" s="24">
        <v>253837</v>
      </c>
      <c r="C19" s="301">
        <v>50.491514365506873</v>
      </c>
      <c r="D19" s="302">
        <v>35.377535334051558</v>
      </c>
      <c r="E19" s="26"/>
      <c r="F19" s="26"/>
      <c r="G19" s="26"/>
    </row>
    <row r="20" spans="1:7" ht="12.75" customHeight="1">
      <c r="A20" s="315" t="s">
        <v>47</v>
      </c>
      <c r="B20" s="316">
        <v>52318</v>
      </c>
      <c r="C20" s="317">
        <v>10.406737585831019</v>
      </c>
      <c r="D20" s="318">
        <v>7.2916158542959044</v>
      </c>
      <c r="E20" s="26"/>
      <c r="F20" s="349"/>
      <c r="G20" s="26"/>
    </row>
    <row r="21" spans="1:7" ht="12.75" customHeight="1">
      <c r="A21" s="23" t="s">
        <v>48</v>
      </c>
      <c r="B21" s="24">
        <v>34812</v>
      </c>
      <c r="C21" s="301">
        <v>6.9245641813133041</v>
      </c>
      <c r="D21" s="302">
        <v>4.8517858312578657</v>
      </c>
      <c r="E21" s="26"/>
      <c r="F21" s="26"/>
      <c r="G21" s="26"/>
    </row>
    <row r="22" spans="1:7" ht="12.75" customHeight="1">
      <c r="A22" s="315" t="s">
        <v>49</v>
      </c>
      <c r="B22" s="316">
        <v>5997</v>
      </c>
      <c r="C22" s="317">
        <v>1.1928820922479573</v>
      </c>
      <c r="D22" s="318">
        <v>0.83580833132406696</v>
      </c>
      <c r="E22" s="26"/>
      <c r="F22" s="26"/>
      <c r="G22" s="26"/>
    </row>
    <row r="23" spans="1:7" ht="12.75" customHeight="1">
      <c r="A23" s="23" t="s">
        <v>50</v>
      </c>
      <c r="B23" s="24">
        <v>640</v>
      </c>
      <c r="C23" s="301">
        <v>0.12730440871080415</v>
      </c>
      <c r="D23" s="302">
        <v>8.9197487418276294E-2</v>
      </c>
      <c r="E23" s="26"/>
      <c r="F23" s="26"/>
      <c r="G23" s="26"/>
    </row>
    <row r="24" spans="1:7" ht="12.75" customHeight="1">
      <c r="A24" s="319" t="s">
        <v>5</v>
      </c>
      <c r="B24" s="320">
        <v>347604</v>
      </c>
      <c r="C24" s="321">
        <v>69.143002633609953</v>
      </c>
      <c r="D24" s="322">
        <v>48.445942838347669</v>
      </c>
      <c r="E24" s="26"/>
      <c r="F24" s="26"/>
      <c r="G24" s="26"/>
    </row>
    <row r="25" spans="1:7" ht="12.75" customHeight="1">
      <c r="A25" s="585" t="s">
        <v>289</v>
      </c>
      <c r="B25" s="585"/>
      <c r="C25" s="585"/>
      <c r="D25" s="585"/>
      <c r="E25" s="26"/>
      <c r="F25" s="26"/>
      <c r="G25" s="26"/>
    </row>
    <row r="26" spans="1:7" ht="12.75" customHeight="1">
      <c r="A26" s="23" t="s">
        <v>51</v>
      </c>
      <c r="B26" s="24">
        <v>74953</v>
      </c>
      <c r="C26" s="301">
        <v>14.909136478282663</v>
      </c>
      <c r="D26" s="302">
        <v>10.446280116346973</v>
      </c>
      <c r="E26" s="26"/>
      <c r="F26" s="26"/>
      <c r="G26" s="26"/>
    </row>
    <row r="27" spans="1:7" ht="12.75" customHeight="1">
      <c r="A27" s="19" t="s">
        <v>52</v>
      </c>
      <c r="B27" s="20">
        <v>64900</v>
      </c>
      <c r="C27" s="303">
        <v>12.909462695829985</v>
      </c>
      <c r="D27" s="304">
        <v>9.0451827085095786</v>
      </c>
      <c r="E27" s="26"/>
      <c r="F27" s="349"/>
      <c r="G27" s="26"/>
    </row>
    <row r="28" spans="1:7" ht="12.75" customHeight="1">
      <c r="A28" s="23" t="s">
        <v>53</v>
      </c>
      <c r="B28" s="24">
        <v>15275</v>
      </c>
      <c r="C28" s="301">
        <v>3.0383981922773962</v>
      </c>
      <c r="D28" s="302">
        <v>2.1288931567408911</v>
      </c>
      <c r="E28" s="26"/>
      <c r="F28" s="26"/>
      <c r="G28" s="26"/>
    </row>
    <row r="29" spans="1:7" ht="12.75" customHeight="1">
      <c r="A29" s="309" t="s">
        <v>5</v>
      </c>
      <c r="B29" s="310">
        <v>155128</v>
      </c>
      <c r="C29" s="311">
        <v>30.856997366390043</v>
      </c>
      <c r="D29" s="312">
        <v>21.620355981597445</v>
      </c>
      <c r="E29" s="26"/>
      <c r="F29" s="26"/>
      <c r="G29" s="26"/>
    </row>
    <row r="30" spans="1:7" ht="12.75" customHeight="1">
      <c r="A30" s="305" t="s">
        <v>6</v>
      </c>
      <c r="B30" s="306">
        <v>502732</v>
      </c>
      <c r="C30" s="313">
        <v>100</v>
      </c>
      <c r="D30" s="423">
        <v>70.066298819945118</v>
      </c>
      <c r="E30" s="26"/>
      <c r="F30" s="26"/>
      <c r="G30" s="26"/>
    </row>
    <row r="31" spans="1:7" ht="59.25" customHeight="1">
      <c r="A31" s="586" t="s">
        <v>362</v>
      </c>
      <c r="B31" s="586"/>
      <c r="C31" s="586"/>
      <c r="D31" s="586"/>
      <c r="E31" s="26"/>
      <c r="F31" s="26"/>
      <c r="G31" s="26"/>
    </row>
    <row r="32" spans="1:7" ht="12" customHeight="1">
      <c r="A32" s="587" t="s">
        <v>41</v>
      </c>
      <c r="B32" s="587"/>
      <c r="C32" s="587"/>
      <c r="D32" s="587"/>
    </row>
    <row r="33" spans="1:4" ht="15" customHeight="1">
      <c r="A33" s="27"/>
      <c r="B33" s="27"/>
      <c r="C33" s="27"/>
      <c r="D33" s="27"/>
    </row>
  </sheetData>
  <mergeCells count="9">
    <mergeCell ref="A18:D18"/>
    <mergeCell ref="A25:D25"/>
    <mergeCell ref="A31:D31"/>
    <mergeCell ref="A32:D32"/>
    <mergeCell ref="A2:D2"/>
    <mergeCell ref="A4:D4"/>
    <mergeCell ref="A5:D5"/>
    <mergeCell ref="A11:D11"/>
    <mergeCell ref="A17:D17"/>
  </mergeCells>
  <hyperlinks>
    <hyperlink ref="A1" location="Inhalt!A1" display="Zurück zum Inhalt"/>
  </hyperlinks>
  <pageMargins left="0.7" right="0.7" top="0.78740157499999996" bottom="0.78740157499999996" header="0.3" footer="0.3"/>
  <pageSetup paperSize="9" scale="88" orientation="portrait" horizontalDpi="4294967292" verticalDpi="4294967292" r:id="rId1"/>
  <colBreaks count="1" manualBreakCount="1">
    <brk id="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S55"/>
  <sheetViews>
    <sheetView zoomScaleNormal="100" workbookViewId="0">
      <selection sqref="A1:B1"/>
    </sheetView>
  </sheetViews>
  <sheetFormatPr baseColWidth="10" defaultColWidth="8.42578125" defaultRowHeight="12"/>
  <cols>
    <col min="1" max="1" width="2.85546875" style="54" customWidth="1"/>
    <col min="2" max="2" width="20.42578125" style="54" customWidth="1"/>
    <col min="3" max="3" width="9.140625" style="54" customWidth="1"/>
    <col min="4" max="4" width="6.7109375" style="54" customWidth="1"/>
    <col min="5" max="5" width="7.85546875" style="54" customWidth="1"/>
    <col min="6" max="6" width="6.7109375" style="54" customWidth="1"/>
    <col min="7" max="7" width="7.85546875" style="54" customWidth="1"/>
    <col min="8" max="8" width="6.7109375" style="54" customWidth="1"/>
    <col min="9" max="9" width="7.85546875" style="54" customWidth="1"/>
    <col min="10" max="10" width="6.7109375" style="54" customWidth="1"/>
    <col min="11" max="11" width="7.85546875" style="54" customWidth="1"/>
    <col min="12" max="12" width="6.7109375" style="54" customWidth="1"/>
    <col min="13" max="13" width="7.85546875" style="54" customWidth="1"/>
    <col min="14" max="14" width="6.7109375" style="54" customWidth="1"/>
    <col min="15" max="15" width="7.85546875" style="54" customWidth="1"/>
    <col min="16" max="16" width="6.7109375" style="54" customWidth="1"/>
    <col min="17" max="17" width="7.85546875" style="54" customWidth="1"/>
    <col min="18" max="18" width="6.7109375" style="54" customWidth="1"/>
    <col min="19" max="31" width="7.85546875" style="54" customWidth="1"/>
    <col min="32" max="253" width="11.42578125" style="54" customWidth="1"/>
    <col min="254" max="254" width="2.85546875" style="54" customWidth="1"/>
    <col min="255" max="255" width="20.42578125" style="54" customWidth="1"/>
    <col min="256" max="16384" width="8.42578125" style="54"/>
  </cols>
  <sheetData>
    <row r="1" spans="1:19" ht="25.5" customHeight="1">
      <c r="A1" s="448" t="s">
        <v>415</v>
      </c>
      <c r="B1" s="448"/>
    </row>
    <row r="2" spans="1:19" ht="15" customHeight="1">
      <c r="A2" s="589" t="s">
        <v>365</v>
      </c>
      <c r="B2" s="589"/>
      <c r="C2" s="589"/>
      <c r="D2" s="589"/>
      <c r="E2" s="589"/>
      <c r="F2" s="589"/>
      <c r="G2" s="589"/>
      <c r="H2" s="589"/>
      <c r="I2" s="589"/>
      <c r="J2" s="589"/>
      <c r="K2" s="589"/>
      <c r="L2" s="589"/>
      <c r="M2" s="589"/>
      <c r="N2" s="589"/>
      <c r="O2" s="589"/>
      <c r="P2" s="589"/>
      <c r="Q2" s="589"/>
      <c r="R2" s="589"/>
      <c r="S2" s="55"/>
    </row>
    <row r="3" spans="1:19" ht="12.75" customHeight="1">
      <c r="A3" s="593" t="s">
        <v>71</v>
      </c>
      <c r="B3" s="594"/>
      <c r="C3" s="590" t="s">
        <v>6</v>
      </c>
      <c r="D3" s="590"/>
      <c r="E3" s="599" t="s">
        <v>72</v>
      </c>
      <c r="F3" s="600"/>
      <c r="G3" s="600"/>
      <c r="H3" s="600"/>
      <c r="I3" s="600"/>
      <c r="J3" s="600"/>
      <c r="K3" s="600"/>
      <c r="L3" s="600"/>
      <c r="M3" s="600"/>
      <c r="N3" s="600"/>
      <c r="O3" s="600"/>
      <c r="P3" s="600"/>
      <c r="Q3" s="600"/>
      <c r="R3" s="600"/>
    </row>
    <row r="4" spans="1:19" ht="12.75" customHeight="1">
      <c r="A4" s="595"/>
      <c r="B4" s="596"/>
      <c r="C4" s="590"/>
      <c r="D4" s="590"/>
      <c r="E4" s="590" t="s">
        <v>73</v>
      </c>
      <c r="F4" s="590"/>
      <c r="G4" s="590" t="s">
        <v>14</v>
      </c>
      <c r="H4" s="590"/>
      <c r="I4" s="590" t="s">
        <v>15</v>
      </c>
      <c r="J4" s="590"/>
      <c r="K4" s="590" t="s">
        <v>16</v>
      </c>
      <c r="L4" s="590"/>
      <c r="M4" s="590" t="s">
        <v>155</v>
      </c>
      <c r="N4" s="590"/>
      <c r="O4" s="590" t="s">
        <v>74</v>
      </c>
      <c r="P4" s="590"/>
      <c r="Q4" s="590" t="s">
        <v>75</v>
      </c>
      <c r="R4" s="599"/>
    </row>
    <row r="5" spans="1:19" ht="12.75" customHeight="1">
      <c r="A5" s="597"/>
      <c r="B5" s="598"/>
      <c r="C5" s="56" t="s">
        <v>19</v>
      </c>
      <c r="D5" s="56" t="s">
        <v>3</v>
      </c>
      <c r="E5" s="56" t="s">
        <v>19</v>
      </c>
      <c r="F5" s="56" t="s">
        <v>3</v>
      </c>
      <c r="G5" s="56" t="s">
        <v>19</v>
      </c>
      <c r="H5" s="56" t="s">
        <v>3</v>
      </c>
      <c r="I5" s="56" t="s">
        <v>19</v>
      </c>
      <c r="J5" s="56" t="s">
        <v>3</v>
      </c>
      <c r="K5" s="56" t="s">
        <v>19</v>
      </c>
      <c r="L5" s="56" t="s">
        <v>3</v>
      </c>
      <c r="M5" s="56" t="s">
        <v>19</v>
      </c>
      <c r="N5" s="56" t="s">
        <v>3</v>
      </c>
      <c r="O5" s="56" t="s">
        <v>19</v>
      </c>
      <c r="P5" s="56" t="s">
        <v>3</v>
      </c>
      <c r="Q5" s="56" t="s">
        <v>19</v>
      </c>
      <c r="R5" s="57" t="s">
        <v>3</v>
      </c>
    </row>
    <row r="6" spans="1:19" ht="12.75" customHeight="1">
      <c r="A6" s="603" t="s">
        <v>206</v>
      </c>
      <c r="B6" s="603"/>
      <c r="C6" s="603"/>
      <c r="D6" s="603"/>
      <c r="E6" s="603"/>
      <c r="F6" s="603"/>
      <c r="G6" s="603"/>
      <c r="H6" s="603"/>
      <c r="I6" s="603"/>
      <c r="J6" s="603"/>
      <c r="K6" s="603"/>
      <c r="L6" s="603"/>
      <c r="M6" s="603"/>
      <c r="N6" s="603"/>
      <c r="O6" s="603"/>
      <c r="P6" s="603"/>
      <c r="Q6" s="603"/>
      <c r="R6" s="603"/>
    </row>
    <row r="7" spans="1:19" ht="12.75" customHeight="1">
      <c r="A7" s="591" t="s">
        <v>76</v>
      </c>
      <c r="B7" s="592"/>
      <c r="C7" s="177">
        <v>17098</v>
      </c>
      <c r="D7" s="178">
        <v>1.0621320539874679</v>
      </c>
      <c r="E7" s="179">
        <v>17015</v>
      </c>
      <c r="F7" s="180">
        <v>1.0690963606740931</v>
      </c>
      <c r="G7" s="177" t="s">
        <v>24</v>
      </c>
      <c r="H7" s="181" t="s">
        <v>210</v>
      </c>
      <c r="I7" s="177" t="s">
        <v>24</v>
      </c>
      <c r="J7" s="182" t="s">
        <v>210</v>
      </c>
      <c r="K7" s="177" t="s">
        <v>24</v>
      </c>
      <c r="L7" s="182" t="s">
        <v>210</v>
      </c>
      <c r="M7" s="183">
        <v>83</v>
      </c>
      <c r="N7" s="180">
        <v>1.6079039132119333</v>
      </c>
      <c r="O7" s="177" t="s">
        <v>24</v>
      </c>
      <c r="P7" s="182" t="s">
        <v>210</v>
      </c>
      <c r="Q7" s="177" t="s">
        <v>24</v>
      </c>
      <c r="R7" s="184" t="s">
        <v>210</v>
      </c>
      <c r="S7" s="55"/>
    </row>
    <row r="8" spans="1:19" ht="12.75" customHeight="1">
      <c r="A8" s="58"/>
      <c r="B8" s="59" t="s">
        <v>77</v>
      </c>
      <c r="C8" s="185">
        <v>11422</v>
      </c>
      <c r="D8" s="186">
        <v>1.4355756819361545</v>
      </c>
      <c r="E8" s="187">
        <v>11373</v>
      </c>
      <c r="F8" s="188">
        <v>1.4341107265127013</v>
      </c>
      <c r="G8" s="185" t="s">
        <v>24</v>
      </c>
      <c r="H8" s="189" t="s">
        <v>210</v>
      </c>
      <c r="I8" s="185" t="s">
        <v>24</v>
      </c>
      <c r="J8" s="189" t="s">
        <v>210</v>
      </c>
      <c r="K8" s="185" t="s">
        <v>24</v>
      </c>
      <c r="L8" s="189" t="s">
        <v>210</v>
      </c>
      <c r="M8" s="185">
        <v>49</v>
      </c>
      <c r="N8" s="188">
        <v>1.881720430107527</v>
      </c>
      <c r="O8" s="185" t="s">
        <v>24</v>
      </c>
      <c r="P8" s="189" t="s">
        <v>210</v>
      </c>
      <c r="Q8" s="185" t="s">
        <v>24</v>
      </c>
      <c r="R8" s="190" t="s">
        <v>210</v>
      </c>
      <c r="S8" s="55"/>
    </row>
    <row r="9" spans="1:19" ht="12.75" customHeight="1">
      <c r="A9" s="60"/>
      <c r="B9" s="61" t="s">
        <v>78</v>
      </c>
      <c r="C9" s="177">
        <v>5583</v>
      </c>
      <c r="D9" s="178">
        <v>0.69760990823487079</v>
      </c>
      <c r="E9" s="191">
        <v>5549</v>
      </c>
      <c r="F9" s="192">
        <v>0.69558481020274621</v>
      </c>
      <c r="G9" s="177" t="s">
        <v>24</v>
      </c>
      <c r="H9" s="182" t="s">
        <v>210</v>
      </c>
      <c r="I9" s="177" t="s">
        <v>24</v>
      </c>
      <c r="J9" s="182" t="s">
        <v>210</v>
      </c>
      <c r="K9" s="177" t="s">
        <v>24</v>
      </c>
      <c r="L9" s="182" t="s">
        <v>210</v>
      </c>
      <c r="M9" s="177">
        <v>34</v>
      </c>
      <c r="N9" s="192">
        <v>1.3291634089132134</v>
      </c>
      <c r="O9" s="177" t="s">
        <v>24</v>
      </c>
      <c r="P9" s="182" t="s">
        <v>210</v>
      </c>
      <c r="Q9" s="177" t="s">
        <v>24</v>
      </c>
      <c r="R9" s="193" t="s">
        <v>210</v>
      </c>
      <c r="S9" s="55"/>
    </row>
    <row r="10" spans="1:19" ht="12.75" customHeight="1">
      <c r="A10" s="58"/>
      <c r="B10" s="59" t="s">
        <v>79</v>
      </c>
      <c r="C10" s="185">
        <v>93</v>
      </c>
      <c r="D10" s="186">
        <v>12.4</v>
      </c>
      <c r="E10" s="187">
        <v>93</v>
      </c>
      <c r="F10" s="188">
        <v>12.4</v>
      </c>
      <c r="G10" s="185" t="s">
        <v>24</v>
      </c>
      <c r="H10" s="189" t="s">
        <v>210</v>
      </c>
      <c r="I10" s="185" t="s">
        <v>24</v>
      </c>
      <c r="J10" s="189" t="s">
        <v>210</v>
      </c>
      <c r="K10" s="185" t="s">
        <v>24</v>
      </c>
      <c r="L10" s="189" t="s">
        <v>210</v>
      </c>
      <c r="M10" s="185">
        <v>0</v>
      </c>
      <c r="N10" s="189" t="s">
        <v>210</v>
      </c>
      <c r="O10" s="185" t="s">
        <v>24</v>
      </c>
      <c r="P10" s="189" t="s">
        <v>210</v>
      </c>
      <c r="Q10" s="185" t="s">
        <v>24</v>
      </c>
      <c r="R10" s="190" t="s">
        <v>210</v>
      </c>
      <c r="S10" s="55"/>
    </row>
    <row r="11" spans="1:19" ht="12.75" customHeight="1">
      <c r="A11" s="591" t="s">
        <v>80</v>
      </c>
      <c r="B11" s="592"/>
      <c r="C11" s="177">
        <v>169946</v>
      </c>
      <c r="D11" s="178">
        <v>3.5573315303793214</v>
      </c>
      <c r="E11" s="191" t="s">
        <v>24</v>
      </c>
      <c r="F11" s="182" t="s">
        <v>210</v>
      </c>
      <c r="G11" s="177">
        <v>1039</v>
      </c>
      <c r="H11" s="178">
        <v>1.0437490582148778</v>
      </c>
      <c r="I11" s="191">
        <v>39240</v>
      </c>
      <c r="J11" s="192">
        <v>4.1157917812127316</v>
      </c>
      <c r="K11" s="191">
        <v>67255</v>
      </c>
      <c r="L11" s="192">
        <v>5.1713253832839818</v>
      </c>
      <c r="M11" s="177">
        <v>24016</v>
      </c>
      <c r="N11" s="192">
        <v>3.2782409758281594</v>
      </c>
      <c r="O11" s="191">
        <v>38396</v>
      </c>
      <c r="P11" s="192">
        <v>2.2702412500872122</v>
      </c>
      <c r="Q11" s="247" t="s">
        <v>239</v>
      </c>
      <c r="R11" s="193" t="s">
        <v>210</v>
      </c>
      <c r="S11" s="55"/>
    </row>
    <row r="12" spans="1:19" ht="12.75" customHeight="1">
      <c r="A12" s="58"/>
      <c r="B12" s="59" t="s">
        <v>81</v>
      </c>
      <c r="C12" s="185">
        <v>18730</v>
      </c>
      <c r="D12" s="186">
        <v>2.4198997673123608</v>
      </c>
      <c r="E12" s="187" t="s">
        <v>24</v>
      </c>
      <c r="F12" s="189" t="s">
        <v>210</v>
      </c>
      <c r="G12" s="185">
        <v>544</v>
      </c>
      <c r="H12" s="186">
        <v>1.1005239626954746</v>
      </c>
      <c r="I12" s="187">
        <v>3032</v>
      </c>
      <c r="J12" s="188">
        <v>2.17044275027739</v>
      </c>
      <c r="K12" s="187">
        <v>10948</v>
      </c>
      <c r="L12" s="188">
        <v>5.8356342547679709</v>
      </c>
      <c r="M12" s="185">
        <v>1298</v>
      </c>
      <c r="N12" s="188">
        <v>1.211329382669964</v>
      </c>
      <c r="O12" s="187">
        <v>2908</v>
      </c>
      <c r="P12" s="188">
        <v>1.0023714979042577</v>
      </c>
      <c r="Q12" s="248" t="s">
        <v>239</v>
      </c>
      <c r="R12" s="190" t="s">
        <v>210</v>
      </c>
      <c r="S12" s="55"/>
    </row>
    <row r="13" spans="1:19" ht="12.75" customHeight="1">
      <c r="A13" s="60"/>
      <c r="B13" s="61" t="s">
        <v>82</v>
      </c>
      <c r="C13" s="177">
        <v>15795</v>
      </c>
      <c r="D13" s="178">
        <v>2.0683125869162695</v>
      </c>
      <c r="E13" s="191" t="s">
        <v>24</v>
      </c>
      <c r="F13" s="182" t="s">
        <v>210</v>
      </c>
      <c r="G13" s="177">
        <v>495</v>
      </c>
      <c r="H13" s="178">
        <v>0.98774793470886368</v>
      </c>
      <c r="I13" s="191">
        <v>4105</v>
      </c>
      <c r="J13" s="192">
        <v>2.8493686965092633</v>
      </c>
      <c r="K13" s="191">
        <v>5447</v>
      </c>
      <c r="L13" s="192">
        <v>2.9358500328780712</v>
      </c>
      <c r="M13" s="177">
        <v>1960</v>
      </c>
      <c r="N13" s="192">
        <v>1.9258545979778527</v>
      </c>
      <c r="O13" s="191">
        <v>3788</v>
      </c>
      <c r="P13" s="192">
        <v>1.3424150713379499</v>
      </c>
      <c r="Q13" s="247" t="s">
        <v>239</v>
      </c>
      <c r="R13" s="193" t="s">
        <v>210</v>
      </c>
      <c r="S13" s="55"/>
    </row>
    <row r="14" spans="1:19" ht="12.75" customHeight="1">
      <c r="A14" s="58"/>
      <c r="B14" s="59" t="s">
        <v>83</v>
      </c>
      <c r="C14" s="185">
        <v>26893</v>
      </c>
      <c r="D14" s="186">
        <v>3.3805731122944103</v>
      </c>
      <c r="E14" s="187" t="s">
        <v>24</v>
      </c>
      <c r="F14" s="189" t="s">
        <v>210</v>
      </c>
      <c r="G14" s="185" t="s">
        <v>24</v>
      </c>
      <c r="H14" s="189" t="s">
        <v>210</v>
      </c>
      <c r="I14" s="187">
        <v>7016</v>
      </c>
      <c r="J14" s="188">
        <v>4.150619694146183</v>
      </c>
      <c r="K14" s="187">
        <v>10975</v>
      </c>
      <c r="L14" s="188">
        <v>5.0890998205483706</v>
      </c>
      <c r="M14" s="185">
        <v>3047</v>
      </c>
      <c r="N14" s="188">
        <v>2.4971725483125438</v>
      </c>
      <c r="O14" s="187">
        <v>5855</v>
      </c>
      <c r="P14" s="188">
        <v>2.0273124519573695</v>
      </c>
      <c r="Q14" s="248" t="s">
        <v>239</v>
      </c>
      <c r="R14" s="190" t="s">
        <v>210</v>
      </c>
      <c r="S14" s="55"/>
    </row>
    <row r="15" spans="1:19" ht="12.75" customHeight="1">
      <c r="A15" s="60"/>
      <c r="B15" s="61" t="s">
        <v>84</v>
      </c>
      <c r="C15" s="177">
        <v>35395</v>
      </c>
      <c r="D15" s="178">
        <v>4.2931026536092629</v>
      </c>
      <c r="E15" s="191" t="s">
        <v>24</v>
      </c>
      <c r="F15" s="182" t="s">
        <v>210</v>
      </c>
      <c r="G15" s="177" t="s">
        <v>24</v>
      </c>
      <c r="H15" s="182" t="s">
        <v>210</v>
      </c>
      <c r="I15" s="191">
        <v>7966</v>
      </c>
      <c r="J15" s="192">
        <v>4.1752055893035909</v>
      </c>
      <c r="K15" s="191">
        <v>15090</v>
      </c>
      <c r="L15" s="192">
        <v>6.6293827952359834</v>
      </c>
      <c r="M15" s="177">
        <v>4668</v>
      </c>
      <c r="N15" s="192">
        <v>3.5914598961338715</v>
      </c>
      <c r="O15" s="191">
        <v>7671</v>
      </c>
      <c r="P15" s="192">
        <v>2.7786330328067779</v>
      </c>
      <c r="Q15" s="247" t="s">
        <v>239</v>
      </c>
      <c r="R15" s="193" t="s">
        <v>210</v>
      </c>
      <c r="S15" s="55"/>
    </row>
    <row r="16" spans="1:19" ht="12.75" customHeight="1">
      <c r="A16" s="58"/>
      <c r="B16" s="59" t="s">
        <v>85</v>
      </c>
      <c r="C16" s="185">
        <v>46932</v>
      </c>
      <c r="D16" s="186">
        <v>5.4025990770041892</v>
      </c>
      <c r="E16" s="187" t="s">
        <v>24</v>
      </c>
      <c r="F16" s="189" t="s">
        <v>210</v>
      </c>
      <c r="G16" s="185" t="s">
        <v>24</v>
      </c>
      <c r="H16" s="189" t="s">
        <v>210</v>
      </c>
      <c r="I16" s="187">
        <v>14566</v>
      </c>
      <c r="J16" s="188">
        <v>6.7914358716126753</v>
      </c>
      <c r="K16" s="187">
        <v>15630</v>
      </c>
      <c r="L16" s="188">
        <v>6.560143038819426</v>
      </c>
      <c r="M16" s="185">
        <v>7292</v>
      </c>
      <c r="N16" s="188">
        <v>5.1630992756650365</v>
      </c>
      <c r="O16" s="187">
        <v>9444</v>
      </c>
      <c r="P16" s="188">
        <v>3.4375944119070931</v>
      </c>
      <c r="Q16" s="248" t="s">
        <v>239</v>
      </c>
      <c r="R16" s="190" t="s">
        <v>210</v>
      </c>
      <c r="S16" s="55"/>
    </row>
    <row r="17" spans="1:19" ht="12.75" customHeight="1">
      <c r="A17" s="60"/>
      <c r="B17" s="61" t="s">
        <v>86</v>
      </c>
      <c r="C17" s="177">
        <v>25979</v>
      </c>
      <c r="D17" s="178">
        <v>3.4669221807486332</v>
      </c>
      <c r="E17" s="191" t="s">
        <v>24</v>
      </c>
      <c r="F17" s="182" t="s">
        <v>210</v>
      </c>
      <c r="G17" s="177" t="s">
        <v>24</v>
      </c>
      <c r="H17" s="182" t="s">
        <v>210</v>
      </c>
      <c r="I17" s="191">
        <v>2343</v>
      </c>
      <c r="J17" s="192">
        <v>2.4797849371322132</v>
      </c>
      <c r="K17" s="191">
        <v>9165</v>
      </c>
      <c r="L17" s="192">
        <v>3.7277312291548035</v>
      </c>
      <c r="M17" s="177">
        <v>5749</v>
      </c>
      <c r="N17" s="192">
        <v>4.4302822002681745</v>
      </c>
      <c r="O17" s="191">
        <v>8722</v>
      </c>
      <c r="P17" s="192">
        <v>3.1236010586292973</v>
      </c>
      <c r="Q17" s="247" t="s">
        <v>239</v>
      </c>
      <c r="R17" s="193" t="s">
        <v>210</v>
      </c>
      <c r="S17" s="55"/>
    </row>
    <row r="18" spans="1:19" ht="12.75" customHeight="1">
      <c r="A18" s="58"/>
      <c r="B18" s="59" t="s">
        <v>87</v>
      </c>
      <c r="C18" s="185">
        <v>222</v>
      </c>
      <c r="D18" s="186">
        <v>13.293413173652695</v>
      </c>
      <c r="E18" s="187" t="s">
        <v>24</v>
      </c>
      <c r="F18" s="189" t="s">
        <v>210</v>
      </c>
      <c r="G18" s="185" t="s">
        <v>24</v>
      </c>
      <c r="H18" s="189" t="s">
        <v>210</v>
      </c>
      <c r="I18" s="187">
        <v>212</v>
      </c>
      <c r="J18" s="188">
        <v>24.911868390129261</v>
      </c>
      <c r="K18" s="187" t="s">
        <v>24</v>
      </c>
      <c r="L18" s="189" t="s">
        <v>210</v>
      </c>
      <c r="M18" s="185">
        <v>2</v>
      </c>
      <c r="N18" s="188">
        <v>0.29940119760479045</v>
      </c>
      <c r="O18" s="187">
        <v>8</v>
      </c>
      <c r="P18" s="188">
        <v>5.298013245033113</v>
      </c>
      <c r="Q18" s="248" t="s">
        <v>239</v>
      </c>
      <c r="R18" s="190" t="s">
        <v>210</v>
      </c>
      <c r="S18" s="55"/>
    </row>
    <row r="19" spans="1:19" ht="12.75" customHeight="1">
      <c r="A19" s="591" t="s">
        <v>88</v>
      </c>
      <c r="B19" s="592"/>
      <c r="C19" s="177">
        <v>25459</v>
      </c>
      <c r="D19" s="178">
        <v>3.0481424278342493</v>
      </c>
      <c r="E19" s="191" t="s">
        <v>24</v>
      </c>
      <c r="F19" s="182" t="s">
        <v>210</v>
      </c>
      <c r="G19" s="177" t="s">
        <v>24</v>
      </c>
      <c r="H19" s="182" t="s">
        <v>210</v>
      </c>
      <c r="I19" s="191" t="s">
        <v>24</v>
      </c>
      <c r="J19" s="182" t="s">
        <v>210</v>
      </c>
      <c r="K19" s="191" t="s">
        <v>24</v>
      </c>
      <c r="L19" s="182" t="s">
        <v>210</v>
      </c>
      <c r="M19" s="177">
        <v>4625</v>
      </c>
      <c r="N19" s="192">
        <v>6.0259016051698975</v>
      </c>
      <c r="O19" s="191">
        <v>20834</v>
      </c>
      <c r="P19" s="192">
        <v>2.7468166512410379</v>
      </c>
      <c r="Q19" s="247" t="s">
        <v>239</v>
      </c>
      <c r="R19" s="193" t="s">
        <v>210</v>
      </c>
      <c r="S19" s="55"/>
    </row>
    <row r="20" spans="1:19" ht="12.75" customHeight="1">
      <c r="A20" s="58"/>
      <c r="B20" s="59" t="s">
        <v>89</v>
      </c>
      <c r="C20" s="185">
        <v>12028</v>
      </c>
      <c r="D20" s="186">
        <v>3.8706853829172378</v>
      </c>
      <c r="E20" s="187" t="s">
        <v>24</v>
      </c>
      <c r="F20" s="189" t="s">
        <v>210</v>
      </c>
      <c r="G20" s="185" t="s">
        <v>24</v>
      </c>
      <c r="H20" s="189" t="s">
        <v>210</v>
      </c>
      <c r="I20" s="187" t="s">
        <v>24</v>
      </c>
      <c r="J20" s="189" t="s">
        <v>210</v>
      </c>
      <c r="K20" s="187" t="s">
        <v>24</v>
      </c>
      <c r="L20" s="189" t="s">
        <v>210</v>
      </c>
      <c r="M20" s="185">
        <v>2264</v>
      </c>
      <c r="N20" s="188">
        <v>7.8450396756644381</v>
      </c>
      <c r="O20" s="187">
        <v>9764</v>
      </c>
      <c r="P20" s="188">
        <v>3.4637993238425326</v>
      </c>
      <c r="Q20" s="248" t="s">
        <v>239</v>
      </c>
      <c r="R20" s="190" t="s">
        <v>210</v>
      </c>
      <c r="S20" s="55"/>
    </row>
    <row r="21" spans="1:19" ht="12.75" customHeight="1">
      <c r="A21" s="60"/>
      <c r="B21" s="61" t="s">
        <v>90</v>
      </c>
      <c r="C21" s="177">
        <v>10124</v>
      </c>
      <c r="D21" s="178">
        <v>3.526309739845837</v>
      </c>
      <c r="E21" s="191" t="s">
        <v>24</v>
      </c>
      <c r="F21" s="182" t="s">
        <v>210</v>
      </c>
      <c r="G21" s="177" t="s">
        <v>24</v>
      </c>
      <c r="H21" s="182" t="s">
        <v>210</v>
      </c>
      <c r="I21" s="191" t="s">
        <v>24</v>
      </c>
      <c r="J21" s="182" t="s">
        <v>210</v>
      </c>
      <c r="K21" s="191" t="s">
        <v>24</v>
      </c>
      <c r="L21" s="182" t="s">
        <v>210</v>
      </c>
      <c r="M21" s="177">
        <v>1729</v>
      </c>
      <c r="N21" s="192">
        <v>6.5676517511205654</v>
      </c>
      <c r="O21" s="191">
        <v>8395</v>
      </c>
      <c r="P21" s="192">
        <v>3.2192750016297698</v>
      </c>
      <c r="Q21" s="247" t="s">
        <v>239</v>
      </c>
      <c r="R21" s="193" t="s">
        <v>210</v>
      </c>
      <c r="S21" s="55"/>
    </row>
    <row r="22" spans="1:19" ht="12.75" customHeight="1">
      <c r="A22" s="58"/>
      <c r="B22" s="59" t="s">
        <v>91</v>
      </c>
      <c r="C22" s="185">
        <v>3307</v>
      </c>
      <c r="D22" s="186">
        <v>1.3930956041872906</v>
      </c>
      <c r="E22" s="187" t="s">
        <v>24</v>
      </c>
      <c r="F22" s="189" t="s">
        <v>210</v>
      </c>
      <c r="G22" s="185" t="s">
        <v>24</v>
      </c>
      <c r="H22" s="189" t="s">
        <v>210</v>
      </c>
      <c r="I22" s="187" t="s">
        <v>24</v>
      </c>
      <c r="J22" s="189" t="s">
        <v>210</v>
      </c>
      <c r="K22" s="187" t="s">
        <v>24</v>
      </c>
      <c r="L22" s="189" t="s">
        <v>210</v>
      </c>
      <c r="M22" s="185">
        <v>632</v>
      </c>
      <c r="N22" s="188">
        <v>2.9304029304029302</v>
      </c>
      <c r="O22" s="187">
        <v>2675</v>
      </c>
      <c r="P22" s="188">
        <v>1.2394702944147384</v>
      </c>
      <c r="Q22" s="248" t="s">
        <v>239</v>
      </c>
      <c r="R22" s="190" t="s">
        <v>210</v>
      </c>
      <c r="S22" s="55"/>
    </row>
    <row r="23" spans="1:19" ht="12.75" customHeight="1">
      <c r="A23" s="60"/>
      <c r="B23" s="61" t="s">
        <v>92</v>
      </c>
      <c r="C23" s="177" t="s">
        <v>24</v>
      </c>
      <c r="D23" s="178" t="s">
        <v>24</v>
      </c>
      <c r="E23" s="191" t="s">
        <v>24</v>
      </c>
      <c r="F23" s="182" t="s">
        <v>210</v>
      </c>
      <c r="G23" s="177" t="s">
        <v>24</v>
      </c>
      <c r="H23" s="182" t="s">
        <v>210</v>
      </c>
      <c r="I23" s="191" t="s">
        <v>24</v>
      </c>
      <c r="J23" s="182" t="s">
        <v>210</v>
      </c>
      <c r="K23" s="191" t="s">
        <v>24</v>
      </c>
      <c r="L23" s="182" t="s">
        <v>210</v>
      </c>
      <c r="M23" s="177" t="s">
        <v>24</v>
      </c>
      <c r="N23" s="182" t="s">
        <v>210</v>
      </c>
      <c r="O23" s="191" t="s">
        <v>24</v>
      </c>
      <c r="P23" s="182" t="s">
        <v>210</v>
      </c>
      <c r="Q23" s="247" t="s">
        <v>239</v>
      </c>
      <c r="R23" s="193" t="s">
        <v>210</v>
      </c>
      <c r="S23" s="55"/>
    </row>
    <row r="24" spans="1:19" ht="12.75" customHeight="1">
      <c r="A24" s="58"/>
      <c r="B24" s="59" t="s">
        <v>93</v>
      </c>
      <c r="C24" s="185" t="s">
        <v>24</v>
      </c>
      <c r="D24" s="186" t="s">
        <v>24</v>
      </c>
      <c r="E24" s="187" t="s">
        <v>24</v>
      </c>
      <c r="F24" s="189" t="s">
        <v>210</v>
      </c>
      <c r="G24" s="185" t="s">
        <v>24</v>
      </c>
      <c r="H24" s="189" t="s">
        <v>210</v>
      </c>
      <c r="I24" s="187" t="s">
        <v>24</v>
      </c>
      <c r="J24" s="189" t="s">
        <v>210</v>
      </c>
      <c r="K24" s="187" t="s">
        <v>24</v>
      </c>
      <c r="L24" s="189" t="s">
        <v>210</v>
      </c>
      <c r="M24" s="185" t="s">
        <v>24</v>
      </c>
      <c r="N24" s="189" t="s">
        <v>210</v>
      </c>
      <c r="O24" s="187" t="s">
        <v>24</v>
      </c>
      <c r="P24" s="189" t="s">
        <v>210</v>
      </c>
      <c r="Q24" s="248" t="s">
        <v>239</v>
      </c>
      <c r="R24" s="190" t="s">
        <v>210</v>
      </c>
      <c r="S24" s="55"/>
    </row>
    <row r="25" spans="1:19" ht="12.75" customHeight="1">
      <c r="A25" s="60"/>
      <c r="B25" s="61" t="s">
        <v>94</v>
      </c>
      <c r="C25" s="177" t="s">
        <v>24</v>
      </c>
      <c r="D25" s="178" t="s">
        <v>24</v>
      </c>
      <c r="E25" s="191" t="s">
        <v>24</v>
      </c>
      <c r="F25" s="182" t="s">
        <v>210</v>
      </c>
      <c r="G25" s="177" t="s">
        <v>24</v>
      </c>
      <c r="H25" s="182" t="s">
        <v>210</v>
      </c>
      <c r="I25" s="191" t="s">
        <v>24</v>
      </c>
      <c r="J25" s="182" t="s">
        <v>210</v>
      </c>
      <c r="K25" s="191" t="s">
        <v>24</v>
      </c>
      <c r="L25" s="182" t="s">
        <v>210</v>
      </c>
      <c r="M25" s="177" t="s">
        <v>24</v>
      </c>
      <c r="N25" s="182" t="s">
        <v>210</v>
      </c>
      <c r="O25" s="191" t="s">
        <v>24</v>
      </c>
      <c r="P25" s="182" t="s">
        <v>210</v>
      </c>
      <c r="Q25" s="247" t="s">
        <v>239</v>
      </c>
      <c r="R25" s="193" t="s">
        <v>210</v>
      </c>
      <c r="S25" s="55"/>
    </row>
    <row r="26" spans="1:19" ht="12.75" customHeight="1">
      <c r="A26" s="601" t="s">
        <v>6</v>
      </c>
      <c r="B26" s="602"/>
      <c r="C26" s="194">
        <v>212503</v>
      </c>
      <c r="D26" s="195">
        <v>2.8967665589448228</v>
      </c>
      <c r="E26" s="196">
        <v>17015</v>
      </c>
      <c r="F26" s="197">
        <v>1.0690963606740931</v>
      </c>
      <c r="G26" s="194">
        <v>1039</v>
      </c>
      <c r="H26" s="195">
        <v>1.0437490582148778</v>
      </c>
      <c r="I26" s="196">
        <v>39240</v>
      </c>
      <c r="J26" s="197">
        <v>4.1157917812127316</v>
      </c>
      <c r="K26" s="196">
        <v>67255</v>
      </c>
      <c r="L26" s="197">
        <v>5.1713253832839818</v>
      </c>
      <c r="M26" s="194">
        <v>28724</v>
      </c>
      <c r="N26" s="197">
        <v>3.5265720648936401</v>
      </c>
      <c r="O26" s="196">
        <v>59230</v>
      </c>
      <c r="P26" s="197">
        <v>2.4177957605504554</v>
      </c>
      <c r="Q26" s="248" t="s">
        <v>239</v>
      </c>
      <c r="R26" s="190" t="s">
        <v>210</v>
      </c>
      <c r="S26" s="55"/>
    </row>
    <row r="27" spans="1:19" ht="12.75" customHeight="1">
      <c r="A27" s="603" t="s">
        <v>66</v>
      </c>
      <c r="B27" s="603"/>
      <c r="C27" s="603"/>
      <c r="D27" s="603"/>
      <c r="E27" s="603"/>
      <c r="F27" s="603"/>
      <c r="G27" s="603"/>
      <c r="H27" s="603"/>
      <c r="I27" s="603"/>
      <c r="J27" s="603"/>
      <c r="K27" s="603"/>
      <c r="L27" s="603"/>
      <c r="M27" s="603"/>
      <c r="N27" s="603"/>
      <c r="O27" s="603"/>
      <c r="P27" s="603"/>
      <c r="Q27" s="603"/>
      <c r="R27" s="603"/>
      <c r="S27" s="55"/>
    </row>
    <row r="28" spans="1:19" ht="12.75" customHeight="1">
      <c r="A28" s="591" t="s">
        <v>76</v>
      </c>
      <c r="B28" s="592"/>
      <c r="C28" s="177">
        <v>12655</v>
      </c>
      <c r="D28" s="178">
        <v>0.90729333356275554</v>
      </c>
      <c r="E28" s="179">
        <v>12504</v>
      </c>
      <c r="F28" s="180">
        <v>0.90488044925606437</v>
      </c>
      <c r="G28" s="177" t="s">
        <v>24</v>
      </c>
      <c r="H28" s="181" t="s">
        <v>210</v>
      </c>
      <c r="I28" s="179" t="s">
        <v>24</v>
      </c>
      <c r="J28" s="181" t="s">
        <v>210</v>
      </c>
      <c r="K28" s="179" t="s">
        <v>24</v>
      </c>
      <c r="L28" s="181" t="s">
        <v>210</v>
      </c>
      <c r="M28" s="179">
        <v>151</v>
      </c>
      <c r="N28" s="180">
        <v>1.1644046884639112</v>
      </c>
      <c r="O28" s="179" t="s">
        <v>24</v>
      </c>
      <c r="P28" s="181" t="s">
        <v>210</v>
      </c>
      <c r="Q28" s="179" t="s">
        <v>24</v>
      </c>
      <c r="R28" s="184" t="s">
        <v>210</v>
      </c>
      <c r="S28" s="55"/>
    </row>
    <row r="29" spans="1:19" ht="12.75" customHeight="1">
      <c r="A29" s="58"/>
      <c r="B29" s="59" t="s">
        <v>77</v>
      </c>
      <c r="C29" s="185">
        <v>8490</v>
      </c>
      <c r="D29" s="186">
        <v>1.2125730543129896</v>
      </c>
      <c r="E29" s="187">
        <v>8386</v>
      </c>
      <c r="F29" s="188">
        <v>1.2101603830490961</v>
      </c>
      <c r="G29" s="185" t="s">
        <v>24</v>
      </c>
      <c r="H29" s="189" t="s">
        <v>210</v>
      </c>
      <c r="I29" s="187" t="s">
        <v>24</v>
      </c>
      <c r="J29" s="189" t="s">
        <v>210</v>
      </c>
      <c r="K29" s="187" t="s">
        <v>24</v>
      </c>
      <c r="L29" s="189" t="s">
        <v>210</v>
      </c>
      <c r="M29" s="187">
        <v>104</v>
      </c>
      <c r="N29" s="188">
        <v>1.4448457904973604</v>
      </c>
      <c r="O29" s="187" t="s">
        <v>24</v>
      </c>
      <c r="P29" s="189" t="s">
        <v>210</v>
      </c>
      <c r="Q29" s="187" t="s">
        <v>24</v>
      </c>
      <c r="R29" s="190" t="s">
        <v>210</v>
      </c>
      <c r="S29" s="55"/>
    </row>
    <row r="30" spans="1:19" ht="12.75" customHeight="1">
      <c r="A30" s="60"/>
      <c r="B30" s="61" t="s">
        <v>78</v>
      </c>
      <c r="C30" s="177">
        <v>4004</v>
      </c>
      <c r="D30" s="178">
        <v>0.57641036271816926</v>
      </c>
      <c r="E30" s="191">
        <v>3957</v>
      </c>
      <c r="F30" s="192">
        <v>0.57441564059610317</v>
      </c>
      <c r="G30" s="177" t="s">
        <v>24</v>
      </c>
      <c r="H30" s="182" t="s">
        <v>210</v>
      </c>
      <c r="I30" s="191" t="s">
        <v>24</v>
      </c>
      <c r="J30" s="182" t="s">
        <v>210</v>
      </c>
      <c r="K30" s="191" t="s">
        <v>24</v>
      </c>
      <c r="L30" s="182" t="s">
        <v>210</v>
      </c>
      <c r="M30" s="191">
        <v>47</v>
      </c>
      <c r="N30" s="192">
        <v>0.81455805892547661</v>
      </c>
      <c r="O30" s="191" t="s">
        <v>24</v>
      </c>
      <c r="P30" s="182" t="s">
        <v>210</v>
      </c>
      <c r="Q30" s="191" t="s">
        <v>24</v>
      </c>
      <c r="R30" s="193" t="s">
        <v>210</v>
      </c>
      <c r="S30" s="176"/>
    </row>
    <row r="31" spans="1:19" ht="12.75" customHeight="1">
      <c r="A31" s="58"/>
      <c r="B31" s="59" t="s">
        <v>79</v>
      </c>
      <c r="C31" s="185">
        <v>161</v>
      </c>
      <c r="D31" s="186">
        <v>13.725490196078431</v>
      </c>
      <c r="E31" s="187">
        <v>161</v>
      </c>
      <c r="F31" s="188">
        <v>13.725490196078431</v>
      </c>
      <c r="G31" s="185" t="s">
        <v>24</v>
      </c>
      <c r="H31" s="189" t="s">
        <v>210</v>
      </c>
      <c r="I31" s="187" t="s">
        <v>24</v>
      </c>
      <c r="J31" s="189" t="s">
        <v>210</v>
      </c>
      <c r="K31" s="187" t="s">
        <v>24</v>
      </c>
      <c r="L31" s="189" t="s">
        <v>210</v>
      </c>
      <c r="M31" s="187">
        <v>0</v>
      </c>
      <c r="N31" s="188">
        <v>0</v>
      </c>
      <c r="O31" s="187" t="s">
        <v>24</v>
      </c>
      <c r="P31" s="189" t="s">
        <v>210</v>
      </c>
      <c r="Q31" s="187" t="s">
        <v>24</v>
      </c>
      <c r="R31" s="190" t="s">
        <v>210</v>
      </c>
      <c r="S31" s="55"/>
    </row>
    <row r="32" spans="1:19" ht="12.75" customHeight="1">
      <c r="A32" s="591" t="s">
        <v>80</v>
      </c>
      <c r="B32" s="592"/>
      <c r="C32" s="177">
        <v>110593</v>
      </c>
      <c r="D32" s="178">
        <v>2.5875058140677512</v>
      </c>
      <c r="E32" s="191" t="s">
        <v>24</v>
      </c>
      <c r="F32" s="182" t="s">
        <v>210</v>
      </c>
      <c r="G32" s="177">
        <v>748</v>
      </c>
      <c r="H32" s="178">
        <v>0.76847209665488614</v>
      </c>
      <c r="I32" s="191">
        <v>23484</v>
      </c>
      <c r="J32" s="192">
        <v>3.8632751966677525</v>
      </c>
      <c r="K32" s="191">
        <v>42522</v>
      </c>
      <c r="L32" s="192">
        <v>3.9350433741317308</v>
      </c>
      <c r="M32" s="177">
        <v>18877</v>
      </c>
      <c r="N32" s="192">
        <v>1.897397599129149</v>
      </c>
      <c r="O32" s="191">
        <v>1809</v>
      </c>
      <c r="P32" s="192">
        <v>1.3938114463586773</v>
      </c>
      <c r="Q32" s="191">
        <v>23153</v>
      </c>
      <c r="R32" s="178">
        <v>1.6978983255685023</v>
      </c>
      <c r="S32" s="55"/>
    </row>
    <row r="33" spans="1:19" ht="12.75" customHeight="1">
      <c r="A33" s="58"/>
      <c r="B33" s="59" t="s">
        <v>81</v>
      </c>
      <c r="C33" s="185">
        <v>11327</v>
      </c>
      <c r="D33" s="186">
        <v>1.5939803915222253</v>
      </c>
      <c r="E33" s="187" t="s">
        <v>24</v>
      </c>
      <c r="F33" s="189" t="s">
        <v>210</v>
      </c>
      <c r="G33" s="185">
        <v>368</v>
      </c>
      <c r="H33" s="186">
        <v>0.78745212162711575</v>
      </c>
      <c r="I33" s="187">
        <v>1735</v>
      </c>
      <c r="J33" s="188">
        <v>2.3744679686323886</v>
      </c>
      <c r="K33" s="187">
        <v>5572</v>
      </c>
      <c r="L33" s="188">
        <v>4.0671532846715328</v>
      </c>
      <c r="M33" s="185">
        <v>1539</v>
      </c>
      <c r="N33" s="188">
        <v>0.87776332899869958</v>
      </c>
      <c r="O33" s="187">
        <v>74</v>
      </c>
      <c r="P33" s="188">
        <v>0.30964934304125868</v>
      </c>
      <c r="Q33" s="187">
        <v>2039</v>
      </c>
      <c r="R33" s="186">
        <v>0.80093016313207299</v>
      </c>
      <c r="S33" s="55"/>
    </row>
    <row r="34" spans="1:19" ht="12.75" customHeight="1">
      <c r="A34" s="60"/>
      <c r="B34" s="61" t="s">
        <v>82</v>
      </c>
      <c r="C34" s="177">
        <v>12877</v>
      </c>
      <c r="D34" s="178">
        <v>1.7255958243716791</v>
      </c>
      <c r="E34" s="191" t="s">
        <v>24</v>
      </c>
      <c r="F34" s="182" t="s">
        <v>210</v>
      </c>
      <c r="G34" s="177">
        <v>380</v>
      </c>
      <c r="H34" s="178">
        <v>0.75094361994348158</v>
      </c>
      <c r="I34" s="191">
        <v>2082</v>
      </c>
      <c r="J34" s="192">
        <v>2.2978103478721525</v>
      </c>
      <c r="K34" s="191">
        <v>4636</v>
      </c>
      <c r="L34" s="192">
        <v>3.0020268213871746</v>
      </c>
      <c r="M34" s="177">
        <v>2215</v>
      </c>
      <c r="N34" s="192">
        <v>1.329132913291329</v>
      </c>
      <c r="O34" s="191">
        <v>170</v>
      </c>
      <c r="P34" s="192">
        <v>0.81577810835452758</v>
      </c>
      <c r="Q34" s="191">
        <v>3394</v>
      </c>
      <c r="R34" s="178">
        <v>1.2899743829483175</v>
      </c>
      <c r="S34" s="55"/>
    </row>
    <row r="35" spans="1:19" ht="12.75" customHeight="1">
      <c r="A35" s="58"/>
      <c r="B35" s="59" t="s">
        <v>83</v>
      </c>
      <c r="C35" s="185">
        <v>18433</v>
      </c>
      <c r="D35" s="186">
        <v>2.3930290193553243</v>
      </c>
      <c r="E35" s="187" t="s">
        <v>24</v>
      </c>
      <c r="F35" s="189" t="s">
        <v>210</v>
      </c>
      <c r="G35" s="185" t="s">
        <v>24</v>
      </c>
      <c r="H35" s="189" t="s">
        <v>210</v>
      </c>
      <c r="I35" s="187">
        <v>3921</v>
      </c>
      <c r="J35" s="188">
        <v>3.6057493355894175</v>
      </c>
      <c r="K35" s="187">
        <v>7631</v>
      </c>
      <c r="L35" s="188">
        <v>4.1680321601013741</v>
      </c>
      <c r="M35" s="185">
        <v>2235</v>
      </c>
      <c r="N35" s="188">
        <v>1.2840547403738984</v>
      </c>
      <c r="O35" s="187">
        <v>305</v>
      </c>
      <c r="P35" s="188">
        <v>1.5071403864209121</v>
      </c>
      <c r="Q35" s="187">
        <v>4341</v>
      </c>
      <c r="R35" s="186">
        <v>1.5276766013154699</v>
      </c>
      <c r="S35" s="55"/>
    </row>
    <row r="36" spans="1:19" ht="12.75" customHeight="1">
      <c r="A36" s="60"/>
      <c r="B36" s="61" t="s">
        <v>84</v>
      </c>
      <c r="C36" s="177">
        <v>24560</v>
      </c>
      <c r="D36" s="178">
        <v>3.1020010180019626</v>
      </c>
      <c r="E36" s="191" t="s">
        <v>24</v>
      </c>
      <c r="F36" s="182" t="s">
        <v>210</v>
      </c>
      <c r="G36" s="177" t="s">
        <v>24</v>
      </c>
      <c r="H36" s="182" t="s">
        <v>210</v>
      </c>
      <c r="I36" s="191">
        <v>4701</v>
      </c>
      <c r="J36" s="192">
        <v>3.9087379125127839</v>
      </c>
      <c r="K36" s="191">
        <v>9302</v>
      </c>
      <c r="L36" s="192">
        <v>4.8879687237262486</v>
      </c>
      <c r="M36" s="177">
        <v>3509</v>
      </c>
      <c r="N36" s="192">
        <v>1.9783838030749801</v>
      </c>
      <c r="O36" s="191">
        <v>360</v>
      </c>
      <c r="P36" s="192">
        <v>1.8957345971563981</v>
      </c>
      <c r="Q36" s="191">
        <v>6688</v>
      </c>
      <c r="R36" s="178">
        <v>2.3481744418345816</v>
      </c>
      <c r="S36" s="55"/>
    </row>
    <row r="37" spans="1:19" ht="12.75" customHeight="1">
      <c r="A37" s="58"/>
      <c r="B37" s="59" t="s">
        <v>85</v>
      </c>
      <c r="C37" s="185">
        <v>31607</v>
      </c>
      <c r="D37" s="186">
        <v>3.9095848965117157</v>
      </c>
      <c r="E37" s="187" t="s">
        <v>24</v>
      </c>
      <c r="F37" s="189" t="s">
        <v>210</v>
      </c>
      <c r="G37" s="185" t="s">
        <v>24</v>
      </c>
      <c r="H37" s="189" t="s">
        <v>210</v>
      </c>
      <c r="I37" s="187">
        <v>8903</v>
      </c>
      <c r="J37" s="188">
        <v>6.4468710625787482</v>
      </c>
      <c r="K37" s="187">
        <v>9971</v>
      </c>
      <c r="L37" s="188">
        <v>4.8871701368466454</v>
      </c>
      <c r="M37" s="185">
        <v>5754</v>
      </c>
      <c r="N37" s="188">
        <v>3.3487560017459623</v>
      </c>
      <c r="O37" s="187">
        <v>310</v>
      </c>
      <c r="P37" s="188">
        <v>1.7572699960319709</v>
      </c>
      <c r="Q37" s="187">
        <v>6669</v>
      </c>
      <c r="R37" s="186">
        <v>2.4087899704183688</v>
      </c>
      <c r="S37" s="55"/>
    </row>
    <row r="38" spans="1:19" ht="12.75" customHeight="1">
      <c r="A38" s="60"/>
      <c r="B38" s="61" t="s">
        <v>86</v>
      </c>
      <c r="C38" s="177">
        <v>11594</v>
      </c>
      <c r="D38" s="178">
        <v>2.6038952872055625</v>
      </c>
      <c r="E38" s="191" t="s">
        <v>24</v>
      </c>
      <c r="F38" s="182" t="s">
        <v>210</v>
      </c>
      <c r="G38" s="177" t="s">
        <v>24</v>
      </c>
      <c r="H38" s="182" t="s">
        <v>210</v>
      </c>
      <c r="I38" s="191">
        <v>2001</v>
      </c>
      <c r="J38" s="192">
        <v>2.6152418543254088</v>
      </c>
      <c r="K38" s="191">
        <v>5399</v>
      </c>
      <c r="L38" s="192">
        <v>2.5504516080269077</v>
      </c>
      <c r="M38" s="177">
        <v>3604</v>
      </c>
      <c r="N38" s="192">
        <v>2.796573344093364</v>
      </c>
      <c r="O38" s="191">
        <v>590</v>
      </c>
      <c r="P38" s="192">
        <v>2.0934605968136819</v>
      </c>
      <c r="Q38" s="191">
        <v>0</v>
      </c>
      <c r="R38" s="193" t="s">
        <v>210</v>
      </c>
      <c r="S38" s="55"/>
    </row>
    <row r="39" spans="1:19" ht="12.75" customHeight="1">
      <c r="A39" s="58"/>
      <c r="B39" s="59" t="s">
        <v>207</v>
      </c>
      <c r="C39" s="185">
        <v>195</v>
      </c>
      <c r="D39" s="186">
        <v>12.670565302144249</v>
      </c>
      <c r="E39" s="187" t="s">
        <v>24</v>
      </c>
      <c r="F39" s="189" t="s">
        <v>210</v>
      </c>
      <c r="G39" s="185" t="s">
        <v>24</v>
      </c>
      <c r="H39" s="189" t="s">
        <v>210</v>
      </c>
      <c r="I39" s="187">
        <v>141</v>
      </c>
      <c r="J39" s="188">
        <v>24.394463667820069</v>
      </c>
      <c r="K39" s="187">
        <v>11</v>
      </c>
      <c r="L39" s="188">
        <v>15.942028985507246</v>
      </c>
      <c r="M39" s="185">
        <v>21</v>
      </c>
      <c r="N39" s="188">
        <v>2.6751592356687901</v>
      </c>
      <c r="O39" s="187">
        <v>0</v>
      </c>
      <c r="P39" s="188" t="s">
        <v>210</v>
      </c>
      <c r="Q39" s="187">
        <v>22</v>
      </c>
      <c r="R39" s="186">
        <v>20.560747663551403</v>
      </c>
      <c r="S39" s="55"/>
    </row>
    <row r="40" spans="1:19" ht="12.75" customHeight="1">
      <c r="A40" s="591" t="s">
        <v>88</v>
      </c>
      <c r="B40" s="592"/>
      <c r="C40" s="177">
        <v>31190</v>
      </c>
      <c r="D40" s="178">
        <v>3.1481137560156327</v>
      </c>
      <c r="E40" s="191" t="s">
        <v>24</v>
      </c>
      <c r="F40" s="182" t="s">
        <v>210</v>
      </c>
      <c r="G40" s="177" t="s">
        <v>24</v>
      </c>
      <c r="H40" s="182" t="s">
        <v>210</v>
      </c>
      <c r="I40" s="191" t="s">
        <v>24</v>
      </c>
      <c r="J40" s="182" t="s">
        <v>210</v>
      </c>
      <c r="K40" s="191" t="s">
        <v>24</v>
      </c>
      <c r="L40" s="182" t="s">
        <v>210</v>
      </c>
      <c r="M40" s="177">
        <v>4372</v>
      </c>
      <c r="N40" s="192">
        <v>4.5269577642709962</v>
      </c>
      <c r="O40" s="191">
        <v>5904</v>
      </c>
      <c r="P40" s="192">
        <v>2.7657152493781356</v>
      </c>
      <c r="Q40" s="191">
        <v>20914</v>
      </c>
      <c r="R40" s="178">
        <v>3.072407389996239</v>
      </c>
      <c r="S40" s="55"/>
    </row>
    <row r="41" spans="1:19" ht="12.75" customHeight="1">
      <c r="A41" s="58"/>
      <c r="B41" s="59" t="s">
        <v>89</v>
      </c>
      <c r="C41" s="185">
        <v>4986</v>
      </c>
      <c r="D41" s="186">
        <v>5.7224836451279701</v>
      </c>
      <c r="E41" s="187" t="s">
        <v>24</v>
      </c>
      <c r="F41" s="189" t="s">
        <v>210</v>
      </c>
      <c r="G41" s="185" t="s">
        <v>24</v>
      </c>
      <c r="H41" s="189" t="s">
        <v>210</v>
      </c>
      <c r="I41" s="187" t="s">
        <v>24</v>
      </c>
      <c r="J41" s="189" t="s">
        <v>210</v>
      </c>
      <c r="K41" s="187" t="s">
        <v>24</v>
      </c>
      <c r="L41" s="189" t="s">
        <v>210</v>
      </c>
      <c r="M41" s="185">
        <v>1853</v>
      </c>
      <c r="N41" s="188">
        <v>5.3228771687923704</v>
      </c>
      <c r="O41" s="187">
        <v>3133</v>
      </c>
      <c r="P41" s="188">
        <v>5.988378760655988</v>
      </c>
      <c r="Q41" s="187" t="s">
        <v>24</v>
      </c>
      <c r="R41" s="190" t="s">
        <v>210</v>
      </c>
      <c r="S41" s="55"/>
    </row>
    <row r="42" spans="1:19" ht="12.75" customHeight="1">
      <c r="A42" s="60"/>
      <c r="B42" s="61" t="s">
        <v>90</v>
      </c>
      <c r="C42" s="177">
        <v>3850</v>
      </c>
      <c r="D42" s="178">
        <v>4.5570758960276505</v>
      </c>
      <c r="E42" s="191" t="s">
        <v>24</v>
      </c>
      <c r="F42" s="182" t="s">
        <v>210</v>
      </c>
      <c r="G42" s="177" t="s">
        <v>24</v>
      </c>
      <c r="H42" s="182" t="s">
        <v>210</v>
      </c>
      <c r="I42" s="191" t="s">
        <v>24</v>
      </c>
      <c r="J42" s="182" t="s">
        <v>210</v>
      </c>
      <c r="K42" s="191" t="s">
        <v>24</v>
      </c>
      <c r="L42" s="182" t="s">
        <v>210</v>
      </c>
      <c r="M42" s="177">
        <v>1891</v>
      </c>
      <c r="N42" s="192">
        <v>5.6684652278177454</v>
      </c>
      <c r="O42" s="191">
        <v>1959</v>
      </c>
      <c r="P42" s="192">
        <v>3.83185979187857</v>
      </c>
      <c r="Q42" s="191" t="s">
        <v>24</v>
      </c>
      <c r="R42" s="193" t="s">
        <v>210</v>
      </c>
      <c r="S42" s="55"/>
    </row>
    <row r="43" spans="1:19" ht="12.75" customHeight="1">
      <c r="A43" s="58"/>
      <c r="B43" s="59" t="s">
        <v>91</v>
      </c>
      <c r="C43" s="185">
        <v>1440</v>
      </c>
      <c r="D43" s="186">
        <v>1.0402068855916899</v>
      </c>
      <c r="E43" s="187" t="s">
        <v>24</v>
      </c>
      <c r="F43" s="189" t="s">
        <v>210</v>
      </c>
      <c r="G43" s="185" t="s">
        <v>24</v>
      </c>
      <c r="H43" s="189" t="s">
        <v>210</v>
      </c>
      <c r="I43" s="187" t="s">
        <v>24</v>
      </c>
      <c r="J43" s="189" t="s">
        <v>210</v>
      </c>
      <c r="K43" s="187" t="s">
        <v>24</v>
      </c>
      <c r="L43" s="189" t="s">
        <v>210</v>
      </c>
      <c r="M43" s="185">
        <v>628</v>
      </c>
      <c r="N43" s="188">
        <v>2.2108783664847738</v>
      </c>
      <c r="O43" s="187">
        <v>812</v>
      </c>
      <c r="P43" s="188">
        <v>0.73798725790473418</v>
      </c>
      <c r="Q43" s="187" t="s">
        <v>24</v>
      </c>
      <c r="R43" s="190" t="s">
        <v>210</v>
      </c>
      <c r="S43" s="55"/>
    </row>
    <row r="44" spans="1:19" ht="12.75" customHeight="1">
      <c r="A44" s="60"/>
      <c r="B44" s="61" t="s">
        <v>92</v>
      </c>
      <c r="C44" s="177">
        <v>7023</v>
      </c>
      <c r="D44" s="178">
        <v>2.7667361338181591</v>
      </c>
      <c r="E44" s="191" t="s">
        <v>24</v>
      </c>
      <c r="F44" s="182" t="s">
        <v>210</v>
      </c>
      <c r="G44" s="177" t="s">
        <v>24</v>
      </c>
      <c r="H44" s="182" t="s">
        <v>210</v>
      </c>
      <c r="I44" s="191" t="s">
        <v>24</v>
      </c>
      <c r="J44" s="182" t="s">
        <v>210</v>
      </c>
      <c r="K44" s="191" t="s">
        <v>24</v>
      </c>
      <c r="L44" s="182" t="s">
        <v>210</v>
      </c>
      <c r="M44" s="177" t="s">
        <v>24</v>
      </c>
      <c r="N44" s="182" t="s">
        <v>210</v>
      </c>
      <c r="O44" s="191" t="s">
        <v>24</v>
      </c>
      <c r="P44" s="182" t="s">
        <v>210</v>
      </c>
      <c r="Q44" s="191">
        <v>7023</v>
      </c>
      <c r="R44" s="178">
        <v>2.7667361338181591</v>
      </c>
      <c r="S44" s="55"/>
    </row>
    <row r="45" spans="1:19" ht="12.75" customHeight="1">
      <c r="A45" s="58"/>
      <c r="B45" s="59" t="s">
        <v>93</v>
      </c>
      <c r="C45" s="185">
        <v>9939</v>
      </c>
      <c r="D45" s="186">
        <v>4.2812652110049063</v>
      </c>
      <c r="E45" s="187" t="s">
        <v>24</v>
      </c>
      <c r="F45" s="189" t="s">
        <v>210</v>
      </c>
      <c r="G45" s="185" t="s">
        <v>24</v>
      </c>
      <c r="H45" s="189" t="s">
        <v>210</v>
      </c>
      <c r="I45" s="187" t="s">
        <v>24</v>
      </c>
      <c r="J45" s="189" t="s">
        <v>210</v>
      </c>
      <c r="K45" s="187" t="s">
        <v>24</v>
      </c>
      <c r="L45" s="189" t="s">
        <v>210</v>
      </c>
      <c r="M45" s="185" t="s">
        <v>24</v>
      </c>
      <c r="N45" s="189" t="s">
        <v>210</v>
      </c>
      <c r="O45" s="187" t="s">
        <v>24</v>
      </c>
      <c r="P45" s="189" t="s">
        <v>210</v>
      </c>
      <c r="Q45" s="187">
        <v>9939</v>
      </c>
      <c r="R45" s="186">
        <v>4.2812652110049063</v>
      </c>
      <c r="S45" s="55"/>
    </row>
    <row r="46" spans="1:19" ht="12.75" customHeight="1">
      <c r="A46" s="60"/>
      <c r="B46" s="61" t="s">
        <v>94</v>
      </c>
      <c r="C46" s="177">
        <v>3952</v>
      </c>
      <c r="D46" s="178">
        <v>2.0296226298814686</v>
      </c>
      <c r="E46" s="191" t="s">
        <v>24</v>
      </c>
      <c r="F46" s="182" t="s">
        <v>210</v>
      </c>
      <c r="G46" s="177" t="s">
        <v>24</v>
      </c>
      <c r="H46" s="182" t="s">
        <v>210</v>
      </c>
      <c r="I46" s="191" t="s">
        <v>24</v>
      </c>
      <c r="J46" s="182" t="s">
        <v>210</v>
      </c>
      <c r="K46" s="191" t="s">
        <v>24</v>
      </c>
      <c r="L46" s="182" t="s">
        <v>210</v>
      </c>
      <c r="M46" s="177" t="s">
        <v>24</v>
      </c>
      <c r="N46" s="182" t="s">
        <v>210</v>
      </c>
      <c r="O46" s="191" t="s">
        <v>24</v>
      </c>
      <c r="P46" s="182" t="s">
        <v>210</v>
      </c>
      <c r="Q46" s="191">
        <v>3952</v>
      </c>
      <c r="R46" s="178">
        <v>2.0296226298814686</v>
      </c>
      <c r="S46" s="55"/>
    </row>
    <row r="47" spans="1:19" ht="12.75" customHeight="1">
      <c r="A47" s="601" t="s">
        <v>6</v>
      </c>
      <c r="B47" s="602"/>
      <c r="C47" s="194">
        <v>154438</v>
      </c>
      <c r="D47" s="195">
        <v>2.3185933204611002</v>
      </c>
      <c r="E47" s="196">
        <v>12504</v>
      </c>
      <c r="F47" s="197">
        <v>0.90411297652299727</v>
      </c>
      <c r="G47" s="194">
        <v>748</v>
      </c>
      <c r="H47" s="195">
        <v>0.76847209665488614</v>
      </c>
      <c r="I47" s="196">
        <v>23484</v>
      </c>
      <c r="J47" s="197">
        <v>3.8632751966677525</v>
      </c>
      <c r="K47" s="196">
        <v>42522</v>
      </c>
      <c r="L47" s="197">
        <v>3.9350433741317308</v>
      </c>
      <c r="M47" s="194">
        <v>23400</v>
      </c>
      <c r="N47" s="197">
        <v>2.0984100508460899</v>
      </c>
      <c r="O47" s="196">
        <v>7713</v>
      </c>
      <c r="P47" s="197">
        <v>2.246991338901529</v>
      </c>
      <c r="Q47" s="196">
        <v>44067</v>
      </c>
      <c r="R47" s="195">
        <v>2.1555706977001279</v>
      </c>
      <c r="S47" s="55"/>
    </row>
    <row r="48" spans="1:19" ht="27.75" customHeight="1">
      <c r="A48" s="605" t="s">
        <v>440</v>
      </c>
      <c r="B48" s="605"/>
      <c r="C48" s="605"/>
      <c r="D48" s="605"/>
      <c r="E48" s="605"/>
      <c r="F48" s="605"/>
      <c r="G48" s="605"/>
      <c r="H48" s="605"/>
      <c r="I48" s="605"/>
      <c r="J48" s="605"/>
      <c r="K48" s="605"/>
      <c r="L48" s="605"/>
      <c r="M48" s="605"/>
      <c r="N48" s="605"/>
      <c r="O48" s="605"/>
      <c r="P48" s="605"/>
      <c r="Q48" s="605"/>
      <c r="R48" s="605"/>
      <c r="S48" s="55"/>
    </row>
    <row r="49" spans="1:18" ht="15" customHeight="1">
      <c r="A49" s="604" t="s">
        <v>240</v>
      </c>
      <c r="B49" s="604"/>
      <c r="C49" s="604"/>
      <c r="D49" s="604"/>
      <c r="E49" s="604"/>
      <c r="F49" s="604"/>
      <c r="G49" s="604"/>
      <c r="H49" s="604"/>
      <c r="I49" s="604"/>
      <c r="J49" s="604"/>
      <c r="K49" s="604"/>
      <c r="L49" s="604"/>
      <c r="M49" s="604"/>
      <c r="N49" s="604"/>
      <c r="O49" s="604"/>
      <c r="P49" s="604"/>
      <c r="Q49" s="604"/>
      <c r="R49" s="604"/>
    </row>
    <row r="50" spans="1:18" ht="15" customHeight="1">
      <c r="A50" s="604" t="s">
        <v>241</v>
      </c>
      <c r="B50" s="604"/>
      <c r="C50" s="604"/>
      <c r="D50" s="604"/>
      <c r="E50" s="604"/>
      <c r="F50" s="604"/>
      <c r="G50" s="604"/>
      <c r="H50" s="604"/>
      <c r="I50" s="604"/>
      <c r="J50" s="604"/>
      <c r="K50" s="604"/>
      <c r="L50" s="604"/>
      <c r="M50" s="604"/>
      <c r="N50" s="604"/>
      <c r="O50" s="604"/>
      <c r="P50" s="604"/>
      <c r="Q50" s="604"/>
      <c r="R50" s="604"/>
    </row>
    <row r="51" spans="1:18" ht="15" customHeight="1">
      <c r="A51" s="604" t="s">
        <v>242</v>
      </c>
      <c r="B51" s="604"/>
      <c r="C51" s="604"/>
      <c r="D51" s="604"/>
      <c r="E51" s="604"/>
      <c r="F51" s="604"/>
      <c r="G51" s="604"/>
      <c r="H51" s="604"/>
      <c r="I51" s="604"/>
      <c r="J51" s="604"/>
      <c r="K51" s="604"/>
      <c r="L51" s="604"/>
      <c r="M51" s="604"/>
      <c r="N51" s="604"/>
      <c r="O51" s="604"/>
      <c r="P51" s="604"/>
      <c r="Q51" s="604"/>
      <c r="R51" s="604"/>
    </row>
    <row r="52" spans="1:18" ht="15" customHeight="1">
      <c r="A52" s="604" t="s">
        <v>243</v>
      </c>
      <c r="B52" s="604"/>
      <c r="C52" s="604"/>
      <c r="D52" s="604"/>
      <c r="E52" s="604"/>
      <c r="F52" s="604"/>
      <c r="G52" s="604"/>
      <c r="H52" s="604"/>
      <c r="I52" s="604"/>
      <c r="J52" s="604"/>
      <c r="K52" s="604"/>
      <c r="L52" s="604"/>
      <c r="M52" s="604"/>
      <c r="N52" s="604"/>
      <c r="O52" s="604"/>
      <c r="P52" s="604"/>
      <c r="Q52" s="604"/>
      <c r="R52" s="604"/>
    </row>
    <row r="53" spans="1:18" ht="15" customHeight="1">
      <c r="A53" s="604" t="s">
        <v>244</v>
      </c>
      <c r="B53" s="604"/>
      <c r="C53" s="604"/>
      <c r="D53" s="604"/>
      <c r="E53" s="604"/>
      <c r="F53" s="604"/>
      <c r="G53" s="604"/>
      <c r="H53" s="604"/>
      <c r="I53" s="604"/>
      <c r="J53" s="604"/>
      <c r="K53" s="604"/>
      <c r="L53" s="604"/>
      <c r="M53" s="604"/>
      <c r="N53" s="604"/>
      <c r="O53" s="604"/>
      <c r="P53" s="604"/>
      <c r="Q53" s="604"/>
      <c r="R53" s="604"/>
    </row>
    <row r="54" spans="1:18" ht="15" customHeight="1">
      <c r="A54" s="604" t="s">
        <v>45</v>
      </c>
      <c r="B54" s="604"/>
      <c r="C54" s="604"/>
      <c r="D54" s="604"/>
      <c r="E54" s="604"/>
      <c r="F54" s="604"/>
      <c r="G54" s="604"/>
      <c r="H54" s="604"/>
      <c r="I54" s="604"/>
      <c r="J54" s="604"/>
      <c r="K54" s="604"/>
      <c r="L54" s="604"/>
      <c r="M54" s="604"/>
      <c r="N54" s="604"/>
      <c r="O54" s="604"/>
      <c r="P54" s="604"/>
      <c r="Q54" s="604"/>
      <c r="R54" s="604"/>
    </row>
    <row r="55" spans="1:18" ht="12.75">
      <c r="A55" s="424"/>
      <c r="B55" s="424"/>
      <c r="C55" s="424"/>
      <c r="D55" s="424"/>
      <c r="E55" s="424"/>
      <c r="F55" s="424"/>
      <c r="G55" s="424"/>
      <c r="H55" s="424"/>
      <c r="I55" s="424"/>
      <c r="J55" s="424"/>
      <c r="K55" s="424"/>
      <c r="L55" s="424"/>
      <c r="M55" s="424"/>
      <c r="N55" s="424"/>
      <c r="O55" s="424"/>
      <c r="P55" s="424"/>
      <c r="Q55" s="424"/>
      <c r="R55" s="424"/>
    </row>
  </sheetData>
  <mergeCells count="29">
    <mergeCell ref="A27:R27"/>
    <mergeCell ref="A28:B28"/>
    <mergeCell ref="A54:R54"/>
    <mergeCell ref="A48:R48"/>
    <mergeCell ref="A49:R49"/>
    <mergeCell ref="A50:R50"/>
    <mergeCell ref="A51:R51"/>
    <mergeCell ref="A52:R52"/>
    <mergeCell ref="A53:R53"/>
    <mergeCell ref="G4:H4"/>
    <mergeCell ref="I4:J4"/>
    <mergeCell ref="A47:B47"/>
    <mergeCell ref="O4:P4"/>
    <mergeCell ref="Q4:R4"/>
    <mergeCell ref="A6:R6"/>
    <mergeCell ref="A7:B7"/>
    <mergeCell ref="A11:B11"/>
    <mergeCell ref="A19:B19"/>
    <mergeCell ref="A26:B26"/>
    <mergeCell ref="A2:R2"/>
    <mergeCell ref="K4:L4"/>
    <mergeCell ref="M4:N4"/>
    <mergeCell ref="A32:B32"/>
    <mergeCell ref="A40:B40"/>
    <mergeCell ref="A1:B1"/>
    <mergeCell ref="A3:B5"/>
    <mergeCell ref="C3:D4"/>
    <mergeCell ref="E3:R3"/>
    <mergeCell ref="E4:F4"/>
  </mergeCells>
  <hyperlinks>
    <hyperlink ref="A1:B1" location="Inhalt!A1" display="Zurück zum Inhalt"/>
  </hyperlinks>
  <pageMargins left="0.7" right="0.7" top="0.78740157499999996" bottom="0.78740157499999996" header="0.3" footer="0.3"/>
  <pageSetup paperSize="9" scale="83" orientation="portrait" r:id="rId1"/>
  <colBreaks count="1" manualBreakCount="1">
    <brk id="10" max="5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IH58"/>
  <sheetViews>
    <sheetView zoomScaleNormal="100" workbookViewId="0"/>
  </sheetViews>
  <sheetFormatPr baseColWidth="10" defaultRowHeight="12.75"/>
  <cols>
    <col min="1" max="1" width="32.42578125" style="296" customWidth="1"/>
    <col min="2" max="5" width="11.42578125" style="296"/>
    <col min="6" max="6" width="12" style="296" customWidth="1"/>
    <col min="7" max="7" width="12.140625" style="296" customWidth="1"/>
    <col min="8" max="248" width="11.42578125" style="296"/>
    <col min="249" max="249" width="31.5703125" style="296" customWidth="1"/>
    <col min="250" max="253" width="11.42578125" style="296"/>
    <col min="254" max="254" width="12" style="296" customWidth="1"/>
    <col min="255" max="255" width="12.140625" style="296" customWidth="1"/>
    <col min="256" max="16384" width="11.42578125" style="296"/>
  </cols>
  <sheetData>
    <row r="1" spans="1:9" ht="25.5" customHeight="1">
      <c r="A1" s="431" t="s">
        <v>415</v>
      </c>
      <c r="B1" s="431"/>
    </row>
    <row r="2" spans="1:9" ht="30.75" customHeight="1">
      <c r="A2" s="565" t="s">
        <v>355</v>
      </c>
      <c r="B2" s="565"/>
      <c r="C2" s="565"/>
      <c r="D2" s="565"/>
      <c r="E2" s="565"/>
      <c r="F2" s="565"/>
      <c r="G2" s="565"/>
      <c r="H2" s="565"/>
      <c r="I2" s="565"/>
    </row>
    <row r="3" spans="1:9" ht="12.75" customHeight="1">
      <c r="A3" s="617" t="s">
        <v>356</v>
      </c>
      <c r="B3" s="620" t="s">
        <v>6</v>
      </c>
      <c r="C3" s="621"/>
      <c r="D3" s="626" t="s">
        <v>72</v>
      </c>
      <c r="E3" s="627"/>
      <c r="F3" s="627"/>
      <c r="G3" s="627"/>
      <c r="H3" s="627"/>
      <c r="I3" s="628"/>
    </row>
    <row r="4" spans="1:9" ht="12.75" customHeight="1">
      <c r="A4" s="618"/>
      <c r="B4" s="622"/>
      <c r="C4" s="623"/>
      <c r="D4" s="629" t="s">
        <v>269</v>
      </c>
      <c r="E4" s="630" t="s">
        <v>270</v>
      </c>
      <c r="F4" s="631"/>
      <c r="G4" s="631"/>
      <c r="H4" s="631"/>
      <c r="I4" s="631"/>
    </row>
    <row r="5" spans="1:9" ht="12.75" customHeight="1">
      <c r="A5" s="618"/>
      <c r="B5" s="622"/>
      <c r="C5" s="623"/>
      <c r="D5" s="629"/>
      <c r="E5" s="632" t="s">
        <v>271</v>
      </c>
      <c r="F5" s="633"/>
      <c r="G5" s="634"/>
      <c r="H5" s="611" t="s">
        <v>272</v>
      </c>
      <c r="I5" s="636" t="s">
        <v>273</v>
      </c>
    </row>
    <row r="6" spans="1:9" ht="24" customHeight="1">
      <c r="A6" s="618"/>
      <c r="B6" s="622"/>
      <c r="C6" s="623"/>
      <c r="D6" s="629"/>
      <c r="E6" s="609" t="s">
        <v>274</v>
      </c>
      <c r="F6" s="610"/>
      <c r="G6" s="611" t="s">
        <v>275</v>
      </c>
      <c r="H6" s="635"/>
      <c r="I6" s="637"/>
    </row>
    <row r="7" spans="1:9" ht="73.5" customHeight="1">
      <c r="A7" s="618"/>
      <c r="B7" s="624"/>
      <c r="C7" s="625"/>
      <c r="D7" s="629"/>
      <c r="E7" s="354" t="s">
        <v>276</v>
      </c>
      <c r="F7" s="297" t="s">
        <v>277</v>
      </c>
      <c r="G7" s="612"/>
      <c r="H7" s="612"/>
      <c r="I7" s="638"/>
    </row>
    <row r="8" spans="1:9" ht="12.75" customHeight="1">
      <c r="A8" s="619"/>
      <c r="B8" s="356" t="s">
        <v>357</v>
      </c>
      <c r="C8" s="613" t="s">
        <v>3</v>
      </c>
      <c r="D8" s="614"/>
      <c r="E8" s="614"/>
      <c r="F8" s="614"/>
      <c r="G8" s="614"/>
      <c r="H8" s="614"/>
      <c r="I8" s="614"/>
    </row>
    <row r="9" spans="1:9" ht="18.75" customHeight="1">
      <c r="A9" s="615" t="s">
        <v>328</v>
      </c>
      <c r="B9" s="615"/>
      <c r="C9" s="615"/>
      <c r="D9" s="615"/>
      <c r="E9" s="615"/>
      <c r="F9" s="615"/>
      <c r="G9" s="615"/>
      <c r="H9" s="615"/>
      <c r="I9" s="615"/>
    </row>
    <row r="10" spans="1:9" ht="12.75" customHeight="1">
      <c r="A10" s="298" t="s">
        <v>6</v>
      </c>
      <c r="B10" s="362">
        <v>3961.47</v>
      </c>
      <c r="C10" s="400">
        <v>100.02527167045741</v>
      </c>
      <c r="D10" s="364">
        <v>70.656347265030405</v>
      </c>
      <c r="E10" s="365">
        <v>7.7837267478991388</v>
      </c>
      <c r="F10" s="366">
        <v>11.605287936043943</v>
      </c>
      <c r="G10" s="366">
        <v>22.796083272118683</v>
      </c>
      <c r="H10" s="366">
        <v>29.343652734969599</v>
      </c>
      <c r="I10" s="366">
        <v>2.5932292810497115</v>
      </c>
    </row>
    <row r="11" spans="1:9" ht="12.75" customHeight="1">
      <c r="A11" s="357" t="s">
        <v>387</v>
      </c>
      <c r="B11" s="367">
        <v>4.01</v>
      </c>
      <c r="C11" s="401">
        <v>100</v>
      </c>
      <c r="D11" s="369">
        <v>44.389027431421447</v>
      </c>
      <c r="E11" s="370">
        <v>0.49875311720791926</v>
      </c>
      <c r="F11" s="371">
        <v>41.645885286781173</v>
      </c>
      <c r="G11" s="371">
        <v>33.167082294260716</v>
      </c>
      <c r="H11" s="371">
        <v>55.610972568581651</v>
      </c>
      <c r="I11" s="371">
        <v>0</v>
      </c>
    </row>
    <row r="12" spans="1:9">
      <c r="A12" s="359" t="s">
        <v>388</v>
      </c>
      <c r="B12" s="372">
        <v>3957</v>
      </c>
      <c r="C12" s="402">
        <v>100</v>
      </c>
      <c r="D12" s="373">
        <v>70.682963314853481</v>
      </c>
      <c r="E12" s="374">
        <v>7.7911084382406903</v>
      </c>
      <c r="F12" s="375">
        <v>11.574848513945815</v>
      </c>
      <c r="G12" s="375">
        <v>22.785574585719125</v>
      </c>
      <c r="H12" s="375">
        <v>29.31703668514653</v>
      </c>
      <c r="I12" s="375">
        <v>2.59610962587114</v>
      </c>
    </row>
    <row r="13" spans="1:9">
      <c r="A13" s="616" t="s">
        <v>249</v>
      </c>
      <c r="B13" s="616"/>
      <c r="C13" s="616"/>
      <c r="D13" s="616"/>
      <c r="E13" s="616"/>
      <c r="F13" s="616"/>
      <c r="G13" s="616"/>
      <c r="H13" s="616"/>
      <c r="I13" s="616"/>
    </row>
    <row r="14" spans="1:9">
      <c r="A14" s="360" t="s">
        <v>278</v>
      </c>
      <c r="B14" s="362">
        <v>27</v>
      </c>
      <c r="C14" s="363">
        <v>0.6823351023502654</v>
      </c>
      <c r="D14" s="364">
        <v>0.50053628888094381</v>
      </c>
      <c r="E14" s="365">
        <v>1.948051948051948</v>
      </c>
      <c r="F14" s="366">
        <v>1.3100436681222707</v>
      </c>
      <c r="G14" s="366">
        <v>0.99778270509977818</v>
      </c>
      <c r="H14" s="366">
        <v>1.1206896551724137</v>
      </c>
      <c r="I14" s="366" t="s">
        <v>279</v>
      </c>
    </row>
    <row r="15" spans="1:9">
      <c r="A15" s="361" t="s">
        <v>280</v>
      </c>
      <c r="B15" s="367">
        <v>422</v>
      </c>
      <c r="C15" s="368">
        <v>10.664644933030074</v>
      </c>
      <c r="D15" s="369">
        <v>7.5795495173400074</v>
      </c>
      <c r="E15" s="370">
        <v>20.129870129870131</v>
      </c>
      <c r="F15" s="371">
        <v>26.200873362445414</v>
      </c>
      <c r="G15" s="371">
        <v>17.184035476718403</v>
      </c>
      <c r="H15" s="371">
        <v>18.103448275862068</v>
      </c>
      <c r="I15" s="371">
        <v>30.097087378640776</v>
      </c>
    </row>
    <row r="16" spans="1:9">
      <c r="A16" s="360" t="s">
        <v>281</v>
      </c>
      <c r="B16" s="362">
        <v>1147</v>
      </c>
      <c r="C16" s="363">
        <v>28.986606014657568</v>
      </c>
      <c r="D16" s="364">
        <v>28.780836610654269</v>
      </c>
      <c r="E16" s="365">
        <v>25</v>
      </c>
      <c r="F16" s="366">
        <v>26.855895196506552</v>
      </c>
      <c r="G16" s="366">
        <v>29.600886917960089</v>
      </c>
      <c r="H16" s="366">
        <v>29.482758620689651</v>
      </c>
      <c r="I16" s="366">
        <v>20.388349514563107</v>
      </c>
    </row>
    <row r="17" spans="1:11">
      <c r="A17" s="361" t="s">
        <v>282</v>
      </c>
      <c r="B17" s="367">
        <v>1411</v>
      </c>
      <c r="C17" s="368">
        <v>35.658327015415722</v>
      </c>
      <c r="D17" s="369">
        <v>42.080800858062211</v>
      </c>
      <c r="E17" s="370">
        <v>14.285714285714285</v>
      </c>
      <c r="F17" s="371">
        <v>11.572052401746726</v>
      </c>
      <c r="G17" s="371">
        <v>21.175166297117517</v>
      </c>
      <c r="H17" s="371">
        <v>20.172413793103448</v>
      </c>
      <c r="I17" s="371">
        <v>5.825242718446602</v>
      </c>
    </row>
    <row r="18" spans="1:11" ht="25.5">
      <c r="A18" s="360" t="s">
        <v>283</v>
      </c>
      <c r="B18" s="362">
        <v>794</v>
      </c>
      <c r="C18" s="363">
        <v>20.065706343189284</v>
      </c>
      <c r="D18" s="364">
        <v>17.232749374329639</v>
      </c>
      <c r="E18" s="365">
        <v>34.415584415584419</v>
      </c>
      <c r="F18" s="366">
        <v>29.039301310043669</v>
      </c>
      <c r="G18" s="366">
        <v>27.161862527716185</v>
      </c>
      <c r="H18" s="366">
        <v>26.896551724137929</v>
      </c>
      <c r="I18" s="366">
        <v>36.893203883495147</v>
      </c>
    </row>
    <row r="19" spans="1:11" ht="24">
      <c r="A19" s="361" t="s">
        <v>358</v>
      </c>
      <c r="B19" s="367">
        <v>20</v>
      </c>
      <c r="C19" s="368">
        <v>0.50543340914834478</v>
      </c>
      <c r="D19" s="369">
        <v>0.39327851269217018</v>
      </c>
      <c r="E19" s="370" t="s">
        <v>279</v>
      </c>
      <c r="F19" s="371" t="s">
        <v>279</v>
      </c>
      <c r="G19" s="371">
        <v>0.77605321507760539</v>
      </c>
      <c r="H19" s="371">
        <v>0.77586206896551724</v>
      </c>
      <c r="I19" s="371" t="s">
        <v>279</v>
      </c>
    </row>
    <row r="20" spans="1:11" ht="24">
      <c r="A20" s="360" t="s">
        <v>359</v>
      </c>
      <c r="B20" s="362">
        <v>29</v>
      </c>
      <c r="C20" s="363">
        <v>0.73287844326509977</v>
      </c>
      <c r="D20" s="364">
        <v>0.78655702538434036</v>
      </c>
      <c r="E20" s="365" t="s">
        <v>279</v>
      </c>
      <c r="F20" s="366" t="s">
        <v>279</v>
      </c>
      <c r="G20" s="366">
        <v>0.55432372505543237</v>
      </c>
      <c r="H20" s="366">
        <v>0.60344827586206895</v>
      </c>
      <c r="I20" s="366" t="s">
        <v>279</v>
      </c>
    </row>
    <row r="21" spans="1:11">
      <c r="A21" s="361" t="s">
        <v>284</v>
      </c>
      <c r="B21" s="367">
        <v>71</v>
      </c>
      <c r="C21" s="368">
        <v>1.7942886024766236</v>
      </c>
      <c r="D21" s="369">
        <v>1.8948873793350018</v>
      </c>
      <c r="E21" s="370" t="s">
        <v>279</v>
      </c>
      <c r="F21" s="371">
        <v>1.9650655021834063</v>
      </c>
      <c r="G21" s="371">
        <v>1.4412416851441241</v>
      </c>
      <c r="H21" s="371">
        <v>1.5517241379310345</v>
      </c>
      <c r="I21" s="371" t="s">
        <v>279</v>
      </c>
    </row>
    <row r="22" spans="1:11" ht="13.5">
      <c r="A22" s="360" t="s">
        <v>285</v>
      </c>
      <c r="B22" s="362">
        <v>37</v>
      </c>
      <c r="C22" s="363">
        <v>0.93505180692443757</v>
      </c>
      <c r="D22" s="364">
        <v>0.75080443332141578</v>
      </c>
      <c r="E22" s="365">
        <v>1.948051948051948</v>
      </c>
      <c r="F22" s="366">
        <v>1.5283842794759825</v>
      </c>
      <c r="G22" s="366">
        <v>1.2195121951219512</v>
      </c>
      <c r="H22" s="366">
        <v>1.3793103448275863</v>
      </c>
      <c r="I22" s="366" t="s">
        <v>279</v>
      </c>
    </row>
    <row r="23" spans="1:11">
      <c r="A23" s="358" t="s">
        <v>5</v>
      </c>
      <c r="B23" s="367">
        <v>3957</v>
      </c>
      <c r="C23" s="401">
        <v>100.02527167045741</v>
      </c>
      <c r="D23" s="403">
        <v>100.02527167045741</v>
      </c>
      <c r="E23" s="404">
        <v>100.02527167045741</v>
      </c>
      <c r="F23" s="405">
        <v>100.02527167045741</v>
      </c>
      <c r="G23" s="405">
        <v>100.02527167045741</v>
      </c>
      <c r="H23" s="405">
        <v>100.02527167045741</v>
      </c>
      <c r="I23" s="405">
        <v>100.02527167045741</v>
      </c>
    </row>
    <row r="24" spans="1:11" ht="18.75" customHeight="1">
      <c r="A24" s="615" t="s">
        <v>329</v>
      </c>
      <c r="B24" s="615"/>
      <c r="C24" s="615"/>
      <c r="D24" s="615"/>
      <c r="E24" s="615"/>
      <c r="F24" s="615"/>
      <c r="G24" s="615"/>
      <c r="H24" s="615"/>
      <c r="I24" s="615"/>
    </row>
    <row r="25" spans="1:11" ht="13.5">
      <c r="A25" s="298" t="s">
        <v>389</v>
      </c>
      <c r="B25" s="362">
        <v>2900.68</v>
      </c>
      <c r="C25" s="400">
        <v>100</v>
      </c>
      <c r="D25" s="364">
        <v>71.360163823655142</v>
      </c>
      <c r="E25" s="365">
        <v>7.8381620861315282</v>
      </c>
      <c r="F25" s="366">
        <v>12.757008701407946</v>
      </c>
      <c r="G25" s="366">
        <v>20.462443289159783</v>
      </c>
      <c r="H25" s="366">
        <v>28.639836176344858</v>
      </c>
      <c r="I25" s="366">
        <v>2.6735110387909042</v>
      </c>
    </row>
    <row r="26" spans="1:11" ht="12.75" customHeight="1">
      <c r="A26" s="357" t="s">
        <v>387</v>
      </c>
      <c r="B26" s="367">
        <v>575.90999999999985</v>
      </c>
      <c r="C26" s="401">
        <v>100</v>
      </c>
      <c r="D26" s="369">
        <v>71.585838064975434</v>
      </c>
      <c r="E26" s="370">
        <v>9.1715719470056154</v>
      </c>
      <c r="F26" s="371">
        <v>13.488218645274438</v>
      </c>
      <c r="G26" s="371">
        <v>19.449219496101815</v>
      </c>
      <c r="H26" s="371">
        <v>28.414161935024573</v>
      </c>
      <c r="I26" s="371">
        <v>3.1220155927141384</v>
      </c>
    </row>
    <row r="27" spans="1:11">
      <c r="A27" s="359" t="s">
        <v>388</v>
      </c>
      <c r="B27" s="372">
        <v>2324.77</v>
      </c>
      <c r="C27" s="402">
        <v>100</v>
      </c>
      <c r="D27" s="373">
        <v>71.3042580556356</v>
      </c>
      <c r="E27" s="374">
        <v>7.507839485196385</v>
      </c>
      <c r="F27" s="375">
        <v>12.575867720247594</v>
      </c>
      <c r="G27" s="375">
        <v>20.713446921630958</v>
      </c>
      <c r="H27" s="375">
        <v>28.695741944364389</v>
      </c>
      <c r="I27" s="375">
        <v>2.5624040227635425</v>
      </c>
      <c r="K27" s="382"/>
    </row>
    <row r="28" spans="1:11">
      <c r="A28" s="616" t="s">
        <v>249</v>
      </c>
      <c r="B28" s="616"/>
      <c r="C28" s="616"/>
      <c r="D28" s="616"/>
      <c r="E28" s="616"/>
      <c r="F28" s="616"/>
      <c r="G28" s="616"/>
      <c r="H28" s="616"/>
      <c r="I28" s="616"/>
    </row>
    <row r="29" spans="1:11">
      <c r="A29" s="360" t="s">
        <v>278</v>
      </c>
      <c r="B29" s="376" t="s">
        <v>354</v>
      </c>
      <c r="C29" s="377" t="s">
        <v>354</v>
      </c>
      <c r="D29" s="378" t="s">
        <v>354</v>
      </c>
      <c r="E29" s="379" t="s">
        <v>354</v>
      </c>
      <c r="F29" s="380" t="s">
        <v>354</v>
      </c>
      <c r="G29" s="380" t="s">
        <v>354</v>
      </c>
      <c r="H29" s="380" t="s">
        <v>354</v>
      </c>
      <c r="I29" s="380" t="s">
        <v>354</v>
      </c>
    </row>
    <row r="30" spans="1:11">
      <c r="A30" s="361" t="s">
        <v>280</v>
      </c>
      <c r="B30" s="367">
        <v>44</v>
      </c>
      <c r="C30" s="368">
        <v>1.89247311827957</v>
      </c>
      <c r="D30" s="369">
        <v>0.96501809408926409</v>
      </c>
      <c r="E30" s="370">
        <v>5.1428571428571423</v>
      </c>
      <c r="F30" s="371">
        <v>6.8493150684931505</v>
      </c>
      <c r="G30" s="371">
        <v>4.5643153526970952</v>
      </c>
      <c r="H30" s="371">
        <v>4.1979010494752629</v>
      </c>
      <c r="I30" s="371">
        <v>10</v>
      </c>
    </row>
    <row r="31" spans="1:11">
      <c r="A31" s="360" t="s">
        <v>281</v>
      </c>
      <c r="B31" s="362">
        <v>116</v>
      </c>
      <c r="C31" s="363">
        <v>4.989247311827957</v>
      </c>
      <c r="D31" s="364">
        <v>4.101326899879373</v>
      </c>
      <c r="E31" s="365">
        <v>8</v>
      </c>
      <c r="F31" s="366">
        <v>7.8767123287671232</v>
      </c>
      <c r="G31" s="366">
        <v>7.6763485477178426</v>
      </c>
      <c r="H31" s="366">
        <v>7.1964017991004496</v>
      </c>
      <c r="I31" s="366">
        <v>8.3333333333333321</v>
      </c>
    </row>
    <row r="32" spans="1:11">
      <c r="A32" s="361" t="s">
        <v>282</v>
      </c>
      <c r="B32" s="367">
        <v>802</v>
      </c>
      <c r="C32" s="368">
        <v>34.494623655913983</v>
      </c>
      <c r="D32" s="369">
        <v>38.178528347406512</v>
      </c>
      <c r="E32" s="370">
        <v>19.428571428571427</v>
      </c>
      <c r="F32" s="371">
        <v>17.80821917808219</v>
      </c>
      <c r="G32" s="371">
        <v>27.800829875518673</v>
      </c>
      <c r="H32" s="371">
        <v>25.337331334332834</v>
      </c>
      <c r="I32" s="371">
        <v>15</v>
      </c>
    </row>
    <row r="33" spans="1:242" ht="25.5">
      <c r="A33" s="360" t="s">
        <v>283</v>
      </c>
      <c r="B33" s="362">
        <v>153</v>
      </c>
      <c r="C33" s="363">
        <v>6.580645161290323</v>
      </c>
      <c r="D33" s="364">
        <v>5.1869722557297955</v>
      </c>
      <c r="E33" s="365">
        <v>12.571428571428573</v>
      </c>
      <c r="F33" s="366">
        <v>10.95890410958904</v>
      </c>
      <c r="G33" s="366">
        <v>10.580912863070539</v>
      </c>
      <c r="H33" s="366">
        <v>10.044977511244378</v>
      </c>
      <c r="I33" s="366">
        <v>13.333333333333334</v>
      </c>
    </row>
    <row r="34" spans="1:242" ht="24">
      <c r="A34" s="361" t="s">
        <v>358</v>
      </c>
      <c r="B34" s="367">
        <v>44</v>
      </c>
      <c r="C34" s="368">
        <v>1.89247311827957</v>
      </c>
      <c r="D34" s="369">
        <v>1.3268998793727382</v>
      </c>
      <c r="E34" s="370">
        <v>4.5714285714285712</v>
      </c>
      <c r="F34" s="371">
        <v>4.10958904109589</v>
      </c>
      <c r="G34" s="371">
        <v>3.3195020746887969</v>
      </c>
      <c r="H34" s="371">
        <v>3.2983508245877062</v>
      </c>
      <c r="I34" s="371" t="s">
        <v>279</v>
      </c>
    </row>
    <row r="35" spans="1:242" ht="24">
      <c r="A35" s="360" t="s">
        <v>359</v>
      </c>
      <c r="B35" s="362">
        <v>208</v>
      </c>
      <c r="C35" s="363">
        <v>8.9462365591397841</v>
      </c>
      <c r="D35" s="364">
        <v>8.6851628468033777</v>
      </c>
      <c r="E35" s="365">
        <v>8.5714285714285712</v>
      </c>
      <c r="F35" s="366">
        <v>9.5890410958904102</v>
      </c>
      <c r="G35" s="366">
        <v>9.5435684647302903</v>
      </c>
      <c r="H35" s="366">
        <v>9.5952023988006001</v>
      </c>
      <c r="I35" s="366">
        <v>8.3333333333333321</v>
      </c>
    </row>
    <row r="36" spans="1:242">
      <c r="A36" s="361" t="s">
        <v>284</v>
      </c>
      <c r="B36" s="367">
        <v>776</v>
      </c>
      <c r="C36" s="368">
        <v>33.376344086021504</v>
      </c>
      <c r="D36" s="369">
        <v>34.861278648974668</v>
      </c>
      <c r="E36" s="370">
        <v>29.142857142857142</v>
      </c>
      <c r="F36" s="371">
        <v>31.506849315068493</v>
      </c>
      <c r="G36" s="371">
        <v>25.103734439834025</v>
      </c>
      <c r="H36" s="371">
        <v>29.685157421289354</v>
      </c>
      <c r="I36" s="371">
        <v>23.333333333333332</v>
      </c>
    </row>
    <row r="37" spans="1:242" ht="13.5">
      <c r="A37" s="360" t="s">
        <v>285</v>
      </c>
      <c r="B37" s="362">
        <v>182</v>
      </c>
      <c r="C37" s="363">
        <v>7.827956989247312</v>
      </c>
      <c r="D37" s="364">
        <v>6.6344993968636912</v>
      </c>
      <c r="E37" s="365">
        <v>12</v>
      </c>
      <c r="F37" s="366">
        <v>11.643835616438356</v>
      </c>
      <c r="G37" s="366">
        <v>11.410788381742739</v>
      </c>
      <c r="H37" s="366">
        <v>10.794602698650674</v>
      </c>
      <c r="I37" s="366">
        <v>15</v>
      </c>
    </row>
    <row r="38" spans="1:242">
      <c r="A38" s="432" t="s">
        <v>5</v>
      </c>
      <c r="B38" s="433">
        <v>2325</v>
      </c>
      <c r="C38" s="434">
        <v>100</v>
      </c>
      <c r="D38" s="435">
        <v>100</v>
      </c>
      <c r="E38" s="436">
        <v>100</v>
      </c>
      <c r="F38" s="437">
        <v>100</v>
      </c>
      <c r="G38" s="437">
        <v>100</v>
      </c>
      <c r="H38" s="437">
        <v>100</v>
      </c>
      <c r="I38" s="437">
        <v>100</v>
      </c>
    </row>
    <row r="39" spans="1:242" ht="25.5" customHeight="1">
      <c r="A39" s="607" t="s">
        <v>433</v>
      </c>
      <c r="B39" s="607"/>
      <c r="C39" s="607"/>
      <c r="D39" s="607"/>
      <c r="E39" s="607"/>
      <c r="F39" s="607"/>
      <c r="G39" s="607"/>
      <c r="H39" s="607"/>
      <c r="I39" s="607"/>
    </row>
    <row r="40" spans="1:242" ht="12.75" customHeight="1">
      <c r="A40" s="607" t="s">
        <v>286</v>
      </c>
      <c r="B40" s="607"/>
      <c r="C40" s="607"/>
      <c r="D40" s="607"/>
      <c r="E40" s="607"/>
      <c r="F40" s="607"/>
      <c r="G40" s="607"/>
      <c r="H40" s="607"/>
      <c r="I40" s="607"/>
    </row>
    <row r="41" spans="1:242" ht="12.75" customHeight="1">
      <c r="A41" s="607" t="s">
        <v>290</v>
      </c>
      <c r="B41" s="607"/>
      <c r="C41" s="607"/>
      <c r="D41" s="607"/>
      <c r="E41" s="607"/>
      <c r="F41" s="607"/>
      <c r="G41" s="607"/>
      <c r="H41" s="607"/>
      <c r="I41" s="607"/>
    </row>
    <row r="42" spans="1:242">
      <c r="A42" s="607" t="s">
        <v>390</v>
      </c>
      <c r="B42" s="607"/>
      <c r="C42" s="607"/>
      <c r="D42" s="607"/>
      <c r="E42" s="607"/>
      <c r="F42" s="607"/>
      <c r="G42" s="607"/>
      <c r="H42" s="607"/>
      <c r="I42" s="607"/>
    </row>
    <row r="43" spans="1:242" ht="15.75" customHeight="1">
      <c r="A43" s="607" t="s">
        <v>383</v>
      </c>
      <c r="B43" s="607"/>
      <c r="C43" s="607"/>
      <c r="D43" s="607"/>
      <c r="E43" s="607"/>
      <c r="F43" s="607"/>
      <c r="G43" s="607"/>
      <c r="H43" s="607"/>
      <c r="I43" s="607"/>
      <c r="J43" s="608"/>
      <c r="K43" s="608"/>
      <c r="L43" s="608"/>
      <c r="M43" s="608"/>
      <c r="N43" s="608"/>
      <c r="O43" s="608"/>
      <c r="P43" s="608"/>
      <c r="AF43" s="606"/>
      <c r="AG43" s="606"/>
      <c r="AH43" s="606"/>
      <c r="AI43" s="606"/>
      <c r="AJ43" s="606"/>
      <c r="AK43" s="606"/>
      <c r="AL43" s="606"/>
      <c r="AM43" s="606"/>
      <c r="AN43" s="606"/>
      <c r="AO43" s="606"/>
      <c r="AP43" s="606"/>
      <c r="AQ43" s="606"/>
      <c r="AR43" s="606"/>
      <c r="AS43" s="606"/>
      <c r="AT43" s="606"/>
      <c r="AU43" s="606"/>
      <c r="AV43" s="606"/>
      <c r="AW43" s="606"/>
      <c r="AX43" s="606"/>
      <c r="AY43" s="606"/>
      <c r="AZ43" s="606"/>
      <c r="BA43" s="606"/>
      <c r="BB43" s="606"/>
      <c r="BC43" s="606"/>
      <c r="BD43" s="606"/>
      <c r="BE43" s="606"/>
      <c r="BF43" s="606"/>
      <c r="BG43" s="606"/>
      <c r="BH43" s="606"/>
      <c r="BI43" s="606"/>
      <c r="BJ43" s="606"/>
      <c r="BK43" s="606"/>
      <c r="BL43" s="606"/>
      <c r="BM43" s="606"/>
      <c r="BN43" s="606"/>
      <c r="BO43" s="606"/>
      <c r="BP43" s="606"/>
      <c r="BQ43" s="606"/>
      <c r="BR43" s="606"/>
      <c r="BS43" s="606"/>
      <c r="BT43" s="606"/>
      <c r="BU43" s="606"/>
      <c r="BV43" s="606"/>
      <c r="BW43" s="606"/>
      <c r="BX43" s="606"/>
      <c r="BY43" s="606"/>
      <c r="BZ43" s="606"/>
      <c r="CA43" s="606"/>
      <c r="CB43" s="606"/>
      <c r="CC43" s="606"/>
      <c r="CD43" s="606"/>
      <c r="CE43" s="606"/>
      <c r="CF43" s="606"/>
      <c r="CG43" s="606"/>
      <c r="CH43" s="606"/>
      <c r="CI43" s="606"/>
      <c r="CJ43" s="606"/>
      <c r="CK43" s="606"/>
      <c r="CL43" s="606"/>
      <c r="CM43" s="606"/>
      <c r="CN43" s="606"/>
      <c r="CO43" s="606"/>
      <c r="CP43" s="606"/>
      <c r="CQ43" s="606"/>
      <c r="CR43" s="606"/>
      <c r="CS43" s="606"/>
      <c r="CT43" s="606"/>
      <c r="CU43" s="606"/>
      <c r="CV43" s="606"/>
      <c r="CW43" s="606"/>
      <c r="CX43" s="606"/>
      <c r="CY43" s="606"/>
      <c r="CZ43" s="606"/>
      <c r="DA43" s="606"/>
      <c r="DB43" s="606"/>
      <c r="DC43" s="606"/>
      <c r="DD43" s="606"/>
      <c r="DE43" s="606"/>
      <c r="DF43" s="606"/>
      <c r="DG43" s="606"/>
      <c r="DH43" s="606"/>
      <c r="DI43" s="606"/>
      <c r="DJ43" s="606"/>
      <c r="DK43" s="606"/>
      <c r="DL43" s="606"/>
      <c r="DM43" s="606"/>
      <c r="DN43" s="606"/>
      <c r="DO43" s="606"/>
      <c r="DP43" s="606"/>
      <c r="DQ43" s="606"/>
      <c r="DR43" s="606"/>
      <c r="DS43" s="606"/>
      <c r="DT43" s="606"/>
      <c r="DU43" s="606"/>
      <c r="DV43" s="606"/>
      <c r="DW43" s="606"/>
      <c r="DX43" s="606"/>
      <c r="DY43" s="606"/>
      <c r="DZ43" s="606"/>
      <c r="EA43" s="606"/>
      <c r="EB43" s="606"/>
      <c r="EC43" s="606"/>
      <c r="ED43" s="606"/>
      <c r="EE43" s="606"/>
      <c r="EF43" s="606"/>
      <c r="EG43" s="606"/>
      <c r="EH43" s="606"/>
      <c r="EI43" s="606"/>
      <c r="EJ43" s="606"/>
      <c r="EK43" s="606"/>
      <c r="EL43" s="606"/>
      <c r="EM43" s="606"/>
      <c r="EN43" s="606"/>
      <c r="EO43" s="606"/>
      <c r="EP43" s="606"/>
      <c r="EQ43" s="606"/>
      <c r="ER43" s="606"/>
      <c r="ES43" s="606"/>
      <c r="ET43" s="606"/>
      <c r="EU43" s="606"/>
      <c r="EV43" s="606"/>
      <c r="EW43" s="606"/>
      <c r="EX43" s="606"/>
      <c r="EY43" s="606"/>
      <c r="EZ43" s="606"/>
      <c r="FA43" s="606"/>
      <c r="FB43" s="606"/>
      <c r="FC43" s="606"/>
      <c r="FD43" s="606"/>
      <c r="FE43" s="606"/>
      <c r="FF43" s="606"/>
      <c r="FG43" s="606"/>
      <c r="FH43" s="606"/>
      <c r="FI43" s="606"/>
      <c r="FJ43" s="606"/>
      <c r="FK43" s="606"/>
      <c r="FL43" s="606"/>
      <c r="FM43" s="606"/>
      <c r="FN43" s="606"/>
      <c r="FO43" s="606"/>
      <c r="FP43" s="606"/>
      <c r="FQ43" s="606"/>
      <c r="FR43" s="606"/>
      <c r="FS43" s="606"/>
      <c r="FT43" s="606"/>
      <c r="FU43" s="606"/>
      <c r="FV43" s="606"/>
      <c r="FW43" s="606"/>
      <c r="FX43" s="606"/>
      <c r="FY43" s="606"/>
      <c r="FZ43" s="606"/>
      <c r="GA43" s="606"/>
      <c r="GB43" s="606"/>
      <c r="GC43" s="606"/>
      <c r="GD43" s="606"/>
      <c r="GE43" s="606"/>
      <c r="GF43" s="606"/>
      <c r="GG43" s="606"/>
      <c r="GH43" s="606"/>
      <c r="GI43" s="606"/>
      <c r="GJ43" s="606"/>
      <c r="GK43" s="606"/>
      <c r="GL43" s="606"/>
      <c r="GM43" s="606"/>
      <c r="GN43" s="606"/>
      <c r="GO43" s="606"/>
      <c r="GP43" s="606"/>
      <c r="GQ43" s="606"/>
      <c r="GR43" s="606"/>
      <c r="GS43" s="606"/>
      <c r="GT43" s="606"/>
      <c r="GU43" s="606"/>
      <c r="GV43" s="606"/>
      <c r="GW43" s="606"/>
      <c r="GX43" s="606"/>
      <c r="GY43" s="606"/>
      <c r="GZ43" s="606"/>
      <c r="HA43" s="606"/>
      <c r="HB43" s="606"/>
      <c r="HC43" s="606"/>
      <c r="HD43" s="606"/>
      <c r="HE43" s="606"/>
      <c r="HF43" s="606"/>
      <c r="HG43" s="606"/>
      <c r="HH43" s="606"/>
      <c r="HI43" s="606"/>
      <c r="HJ43" s="606"/>
      <c r="HK43" s="606"/>
      <c r="HL43" s="606"/>
      <c r="HM43" s="606"/>
      <c r="HN43" s="606"/>
      <c r="HO43" s="606"/>
      <c r="HP43" s="606"/>
      <c r="HQ43" s="606"/>
      <c r="HR43" s="606"/>
      <c r="HS43" s="606"/>
      <c r="HT43" s="606"/>
      <c r="HU43" s="606"/>
      <c r="HV43" s="606"/>
      <c r="HW43" s="606"/>
      <c r="HX43" s="606"/>
      <c r="HY43" s="606"/>
      <c r="HZ43" s="606"/>
      <c r="IA43" s="606"/>
      <c r="IB43" s="606"/>
      <c r="IC43" s="606"/>
      <c r="ID43" s="606"/>
      <c r="IE43" s="606"/>
      <c r="IF43" s="606"/>
      <c r="IG43" s="606"/>
      <c r="IH43" s="355"/>
    </row>
    <row r="44" spans="1:242">
      <c r="B44" s="299"/>
    </row>
    <row r="45" spans="1:242">
      <c r="B45" s="299"/>
    </row>
    <row r="46" spans="1:242">
      <c r="B46" s="299"/>
    </row>
    <row r="47" spans="1:242">
      <c r="B47" s="299"/>
    </row>
    <row r="48" spans="1:242">
      <c r="B48" s="299"/>
    </row>
    <row r="49" spans="2:2">
      <c r="B49" s="299"/>
    </row>
    <row r="50" spans="2:2">
      <c r="B50" s="299"/>
    </row>
    <row r="51" spans="2:2">
      <c r="B51" s="299"/>
    </row>
    <row r="52" spans="2:2">
      <c r="B52" s="299"/>
    </row>
    <row r="53" spans="2:2">
      <c r="B53" s="299"/>
    </row>
    <row r="54" spans="2:2">
      <c r="B54" s="299"/>
    </row>
    <row r="55" spans="2:2">
      <c r="B55" s="299"/>
    </row>
    <row r="56" spans="2:2">
      <c r="B56" s="299"/>
    </row>
    <row r="57" spans="2:2">
      <c r="B57" s="299"/>
    </row>
    <row r="58" spans="2:2">
      <c r="B58" s="299"/>
    </row>
  </sheetData>
  <mergeCells count="36">
    <mergeCell ref="D3:I3"/>
    <mergeCell ref="D4:D7"/>
    <mergeCell ref="E4:I4"/>
    <mergeCell ref="E5:G5"/>
    <mergeCell ref="H5:H7"/>
    <mergeCell ref="I5:I7"/>
    <mergeCell ref="BY43:CM43"/>
    <mergeCell ref="E6:F6"/>
    <mergeCell ref="G6:G7"/>
    <mergeCell ref="C8:I8"/>
    <mergeCell ref="A9:I9"/>
    <mergeCell ref="A13:I13"/>
    <mergeCell ref="A24:I24"/>
    <mergeCell ref="A28:I28"/>
    <mergeCell ref="A3:A8"/>
    <mergeCell ref="B3:C7"/>
    <mergeCell ref="GO43:HC43"/>
    <mergeCell ref="DC43:DQ43"/>
    <mergeCell ref="A39:I39"/>
    <mergeCell ref="A40:I40"/>
    <mergeCell ref="A41:I41"/>
    <mergeCell ref="A43:I43"/>
    <mergeCell ref="J43:P43"/>
    <mergeCell ref="AF43:AT43"/>
    <mergeCell ref="AU43:BI43"/>
    <mergeCell ref="BJ43:BX43"/>
    <mergeCell ref="A2:I2"/>
    <mergeCell ref="CN43:DB43"/>
    <mergeCell ref="A42:I42"/>
    <mergeCell ref="HD43:HR43"/>
    <mergeCell ref="HS43:IG43"/>
    <mergeCell ref="DR43:EF43"/>
    <mergeCell ref="EG43:EU43"/>
    <mergeCell ref="EV43:FJ43"/>
    <mergeCell ref="FK43:FY43"/>
    <mergeCell ref="FZ43:GN43"/>
  </mergeCells>
  <conditionalFormatting sqref="F10:I12 F14:I23">
    <cfRule type="cellIs" dxfId="17" priority="22" stopIfTrue="1" operator="equal">
      <formula>"/ "</formula>
    </cfRule>
  </conditionalFormatting>
  <conditionalFormatting sqref="B11 B15 B17 B19 B21 B23">
    <cfRule type="cellIs" dxfId="16" priority="21" stopIfTrue="1" operator="equal">
      <formula>"/ "</formula>
    </cfRule>
  </conditionalFormatting>
  <conditionalFormatting sqref="C10:C12 C14:C23">
    <cfRule type="cellIs" dxfId="15" priority="19" stopIfTrue="1" operator="equal">
      <formula>"/ "</formula>
    </cfRule>
  </conditionalFormatting>
  <conditionalFormatting sqref="E10:E12 E14:E23">
    <cfRule type="cellIs" dxfId="14" priority="18" stopIfTrue="1" operator="equal">
      <formula>"/ "</formula>
    </cfRule>
  </conditionalFormatting>
  <conditionalFormatting sqref="B10 B12 B14 B16 B18 B20 B22">
    <cfRule type="cellIs" dxfId="13" priority="20" stopIfTrue="1" operator="equal">
      <formula>"/ "</formula>
    </cfRule>
  </conditionalFormatting>
  <conditionalFormatting sqref="F25:I27">
    <cfRule type="cellIs" dxfId="12" priority="16" stopIfTrue="1" operator="equal">
      <formula>"/ "</formula>
    </cfRule>
  </conditionalFormatting>
  <conditionalFormatting sqref="D10:D12 D14:D23">
    <cfRule type="cellIs" dxfId="11" priority="17" stopIfTrue="1" operator="equal">
      <formula>"/ "</formula>
    </cfRule>
  </conditionalFormatting>
  <conditionalFormatting sqref="B26">
    <cfRule type="cellIs" dxfId="10" priority="15" stopIfTrue="1" operator="equal">
      <formula>"/ "</formula>
    </cfRule>
  </conditionalFormatting>
  <conditionalFormatting sqref="B25 B27">
    <cfRule type="cellIs" dxfId="9" priority="14" stopIfTrue="1" operator="equal">
      <formula>"/ "</formula>
    </cfRule>
  </conditionalFormatting>
  <conditionalFormatting sqref="C25:C27">
    <cfRule type="cellIs" dxfId="8" priority="13" stopIfTrue="1" operator="equal">
      <formula>"/ "</formula>
    </cfRule>
  </conditionalFormatting>
  <conditionalFormatting sqref="E25:E27">
    <cfRule type="cellIs" dxfId="7" priority="12" stopIfTrue="1" operator="equal">
      <formula>"/ "</formula>
    </cfRule>
  </conditionalFormatting>
  <conditionalFormatting sqref="D25:D27">
    <cfRule type="cellIs" dxfId="6" priority="11" stopIfTrue="1" operator="equal">
      <formula>"/ "</formula>
    </cfRule>
  </conditionalFormatting>
  <conditionalFormatting sqref="C29:C38">
    <cfRule type="cellIs" dxfId="5" priority="7" stopIfTrue="1" operator="equal">
      <formula>"/ "</formula>
    </cfRule>
  </conditionalFormatting>
  <conditionalFormatting sqref="E29:E38">
    <cfRule type="cellIs" dxfId="4" priority="6" stopIfTrue="1" operator="equal">
      <formula>"/ "</formula>
    </cfRule>
  </conditionalFormatting>
  <conditionalFormatting sqref="B29 B31 B33 B35 B37">
    <cfRule type="cellIs" dxfId="3" priority="8" stopIfTrue="1" operator="equal">
      <formula>"/ "</formula>
    </cfRule>
  </conditionalFormatting>
  <conditionalFormatting sqref="D29:D38">
    <cfRule type="cellIs" dxfId="2" priority="5" stopIfTrue="1" operator="equal">
      <formula>"/ "</formula>
    </cfRule>
  </conditionalFormatting>
  <conditionalFormatting sqref="F29:I38">
    <cfRule type="cellIs" dxfId="1" priority="10" stopIfTrue="1" operator="equal">
      <formula>"/ "</formula>
    </cfRule>
  </conditionalFormatting>
  <conditionalFormatting sqref="B30 B32 B34 B36 B38">
    <cfRule type="cellIs" dxfId="0" priority="9" stopIfTrue="1" operator="equal">
      <formula>"/ "</formula>
    </cfRule>
  </conditionalFormatting>
  <hyperlinks>
    <hyperlink ref="A1" location="Inhalt!A1" display="Zurück zum Inhalt"/>
  </hyperlink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U32"/>
  <sheetViews>
    <sheetView zoomScaleNormal="100" workbookViewId="0">
      <selection sqref="A1:B1"/>
    </sheetView>
  </sheetViews>
  <sheetFormatPr baseColWidth="10" defaultRowHeight="12.75"/>
  <cols>
    <col min="1" max="1" width="9.140625" style="21" customWidth="1"/>
    <col min="2" max="2" width="8.28515625" style="18" customWidth="1"/>
    <col min="3" max="3" width="15.42578125" style="18" customWidth="1"/>
    <col min="4" max="4" width="8" style="18" customWidth="1"/>
    <col min="5" max="5" width="9.85546875" style="18" customWidth="1"/>
    <col min="6" max="8" width="9" style="18" customWidth="1"/>
    <col min="9" max="9" width="9.42578125" style="18" customWidth="1"/>
    <col min="10" max="12" width="9" style="18" customWidth="1"/>
    <col min="13" max="16384" width="11.42578125" style="18"/>
  </cols>
  <sheetData>
    <row r="1" spans="1:15" ht="25.5" customHeight="1">
      <c r="A1" s="448" t="s">
        <v>415</v>
      </c>
      <c r="B1" s="448"/>
    </row>
    <row r="2" spans="1:15" ht="16.5" customHeight="1">
      <c r="A2" s="654" t="s">
        <v>353</v>
      </c>
      <c r="B2" s="654"/>
      <c r="C2" s="654"/>
      <c r="D2" s="654"/>
      <c r="E2" s="654"/>
      <c r="F2" s="654"/>
      <c r="G2" s="654"/>
      <c r="H2" s="654"/>
      <c r="I2" s="654"/>
      <c r="J2" s="654"/>
      <c r="K2" s="654"/>
      <c r="L2" s="654"/>
    </row>
    <row r="3" spans="1:15" ht="12.75" customHeight="1">
      <c r="A3" s="655" t="s">
        <v>54</v>
      </c>
      <c r="B3" s="655"/>
      <c r="C3" s="655"/>
      <c r="D3" s="640"/>
      <c r="E3" s="657" t="s">
        <v>6</v>
      </c>
      <c r="F3" s="659" t="s">
        <v>55</v>
      </c>
      <c r="G3" s="660"/>
      <c r="H3" s="660"/>
      <c r="I3" s="660"/>
      <c r="J3" s="660"/>
      <c r="K3" s="660"/>
      <c r="L3" s="660"/>
    </row>
    <row r="4" spans="1:15" ht="25.5" customHeight="1">
      <c r="A4" s="656"/>
      <c r="B4" s="656"/>
      <c r="C4" s="656"/>
      <c r="D4" s="641"/>
      <c r="E4" s="658"/>
      <c r="F4" s="29" t="s">
        <v>15</v>
      </c>
      <c r="G4" s="29" t="s">
        <v>16</v>
      </c>
      <c r="H4" s="30" t="s">
        <v>156</v>
      </c>
      <c r="I4" s="29" t="s">
        <v>56</v>
      </c>
      <c r="J4" s="29" t="s">
        <v>57</v>
      </c>
      <c r="K4" s="29" t="s">
        <v>58</v>
      </c>
      <c r="L4" s="31" t="s">
        <v>59</v>
      </c>
    </row>
    <row r="5" spans="1:15" ht="12.75" customHeight="1">
      <c r="A5" s="661" t="s">
        <v>60</v>
      </c>
      <c r="B5" s="662" t="s">
        <v>61</v>
      </c>
      <c r="C5" s="662"/>
      <c r="D5" s="244" t="s">
        <v>19</v>
      </c>
      <c r="E5" s="32">
        <v>238789</v>
      </c>
      <c r="F5" s="33">
        <v>687</v>
      </c>
      <c r="G5" s="34">
        <v>11316</v>
      </c>
      <c r="H5" s="34">
        <v>2701</v>
      </c>
      <c r="I5" s="34">
        <v>216819</v>
      </c>
      <c r="J5" s="34">
        <v>41</v>
      </c>
      <c r="K5" s="34">
        <v>3</v>
      </c>
      <c r="L5" s="35">
        <v>7226</v>
      </c>
      <c r="N5" s="28"/>
      <c r="O5" s="28"/>
    </row>
    <row r="6" spans="1:15" ht="12.75" customHeight="1">
      <c r="A6" s="661"/>
      <c r="B6" s="643"/>
      <c r="C6" s="643"/>
      <c r="D6" s="245" t="s">
        <v>3</v>
      </c>
      <c r="E6" s="49">
        <v>100</v>
      </c>
      <c r="F6" s="36">
        <v>0.3</v>
      </c>
      <c r="G6" s="37">
        <v>4.7</v>
      </c>
      <c r="H6" s="37">
        <v>1.1000000000000001</v>
      </c>
      <c r="I6" s="37">
        <v>90.8</v>
      </c>
      <c r="J6" s="37">
        <v>0</v>
      </c>
      <c r="K6" s="37">
        <v>0</v>
      </c>
      <c r="L6" s="38">
        <v>3</v>
      </c>
      <c r="N6" s="28"/>
      <c r="O6" s="28"/>
    </row>
    <row r="7" spans="1:15" ht="12.75" customHeight="1">
      <c r="A7" s="661"/>
      <c r="B7" s="648" t="s">
        <v>62</v>
      </c>
      <c r="C7" s="648"/>
      <c r="D7" s="245" t="s">
        <v>19</v>
      </c>
      <c r="E7" s="48">
        <v>22680</v>
      </c>
      <c r="F7" s="47">
        <v>659</v>
      </c>
      <c r="G7" s="48">
        <v>2087</v>
      </c>
      <c r="H7" s="48">
        <v>17612</v>
      </c>
      <c r="I7" s="48">
        <v>1127</v>
      </c>
      <c r="J7" s="48">
        <v>40</v>
      </c>
      <c r="K7" s="48">
        <v>8</v>
      </c>
      <c r="L7" s="44">
        <v>1147</v>
      </c>
      <c r="N7" s="28"/>
      <c r="O7" s="28"/>
    </row>
    <row r="8" spans="1:15" ht="12.75" customHeight="1">
      <c r="A8" s="661"/>
      <c r="B8" s="663"/>
      <c r="C8" s="663"/>
      <c r="D8" s="246" t="s">
        <v>3</v>
      </c>
      <c r="E8" s="39">
        <v>100</v>
      </c>
      <c r="F8" s="40">
        <v>2.9</v>
      </c>
      <c r="G8" s="41">
        <v>9.1999999999999993</v>
      </c>
      <c r="H8" s="41">
        <v>77.7</v>
      </c>
      <c r="I8" s="41">
        <v>5</v>
      </c>
      <c r="J8" s="41">
        <v>0.2</v>
      </c>
      <c r="K8" s="41">
        <v>0</v>
      </c>
      <c r="L8" s="42">
        <v>5.0999999999999996</v>
      </c>
      <c r="N8" s="28"/>
      <c r="O8" s="28"/>
    </row>
    <row r="9" spans="1:15" ht="12.75" customHeight="1">
      <c r="A9" s="640" t="s">
        <v>63</v>
      </c>
      <c r="B9" s="643" t="s">
        <v>64</v>
      </c>
      <c r="C9" s="644"/>
      <c r="D9" s="244" t="s">
        <v>19</v>
      </c>
      <c r="E9" s="34">
        <v>329118</v>
      </c>
      <c r="F9" s="34">
        <v>626</v>
      </c>
      <c r="G9" s="34">
        <v>14560</v>
      </c>
      <c r="H9" s="34">
        <v>3701</v>
      </c>
      <c r="I9" s="34">
        <v>255672</v>
      </c>
      <c r="J9" s="34">
        <v>65</v>
      </c>
      <c r="K9" s="34">
        <v>4</v>
      </c>
      <c r="L9" s="35">
        <v>1227</v>
      </c>
      <c r="N9" s="28"/>
      <c r="O9" s="28"/>
    </row>
    <row r="10" spans="1:15" ht="12.75" customHeight="1">
      <c r="A10" s="641"/>
      <c r="B10" s="645"/>
      <c r="C10" s="646"/>
      <c r="D10" s="245" t="s">
        <v>3</v>
      </c>
      <c r="E10" s="49">
        <v>100</v>
      </c>
      <c r="F10" s="45">
        <v>0.226930815102137</v>
      </c>
      <c r="G10" s="37">
        <v>5.2781352522158382</v>
      </c>
      <c r="H10" s="45">
        <v>1.3416468797012924</v>
      </c>
      <c r="I10" s="37">
        <v>92.683475014047232</v>
      </c>
      <c r="J10" s="37">
        <v>2.3563103804534993E-2</v>
      </c>
      <c r="K10" s="37">
        <v>1.4500371572021534E-3</v>
      </c>
      <c r="L10" s="45">
        <v>0.44479889797176053</v>
      </c>
      <c r="N10" s="28"/>
      <c r="O10" s="28"/>
    </row>
    <row r="11" spans="1:15" ht="12.75" customHeight="1">
      <c r="A11" s="641"/>
      <c r="B11" s="649" t="s">
        <v>65</v>
      </c>
      <c r="C11" s="650"/>
      <c r="D11" s="245" t="s">
        <v>19</v>
      </c>
      <c r="E11" s="48">
        <v>117948</v>
      </c>
      <c r="F11" s="43">
        <v>35</v>
      </c>
      <c r="G11" s="48">
        <v>1030</v>
      </c>
      <c r="H11" s="43">
        <v>900</v>
      </c>
      <c r="I11" s="48">
        <v>65704</v>
      </c>
      <c r="J11" s="48">
        <v>15</v>
      </c>
      <c r="K11" s="48">
        <v>3</v>
      </c>
      <c r="L11" s="43">
        <v>185</v>
      </c>
      <c r="N11" s="28"/>
      <c r="O11" s="28"/>
    </row>
    <row r="12" spans="1:15" ht="12.75" customHeight="1">
      <c r="A12" s="641"/>
      <c r="B12" s="649"/>
      <c r="C12" s="650"/>
      <c r="D12" s="245" t="s">
        <v>3</v>
      </c>
      <c r="E12" s="49">
        <v>100</v>
      </c>
      <c r="F12" s="45">
        <v>5.1567656765676567E-2</v>
      </c>
      <c r="G12" s="37">
        <v>1.5175624705327675</v>
      </c>
      <c r="H12" s="45">
        <v>1.3260254596888261</v>
      </c>
      <c r="I12" s="37">
        <v>96.805752003771801</v>
      </c>
      <c r="J12" s="37">
        <v>2.21004243281471E-2</v>
      </c>
      <c r="K12" s="37">
        <v>4.42008486562942E-3</v>
      </c>
      <c r="L12" s="45">
        <v>0.2725719000471476</v>
      </c>
      <c r="N12" s="28"/>
      <c r="O12" s="28"/>
    </row>
    <row r="13" spans="1:15" ht="12.75" customHeight="1">
      <c r="A13" s="641"/>
      <c r="B13" s="649" t="s">
        <v>238</v>
      </c>
      <c r="C13" s="650"/>
      <c r="D13" s="245" t="s">
        <v>19</v>
      </c>
      <c r="E13" s="48">
        <v>211170</v>
      </c>
      <c r="F13" s="43">
        <v>591</v>
      </c>
      <c r="G13" s="48">
        <v>13530</v>
      </c>
      <c r="H13" s="43">
        <v>2801</v>
      </c>
      <c r="I13" s="48">
        <v>189968</v>
      </c>
      <c r="J13" s="48">
        <v>50</v>
      </c>
      <c r="K13" s="48">
        <v>1</v>
      </c>
      <c r="L13" s="43">
        <v>1042</v>
      </c>
      <c r="N13" s="28"/>
      <c r="O13" s="28"/>
    </row>
    <row r="14" spans="1:15" ht="12.75" customHeight="1">
      <c r="A14" s="641"/>
      <c r="B14" s="649"/>
      <c r="C14" s="650"/>
      <c r="D14" s="245" t="s">
        <v>3</v>
      </c>
      <c r="E14" s="49">
        <v>100</v>
      </c>
      <c r="F14" s="45">
        <v>0.28415783982344711</v>
      </c>
      <c r="G14" s="37">
        <v>6.5053393786992206</v>
      </c>
      <c r="H14" s="45">
        <v>1.3467446858637484</v>
      </c>
      <c r="I14" s="37">
        <v>91.33823437492488</v>
      </c>
      <c r="J14" s="37">
        <v>2.4040426381002292E-2</v>
      </c>
      <c r="K14" s="37">
        <v>4.8080852762004585E-4</v>
      </c>
      <c r="L14" s="45">
        <v>0.50100248578008777</v>
      </c>
      <c r="N14" s="28"/>
      <c r="O14" s="28"/>
    </row>
    <row r="15" spans="1:15" ht="12.75" customHeight="1">
      <c r="A15" s="641"/>
      <c r="B15" s="647" t="s">
        <v>62</v>
      </c>
      <c r="C15" s="647"/>
      <c r="D15" s="245" t="s">
        <v>19</v>
      </c>
      <c r="E15" s="48">
        <v>28541</v>
      </c>
      <c r="F15" s="43">
        <v>1008</v>
      </c>
      <c r="G15" s="48">
        <v>4670</v>
      </c>
      <c r="H15" s="43">
        <v>20556</v>
      </c>
      <c r="I15" s="48">
        <v>1713</v>
      </c>
      <c r="J15" s="48">
        <v>11</v>
      </c>
      <c r="K15" s="48">
        <v>10</v>
      </c>
      <c r="L15" s="43">
        <v>573</v>
      </c>
      <c r="N15" s="28"/>
      <c r="O15" s="28"/>
    </row>
    <row r="16" spans="1:15" ht="12.75" customHeight="1">
      <c r="A16" s="642"/>
      <c r="B16" s="648"/>
      <c r="C16" s="648"/>
      <c r="D16" s="246" t="s">
        <v>3</v>
      </c>
      <c r="E16" s="50">
        <v>100</v>
      </c>
      <c r="F16" s="46">
        <v>3.5317613258119898</v>
      </c>
      <c r="G16" s="41">
        <v>16.362425983672612</v>
      </c>
      <c r="H16" s="46">
        <v>72.022704179951646</v>
      </c>
      <c r="I16" s="41">
        <v>6.0018920149959705</v>
      </c>
      <c r="J16" s="41">
        <v>3.8541046214218146E-2</v>
      </c>
      <c r="K16" s="41">
        <v>3.5037314740198312E-2</v>
      </c>
      <c r="L16" s="46">
        <v>2.0076381346133632</v>
      </c>
      <c r="M16" s="21"/>
      <c r="N16" s="28"/>
      <c r="O16" s="28"/>
    </row>
    <row r="17" spans="1:21" ht="12.75" customHeight="1">
      <c r="A17" s="651" t="s">
        <v>66</v>
      </c>
      <c r="B17" s="643" t="s">
        <v>67</v>
      </c>
      <c r="C17" s="644"/>
      <c r="D17" s="244" t="s">
        <v>19</v>
      </c>
      <c r="E17" s="34">
        <f>E21+E19</f>
        <v>306155</v>
      </c>
      <c r="F17" s="34">
        <f t="shared" ref="F17:L17" si="0">F21+F19</f>
        <v>563</v>
      </c>
      <c r="G17" s="34">
        <f t="shared" si="0"/>
        <v>12910</v>
      </c>
      <c r="H17" s="34">
        <v>4528</v>
      </c>
      <c r="I17" s="34">
        <f t="shared" si="0"/>
        <v>285899</v>
      </c>
      <c r="J17" s="34">
        <f t="shared" si="0"/>
        <v>87</v>
      </c>
      <c r="K17" s="34">
        <f t="shared" si="0"/>
        <v>19</v>
      </c>
      <c r="L17" s="35">
        <f t="shared" si="0"/>
        <v>2149</v>
      </c>
      <c r="M17" s="51"/>
      <c r="N17" s="28"/>
      <c r="O17" s="28"/>
    </row>
    <row r="18" spans="1:21" ht="12.75" customHeight="1">
      <c r="A18" s="652"/>
      <c r="B18" s="645"/>
      <c r="C18" s="646"/>
      <c r="D18" s="245" t="s">
        <v>3</v>
      </c>
      <c r="E18" s="49">
        <v>100</v>
      </c>
      <c r="F18" s="45">
        <f>F17/$E$17*100</f>
        <v>0.18389377929480166</v>
      </c>
      <c r="G18" s="37">
        <f t="shared" ref="G18:L18" si="1">G17/$E$17*100</f>
        <v>4.2168182783230712</v>
      </c>
      <c r="H18" s="45">
        <v>1.4789894007937154</v>
      </c>
      <c r="I18" s="37">
        <f t="shared" si="1"/>
        <v>93.383743528604796</v>
      </c>
      <c r="J18" s="37">
        <f t="shared" si="1"/>
        <v>2.8416978327971125E-2</v>
      </c>
      <c r="K18" s="37">
        <f t="shared" si="1"/>
        <v>6.2060067612810504E-3</v>
      </c>
      <c r="L18" s="45">
        <f t="shared" si="1"/>
        <v>0.70193202789436726</v>
      </c>
      <c r="M18" s="28"/>
      <c r="N18" s="28"/>
      <c r="O18" s="28"/>
    </row>
    <row r="19" spans="1:21" ht="12.75" customHeight="1">
      <c r="A19" s="652"/>
      <c r="B19" s="649" t="s">
        <v>65</v>
      </c>
      <c r="C19" s="650"/>
      <c r="D19" s="245" t="s">
        <v>19</v>
      </c>
      <c r="E19" s="48">
        <v>253837</v>
      </c>
      <c r="F19" s="43">
        <v>477</v>
      </c>
      <c r="G19" s="48">
        <v>9825</v>
      </c>
      <c r="H19" s="43">
        <v>2000</v>
      </c>
      <c r="I19" s="48">
        <v>239518</v>
      </c>
      <c r="J19" s="48">
        <v>66</v>
      </c>
      <c r="K19" s="48">
        <v>6</v>
      </c>
      <c r="L19" s="43">
        <v>1945</v>
      </c>
      <c r="M19" s="146"/>
      <c r="N19" s="28"/>
      <c r="O19" s="28"/>
      <c r="P19" s="52"/>
      <c r="Q19" s="52"/>
      <c r="R19" s="52"/>
      <c r="S19" s="52"/>
      <c r="T19" s="52"/>
      <c r="U19" s="52"/>
    </row>
    <row r="20" spans="1:21" ht="12.75" customHeight="1">
      <c r="A20" s="652"/>
      <c r="B20" s="649"/>
      <c r="C20" s="650"/>
      <c r="D20" s="245" t="s">
        <v>3</v>
      </c>
      <c r="E20" s="49">
        <v>100</v>
      </c>
      <c r="F20" s="45">
        <f>F19/$E$19*100</f>
        <v>0.18791586726915305</v>
      </c>
      <c r="G20" s="37">
        <f t="shared" ref="G20:L20" si="2">G19/$E$19*100</f>
        <v>3.8705941214243782</v>
      </c>
      <c r="H20" s="45">
        <v>0.78790720028994987</v>
      </c>
      <c r="I20" s="37">
        <f t="shared" si="2"/>
        <v>94.358978399524105</v>
      </c>
      <c r="J20" s="37">
        <f t="shared" si="2"/>
        <v>2.6000937609568345E-2</v>
      </c>
      <c r="K20" s="37">
        <f t="shared" si="2"/>
        <v>2.3637216008698496E-3</v>
      </c>
      <c r="L20" s="45">
        <f t="shared" si="2"/>
        <v>0.76623975228197616</v>
      </c>
      <c r="M20" s="28"/>
      <c r="N20" s="28"/>
      <c r="O20" s="28"/>
    </row>
    <row r="21" spans="1:21" ht="12.75" customHeight="1">
      <c r="A21" s="652"/>
      <c r="B21" s="649" t="s">
        <v>238</v>
      </c>
      <c r="C21" s="650"/>
      <c r="D21" s="245" t="s">
        <v>19</v>
      </c>
      <c r="E21" s="48">
        <v>52318</v>
      </c>
      <c r="F21" s="43">
        <v>86</v>
      </c>
      <c r="G21" s="48">
        <v>3085</v>
      </c>
      <c r="H21" s="43">
        <v>2528</v>
      </c>
      <c r="I21" s="48">
        <v>46381</v>
      </c>
      <c r="J21" s="48">
        <v>21</v>
      </c>
      <c r="K21" s="48">
        <v>13</v>
      </c>
      <c r="L21" s="43">
        <v>204</v>
      </c>
      <c r="M21" s="28"/>
      <c r="N21" s="28"/>
      <c r="O21" s="28"/>
    </row>
    <row r="22" spans="1:21" ht="12.75" customHeight="1">
      <c r="A22" s="652"/>
      <c r="B22" s="649"/>
      <c r="C22" s="650"/>
      <c r="D22" s="245" t="s">
        <v>3</v>
      </c>
      <c r="E22" s="49">
        <v>100</v>
      </c>
      <c r="F22" s="45">
        <f>F21/$E$21*100</f>
        <v>0.16437937230016436</v>
      </c>
      <c r="G22" s="37">
        <f t="shared" ref="G22:L22" si="3">G21/$E$21*100</f>
        <v>5.8966321342558974</v>
      </c>
      <c r="H22" s="45">
        <v>4.8319889904048319</v>
      </c>
      <c r="I22" s="37">
        <f t="shared" si="3"/>
        <v>88.652089147138653</v>
      </c>
      <c r="J22" s="37">
        <f t="shared" si="3"/>
        <v>4.0139149050040138E-2</v>
      </c>
      <c r="K22" s="37">
        <f t="shared" si="3"/>
        <v>2.484804465002485E-2</v>
      </c>
      <c r="L22" s="45">
        <f t="shared" si="3"/>
        <v>0.38992316220038992</v>
      </c>
      <c r="M22" s="28"/>
      <c r="N22" s="28"/>
      <c r="O22" s="28"/>
    </row>
    <row r="23" spans="1:21" ht="12.75" customHeight="1">
      <c r="A23" s="652"/>
      <c r="B23" s="647" t="s">
        <v>68</v>
      </c>
      <c r="C23" s="647"/>
      <c r="D23" s="245" t="s">
        <v>19</v>
      </c>
      <c r="E23" s="48">
        <v>34812</v>
      </c>
      <c r="F23" s="43">
        <v>743</v>
      </c>
      <c r="G23" s="48">
        <v>5337</v>
      </c>
      <c r="H23" s="43">
        <v>26387</v>
      </c>
      <c r="I23" s="48">
        <v>1502</v>
      </c>
      <c r="J23" s="48">
        <v>33</v>
      </c>
      <c r="K23" s="48">
        <v>11</v>
      </c>
      <c r="L23" s="43">
        <v>799</v>
      </c>
      <c r="M23" s="28"/>
      <c r="N23" s="28"/>
      <c r="O23" s="28"/>
    </row>
    <row r="24" spans="1:21" ht="12.75" customHeight="1">
      <c r="A24" s="653"/>
      <c r="B24" s="648"/>
      <c r="C24" s="648"/>
      <c r="D24" s="246" t="s">
        <v>3</v>
      </c>
      <c r="E24" s="50">
        <v>100</v>
      </c>
      <c r="F24" s="46">
        <f>F23/$E$23*100</f>
        <v>2.1343214983339078</v>
      </c>
      <c r="G24" s="41">
        <f t="shared" ref="G24:L24" si="4">G23/$E$23*100</f>
        <v>15.330920372285419</v>
      </c>
      <c r="H24" s="46">
        <v>75.798575203952652</v>
      </c>
      <c r="I24" s="41">
        <f t="shared" si="4"/>
        <v>4.3146041594852349</v>
      </c>
      <c r="J24" s="41">
        <f t="shared" si="4"/>
        <v>9.4794898310927272E-2</v>
      </c>
      <c r="K24" s="41">
        <f t="shared" si="4"/>
        <v>3.1598299436975757E-2</v>
      </c>
      <c r="L24" s="46">
        <f t="shared" si="4"/>
        <v>2.2951855681948756</v>
      </c>
      <c r="M24" s="28"/>
      <c r="N24" s="28"/>
      <c r="O24" s="28"/>
    </row>
    <row r="25" spans="1:21" s="53" customFormat="1" ht="12.75" customHeight="1">
      <c r="A25" s="639" t="s">
        <v>209</v>
      </c>
      <c r="B25" s="639"/>
      <c r="C25" s="639"/>
      <c r="D25" s="639"/>
      <c r="E25" s="639"/>
      <c r="F25" s="639"/>
      <c r="G25" s="639"/>
      <c r="H25" s="639"/>
      <c r="I25" s="639"/>
      <c r="J25" s="639"/>
      <c r="K25" s="639"/>
      <c r="L25" s="639"/>
    </row>
    <row r="26" spans="1:21" s="53" customFormat="1" ht="38.25" customHeight="1">
      <c r="A26" s="586" t="s">
        <v>69</v>
      </c>
      <c r="B26" s="586"/>
      <c r="C26" s="586"/>
      <c r="D26" s="586"/>
      <c r="E26" s="586"/>
      <c r="F26" s="586"/>
      <c r="G26" s="586"/>
      <c r="H26" s="586"/>
      <c r="I26" s="586"/>
      <c r="J26" s="586"/>
      <c r="K26" s="586"/>
      <c r="L26" s="586"/>
    </row>
    <row r="27" spans="1:21" s="53" customFormat="1" ht="48" customHeight="1">
      <c r="A27" s="586" t="s">
        <v>70</v>
      </c>
      <c r="B27" s="586"/>
      <c r="C27" s="586"/>
      <c r="D27" s="586"/>
      <c r="E27" s="586"/>
      <c r="F27" s="586"/>
      <c r="G27" s="586"/>
      <c r="H27" s="586"/>
      <c r="I27" s="586"/>
      <c r="J27" s="586"/>
      <c r="K27" s="586"/>
      <c r="L27" s="586"/>
    </row>
    <row r="28" spans="1:21" s="53" customFormat="1" ht="58.5" customHeight="1">
      <c r="A28" s="586" t="s">
        <v>441</v>
      </c>
      <c r="B28" s="586"/>
      <c r="C28" s="586"/>
      <c r="D28" s="586"/>
      <c r="E28" s="586"/>
      <c r="F28" s="586"/>
      <c r="G28" s="586"/>
      <c r="H28" s="586"/>
      <c r="I28" s="586"/>
      <c r="J28" s="586"/>
      <c r="K28" s="586"/>
      <c r="L28" s="586"/>
    </row>
    <row r="29" spans="1:21" s="53" customFormat="1" ht="25.5" customHeight="1">
      <c r="A29" s="586" t="s">
        <v>363</v>
      </c>
      <c r="B29" s="586"/>
      <c r="C29" s="586"/>
      <c r="D29" s="586"/>
      <c r="E29" s="586"/>
      <c r="F29" s="586"/>
      <c r="G29" s="586"/>
      <c r="H29" s="586"/>
      <c r="I29" s="586"/>
      <c r="J29" s="586"/>
      <c r="K29" s="586"/>
      <c r="L29" s="586"/>
    </row>
    <row r="30" spans="1:21" s="53" customFormat="1" ht="25.5" customHeight="1">
      <c r="A30" s="586" t="s">
        <v>442</v>
      </c>
      <c r="B30" s="586"/>
      <c r="C30" s="586"/>
      <c r="D30" s="586"/>
      <c r="E30" s="586"/>
      <c r="F30" s="586"/>
      <c r="G30" s="586"/>
      <c r="H30" s="586"/>
      <c r="I30" s="586"/>
      <c r="J30" s="586"/>
      <c r="K30" s="586"/>
      <c r="L30" s="586"/>
    </row>
    <row r="31" spans="1:21">
      <c r="A31" s="586" t="s">
        <v>377</v>
      </c>
      <c r="B31" s="586"/>
      <c r="C31" s="586"/>
      <c r="D31" s="586"/>
      <c r="E31" s="586"/>
      <c r="F31" s="586"/>
      <c r="G31" s="586"/>
      <c r="H31" s="586"/>
      <c r="I31" s="586"/>
      <c r="J31" s="586"/>
      <c r="K31" s="586"/>
      <c r="L31" s="586"/>
    </row>
    <row r="32" spans="1:21">
      <c r="F32" s="22"/>
      <c r="G32" s="22"/>
      <c r="H32" s="22"/>
      <c r="I32" s="22"/>
      <c r="J32" s="22"/>
      <c r="K32" s="22"/>
      <c r="L32" s="22"/>
    </row>
  </sheetData>
  <mergeCells count="25">
    <mergeCell ref="A2:L2"/>
    <mergeCell ref="A3:D4"/>
    <mergeCell ref="E3:E4"/>
    <mergeCell ref="F3:L3"/>
    <mergeCell ref="A5:A8"/>
    <mergeCell ref="B5:C6"/>
    <mergeCell ref="B7:C8"/>
    <mergeCell ref="B15:C16"/>
    <mergeCell ref="B13:C14"/>
    <mergeCell ref="B11:C12"/>
    <mergeCell ref="A17:A24"/>
    <mergeCell ref="B17:C18"/>
    <mergeCell ref="B23:C24"/>
    <mergeCell ref="B21:C22"/>
    <mergeCell ref="B19:C20"/>
    <mergeCell ref="A1:B1"/>
    <mergeCell ref="A31:L31"/>
    <mergeCell ref="A25:L25"/>
    <mergeCell ref="A26:L26"/>
    <mergeCell ref="A27:L27"/>
    <mergeCell ref="A28:L28"/>
    <mergeCell ref="A29:L29"/>
    <mergeCell ref="A30:L30"/>
    <mergeCell ref="A9:A16"/>
    <mergeCell ref="B9:C10"/>
  </mergeCells>
  <hyperlinks>
    <hyperlink ref="A1:B1" location="Inhalt!A1" display="Zurück zum Inhalt"/>
  </hyperlinks>
  <pageMargins left="0.78740157499999996" right="0.78740157499999996" top="0.984251969" bottom="0.984251969" header="0.4921259845" footer="0.4921259845"/>
  <pageSetup paperSize="9" scale="83" orientation="landscape" r:id="rId1"/>
  <headerFooter alignWithMargins="0"/>
  <colBreaks count="1" manualBreakCount="1">
    <brk id="1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K46"/>
  <sheetViews>
    <sheetView zoomScaleNormal="100" workbookViewId="0">
      <selection sqref="A1:B1"/>
    </sheetView>
  </sheetViews>
  <sheetFormatPr baseColWidth="10" defaultRowHeight="12.75"/>
  <cols>
    <col min="1" max="1" width="6.42578125" style="62" customWidth="1"/>
    <col min="2" max="2" width="10.28515625" style="62" customWidth="1"/>
    <col min="3" max="3" width="12.7109375" style="62" customWidth="1"/>
    <col min="4" max="9" width="9" style="62" customWidth="1"/>
    <col min="10" max="10" width="11.42578125" style="63"/>
    <col min="11" max="16384" width="11.42578125" style="62"/>
  </cols>
  <sheetData>
    <row r="1" spans="1:11" ht="25.5" customHeight="1">
      <c r="A1" s="448" t="s">
        <v>415</v>
      </c>
      <c r="B1" s="448"/>
    </row>
    <row r="2" spans="1:11" ht="25.5" customHeight="1">
      <c r="A2" s="669" t="s">
        <v>350</v>
      </c>
      <c r="B2" s="669"/>
      <c r="C2" s="669"/>
      <c r="D2" s="669"/>
      <c r="E2" s="669"/>
      <c r="F2" s="669"/>
      <c r="G2" s="669"/>
      <c r="H2" s="669"/>
      <c r="I2" s="669"/>
    </row>
    <row r="3" spans="1:11" ht="12.75" customHeight="1">
      <c r="A3" s="670" t="s">
        <v>11</v>
      </c>
      <c r="B3" s="673" t="s">
        <v>245</v>
      </c>
      <c r="C3" s="673" t="s">
        <v>246</v>
      </c>
      <c r="D3" s="676" t="s">
        <v>72</v>
      </c>
      <c r="E3" s="677"/>
      <c r="F3" s="677"/>
      <c r="G3" s="677"/>
      <c r="H3" s="677"/>
      <c r="I3" s="677"/>
    </row>
    <row r="4" spans="1:11" ht="25.5" customHeight="1">
      <c r="A4" s="671"/>
      <c r="B4" s="674"/>
      <c r="C4" s="675"/>
      <c r="D4" s="65" t="s">
        <v>14</v>
      </c>
      <c r="E4" s="65" t="s">
        <v>15</v>
      </c>
      <c r="F4" s="65" t="s">
        <v>16</v>
      </c>
      <c r="G4" s="65" t="s">
        <v>153</v>
      </c>
      <c r="H4" s="65" t="s">
        <v>56</v>
      </c>
      <c r="I4" s="66" t="s">
        <v>57</v>
      </c>
    </row>
    <row r="5" spans="1:11">
      <c r="A5" s="672"/>
      <c r="B5" s="675"/>
      <c r="C5" s="13" t="s">
        <v>19</v>
      </c>
      <c r="D5" s="459" t="s">
        <v>3</v>
      </c>
      <c r="E5" s="460"/>
      <c r="F5" s="460"/>
      <c r="G5" s="460"/>
      <c r="H5" s="460"/>
      <c r="I5" s="460"/>
    </row>
    <row r="6" spans="1:11">
      <c r="A6" s="668" t="s">
        <v>95</v>
      </c>
      <c r="B6" s="67" t="s">
        <v>96</v>
      </c>
      <c r="C6" s="200">
        <v>737691</v>
      </c>
      <c r="D6" s="198">
        <v>1.5465825121900634</v>
      </c>
      <c r="E6" s="198">
        <v>17.146881282271302</v>
      </c>
      <c r="F6" s="198">
        <v>25.416739529152448</v>
      </c>
      <c r="G6" s="198">
        <v>15.136283348990295</v>
      </c>
      <c r="H6" s="198">
        <v>39.852729665944139</v>
      </c>
      <c r="I6" s="249">
        <v>0.90078366145174615</v>
      </c>
    </row>
    <row r="7" spans="1:11">
      <c r="A7" s="664"/>
      <c r="B7" s="67" t="s">
        <v>97</v>
      </c>
      <c r="C7" s="200">
        <v>755688</v>
      </c>
      <c r="D7" s="198" t="s">
        <v>24</v>
      </c>
      <c r="E7" s="198">
        <v>18.270635500365231</v>
      </c>
      <c r="F7" s="198">
        <v>26.906871618975025</v>
      </c>
      <c r="G7" s="198">
        <v>18.486465313727358</v>
      </c>
      <c r="H7" s="198">
        <v>35.496659997247541</v>
      </c>
      <c r="I7" s="249">
        <v>0.8393675696848435</v>
      </c>
    </row>
    <row r="8" spans="1:11">
      <c r="A8" s="665" t="s">
        <v>22</v>
      </c>
      <c r="B8" s="64" t="s">
        <v>96</v>
      </c>
      <c r="C8" s="201">
        <v>679080</v>
      </c>
      <c r="D8" s="199">
        <v>1.6800671496730872</v>
      </c>
      <c r="E8" s="199">
        <v>18.626818636979444</v>
      </c>
      <c r="F8" s="199">
        <v>27.610443541261709</v>
      </c>
      <c r="G8" s="199">
        <v>11.748983919420393</v>
      </c>
      <c r="H8" s="199">
        <v>39.400512458031457</v>
      </c>
      <c r="I8" s="250">
        <v>0.93317429463391655</v>
      </c>
    </row>
    <row r="9" spans="1:11">
      <c r="A9" s="665"/>
      <c r="B9" s="64" t="s">
        <v>97</v>
      </c>
      <c r="C9" s="201">
        <v>697028</v>
      </c>
      <c r="D9" s="199" t="s">
        <v>24</v>
      </c>
      <c r="E9" s="199">
        <v>19.808242997411867</v>
      </c>
      <c r="F9" s="199">
        <v>29.171281498017297</v>
      </c>
      <c r="G9" s="199">
        <v>15.243720481817085</v>
      </c>
      <c r="H9" s="199">
        <v>34.910505747258355</v>
      </c>
      <c r="I9" s="250">
        <v>0.86624927549538899</v>
      </c>
    </row>
    <row r="10" spans="1:11">
      <c r="A10" s="664" t="s">
        <v>98</v>
      </c>
      <c r="B10" s="67" t="s">
        <v>96</v>
      </c>
      <c r="C10" s="200">
        <v>58611</v>
      </c>
      <c r="D10" s="198" t="s">
        <v>24</v>
      </c>
      <c r="E10" s="198" t="s">
        <v>24</v>
      </c>
      <c r="F10" s="198" t="s">
        <v>24</v>
      </c>
      <c r="G10" s="198">
        <v>54.382283189162443</v>
      </c>
      <c r="H10" s="198">
        <v>45.092218184299874</v>
      </c>
      <c r="I10" s="249">
        <v>0.52549862653768065</v>
      </c>
      <c r="K10" s="68"/>
    </row>
    <row r="11" spans="1:11">
      <c r="A11" s="664"/>
      <c r="B11" s="67" t="s">
        <v>97</v>
      </c>
      <c r="C11" s="200">
        <v>58660</v>
      </c>
      <c r="D11" s="198" t="s">
        <v>24</v>
      </c>
      <c r="E11" s="198" t="s">
        <v>24</v>
      </c>
      <c r="F11" s="198" t="s">
        <v>24</v>
      </c>
      <c r="G11" s="198">
        <v>57.018411183088993</v>
      </c>
      <c r="H11" s="198">
        <v>42.461643368564609</v>
      </c>
      <c r="I11" s="249">
        <v>0.51994544834640299</v>
      </c>
      <c r="K11" s="68"/>
    </row>
    <row r="12" spans="1:11" ht="12.75" customHeight="1">
      <c r="A12" s="665" t="s">
        <v>25</v>
      </c>
      <c r="B12" s="64" t="s">
        <v>96</v>
      </c>
      <c r="C12" s="201">
        <v>114307</v>
      </c>
      <c r="D12" s="199">
        <v>0.19508866473619288</v>
      </c>
      <c r="E12" s="199">
        <v>25.323033584994796</v>
      </c>
      <c r="F12" s="199">
        <v>34.026787510826104</v>
      </c>
      <c r="G12" s="199">
        <v>0.55552153411427119</v>
      </c>
      <c r="H12" s="199">
        <v>38.115775936731779</v>
      </c>
      <c r="I12" s="250">
        <v>1.7837927685968487</v>
      </c>
      <c r="K12" s="68"/>
    </row>
    <row r="13" spans="1:11">
      <c r="A13" s="665"/>
      <c r="B13" s="64" t="s">
        <v>97</v>
      </c>
      <c r="C13" s="201">
        <v>118198</v>
      </c>
      <c r="D13" s="199" t="s">
        <v>24</v>
      </c>
      <c r="E13" s="199">
        <v>25.556269987647845</v>
      </c>
      <c r="F13" s="199">
        <v>37.718912333542022</v>
      </c>
      <c r="G13" s="199">
        <v>0.56176923467402151</v>
      </c>
      <c r="H13" s="199">
        <v>34.510736222271106</v>
      </c>
      <c r="I13" s="250">
        <v>1.6523122218650061</v>
      </c>
      <c r="K13" s="68"/>
    </row>
    <row r="14" spans="1:11">
      <c r="A14" s="664" t="s">
        <v>26</v>
      </c>
      <c r="B14" s="67" t="s">
        <v>96</v>
      </c>
      <c r="C14" s="200">
        <v>136095</v>
      </c>
      <c r="D14" s="198">
        <v>0.22484294059296814</v>
      </c>
      <c r="E14" s="198">
        <v>34.957199015393655</v>
      </c>
      <c r="F14" s="198">
        <v>27.208934935155586</v>
      </c>
      <c r="G14" s="198">
        <v>0.26525588743157352</v>
      </c>
      <c r="H14" s="198">
        <v>36.830890187001728</v>
      </c>
      <c r="I14" s="249">
        <v>0.51287703442448296</v>
      </c>
    </row>
    <row r="15" spans="1:11">
      <c r="A15" s="664"/>
      <c r="B15" s="67" t="s">
        <v>97</v>
      </c>
      <c r="C15" s="200">
        <v>136009</v>
      </c>
      <c r="D15" s="198" t="s">
        <v>24</v>
      </c>
      <c r="E15" s="198">
        <v>33.307354660353361</v>
      </c>
      <c r="F15" s="198">
        <v>34.144063995764981</v>
      </c>
      <c r="G15" s="198">
        <v>0.26027689344087523</v>
      </c>
      <c r="H15" s="198">
        <v>31.806718673028989</v>
      </c>
      <c r="I15" s="249">
        <v>0.48158577741178893</v>
      </c>
    </row>
    <row r="16" spans="1:11">
      <c r="A16" s="665" t="s">
        <v>29</v>
      </c>
      <c r="B16" s="64" t="s">
        <v>96</v>
      </c>
      <c r="C16" s="202">
        <v>5816</v>
      </c>
      <c r="D16" s="199" t="s">
        <v>24</v>
      </c>
      <c r="E16" s="199" t="s">
        <v>24</v>
      </c>
      <c r="F16" s="199" t="s">
        <v>24</v>
      </c>
      <c r="G16" s="199">
        <v>49.226272352132042</v>
      </c>
      <c r="H16" s="199">
        <v>49.604539202200826</v>
      </c>
      <c r="I16" s="250">
        <v>1.1691884456671253</v>
      </c>
    </row>
    <row r="17" spans="1:9">
      <c r="A17" s="665"/>
      <c r="B17" s="64" t="s">
        <v>97</v>
      </c>
      <c r="C17" s="201">
        <v>6155</v>
      </c>
      <c r="D17" s="199" t="s">
        <v>24</v>
      </c>
      <c r="E17" s="199" t="s">
        <v>24</v>
      </c>
      <c r="F17" s="199" t="s">
        <v>24</v>
      </c>
      <c r="G17" s="199">
        <v>56.425670186839966</v>
      </c>
      <c r="H17" s="199">
        <v>42.583265637692932</v>
      </c>
      <c r="I17" s="250">
        <v>0.99106417546709991</v>
      </c>
    </row>
    <row r="18" spans="1:9">
      <c r="A18" s="664" t="s">
        <v>30</v>
      </c>
      <c r="B18" s="67" t="s">
        <v>96</v>
      </c>
      <c r="C18" s="200">
        <v>14849</v>
      </c>
      <c r="D18" s="198">
        <v>4.2157721058657147</v>
      </c>
      <c r="E18" s="198">
        <v>16.903495184860933</v>
      </c>
      <c r="F18" s="198" t="s">
        <v>24</v>
      </c>
      <c r="G18" s="198">
        <v>27.46312883022426</v>
      </c>
      <c r="H18" s="198">
        <v>49.781130042427101</v>
      </c>
      <c r="I18" s="249">
        <v>1.6364738366219946</v>
      </c>
    </row>
    <row r="19" spans="1:9">
      <c r="A19" s="664"/>
      <c r="B19" s="67" t="s">
        <v>97</v>
      </c>
      <c r="C19" s="200">
        <v>15404</v>
      </c>
      <c r="D19" s="198" t="s">
        <v>24</v>
      </c>
      <c r="E19" s="198" t="s">
        <v>24</v>
      </c>
      <c r="F19" s="198" t="s">
        <v>24</v>
      </c>
      <c r="G19" s="198">
        <v>53.180991950142818</v>
      </c>
      <c r="H19" s="198">
        <v>45.222020254479354</v>
      </c>
      <c r="I19" s="249">
        <v>1.596987795377824</v>
      </c>
    </row>
    <row r="20" spans="1:9">
      <c r="A20" s="665" t="s">
        <v>31</v>
      </c>
      <c r="B20" s="64" t="s">
        <v>96</v>
      </c>
      <c r="C20" s="201">
        <v>58876</v>
      </c>
      <c r="D20" s="199">
        <v>17.416264691894831</v>
      </c>
      <c r="E20" s="199">
        <v>3.2865683810041442</v>
      </c>
      <c r="F20" s="199">
        <v>16.544941911814661</v>
      </c>
      <c r="G20" s="199">
        <v>18.455737482165908</v>
      </c>
      <c r="H20" s="199">
        <v>43.501596575854343</v>
      </c>
      <c r="I20" s="250">
        <v>0.79489095726611869</v>
      </c>
    </row>
    <row r="21" spans="1:9">
      <c r="A21" s="665"/>
      <c r="B21" s="64" t="s">
        <v>97</v>
      </c>
      <c r="C21" s="201">
        <v>61014</v>
      </c>
      <c r="D21" s="199" t="s">
        <v>24</v>
      </c>
      <c r="E21" s="199">
        <v>11.63503458222703</v>
      </c>
      <c r="F21" s="199">
        <v>28.7507785098502</v>
      </c>
      <c r="G21" s="199">
        <v>19.957714622873439</v>
      </c>
      <c r="H21" s="199">
        <v>38.900907988330545</v>
      </c>
      <c r="I21" s="250">
        <v>0.75556429671878589</v>
      </c>
    </row>
    <row r="22" spans="1:9">
      <c r="A22" s="664" t="s">
        <v>33</v>
      </c>
      <c r="B22" s="67" t="s">
        <v>96</v>
      </c>
      <c r="C22" s="200">
        <v>85895</v>
      </c>
      <c r="D22" s="198" t="s">
        <v>24</v>
      </c>
      <c r="E22" s="198">
        <v>13.111356889225217</v>
      </c>
      <c r="F22" s="198">
        <v>38.910297456196517</v>
      </c>
      <c r="G22" s="198">
        <v>5.0293963560160657</v>
      </c>
      <c r="H22" s="198">
        <v>42.235287269340475</v>
      </c>
      <c r="I22" s="249">
        <v>0.71366202922172428</v>
      </c>
    </row>
    <row r="23" spans="1:9">
      <c r="A23" s="664"/>
      <c r="B23" s="67" t="s">
        <v>97</v>
      </c>
      <c r="C23" s="200">
        <v>86958</v>
      </c>
      <c r="D23" s="198" t="s">
        <v>24</v>
      </c>
      <c r="E23" s="198">
        <v>18.454886266933464</v>
      </c>
      <c r="F23" s="198">
        <v>39.284482163803212</v>
      </c>
      <c r="G23" s="198">
        <v>4.992065134892707</v>
      </c>
      <c r="H23" s="198">
        <v>36.61422755813151</v>
      </c>
      <c r="I23" s="249">
        <v>0.65433887623910392</v>
      </c>
    </row>
    <row r="24" spans="1:9">
      <c r="A24" s="665" t="s">
        <v>34</v>
      </c>
      <c r="B24" s="64" t="s">
        <v>96</v>
      </c>
      <c r="C24" s="201">
        <v>182420</v>
      </c>
      <c r="D24" s="199" t="s">
        <v>24</v>
      </c>
      <c r="E24" s="199">
        <v>14.984650805832695</v>
      </c>
      <c r="F24" s="199">
        <v>28.306654972042537</v>
      </c>
      <c r="G24" s="199">
        <v>17.695428132880167</v>
      </c>
      <c r="H24" s="199">
        <v>38.215656178050651</v>
      </c>
      <c r="I24" s="250">
        <v>0.79760991119394808</v>
      </c>
    </row>
    <row r="25" spans="1:9">
      <c r="A25" s="665"/>
      <c r="B25" s="64" t="s">
        <v>97</v>
      </c>
      <c r="C25" s="201">
        <v>189681</v>
      </c>
      <c r="D25" s="199" t="s">
        <v>24</v>
      </c>
      <c r="E25" s="199">
        <v>18.669766608147363</v>
      </c>
      <c r="F25" s="199">
        <v>28.12195211961135</v>
      </c>
      <c r="G25" s="199">
        <v>17.632762374723878</v>
      </c>
      <c r="H25" s="199">
        <v>34.862743237330044</v>
      </c>
      <c r="I25" s="250">
        <v>0.71277566018736727</v>
      </c>
    </row>
    <row r="26" spans="1:9">
      <c r="A26" s="664" t="s">
        <v>35</v>
      </c>
      <c r="B26" s="67" t="s">
        <v>96</v>
      </c>
      <c r="C26" s="200">
        <v>41803</v>
      </c>
      <c r="D26" s="198" t="s">
        <v>24</v>
      </c>
      <c r="E26" s="198">
        <v>11.451331244169079</v>
      </c>
      <c r="F26" s="198">
        <v>26.010094969260578</v>
      </c>
      <c r="G26" s="198">
        <v>21.40037796330407</v>
      </c>
      <c r="H26" s="198">
        <v>40.635839533047871</v>
      </c>
      <c r="I26" s="249">
        <v>0.50235629021840533</v>
      </c>
    </row>
    <row r="27" spans="1:9">
      <c r="A27" s="664"/>
      <c r="B27" s="67" t="s">
        <v>97</v>
      </c>
      <c r="C27" s="200">
        <v>42374</v>
      </c>
      <c r="D27" s="198" t="s">
        <v>24</v>
      </c>
      <c r="E27" s="198">
        <v>1.5504790673526219</v>
      </c>
      <c r="F27" s="198">
        <v>3.3157124651909191</v>
      </c>
      <c r="G27" s="198">
        <v>58.984282814933685</v>
      </c>
      <c r="H27" s="198">
        <v>35.651578798319719</v>
      </c>
      <c r="I27" s="249">
        <v>0.49794685420304907</v>
      </c>
    </row>
    <row r="28" spans="1:9">
      <c r="A28" s="665" t="s">
        <v>36</v>
      </c>
      <c r="B28" s="64" t="s">
        <v>96</v>
      </c>
      <c r="C28" s="201">
        <v>9286</v>
      </c>
      <c r="D28" s="199" t="s">
        <v>24</v>
      </c>
      <c r="E28" s="199">
        <v>0.88304975231531335</v>
      </c>
      <c r="F28" s="199">
        <v>1.9707085935817361</v>
      </c>
      <c r="G28" s="199">
        <v>57.667456385957351</v>
      </c>
      <c r="H28" s="199">
        <v>38.208055136765026</v>
      </c>
      <c r="I28" s="250">
        <v>1.2707301313805728</v>
      </c>
    </row>
    <row r="29" spans="1:9">
      <c r="A29" s="665"/>
      <c r="B29" s="64" t="s">
        <v>97</v>
      </c>
      <c r="C29" s="201">
        <v>9347</v>
      </c>
      <c r="D29" s="199" t="s">
        <v>24</v>
      </c>
      <c r="E29" s="199">
        <v>0.36375307585321492</v>
      </c>
      <c r="F29" s="199">
        <v>2.3109018936557186</v>
      </c>
      <c r="G29" s="199">
        <v>61.859420134802605</v>
      </c>
      <c r="H29" s="199">
        <v>34.310473948860597</v>
      </c>
      <c r="I29" s="250">
        <v>1.1554509468278593</v>
      </c>
    </row>
    <row r="30" spans="1:9">
      <c r="A30" s="664" t="s">
        <v>37</v>
      </c>
      <c r="B30" s="67" t="s">
        <v>96</v>
      </c>
      <c r="C30" s="200">
        <v>27780</v>
      </c>
      <c r="D30" s="198" t="s">
        <v>24</v>
      </c>
      <c r="E30" s="198" t="s">
        <v>24</v>
      </c>
      <c r="F30" s="198" t="s">
        <v>24</v>
      </c>
      <c r="G30" s="198">
        <v>53.920086393088553</v>
      </c>
      <c r="H30" s="198">
        <v>45.644348452123829</v>
      </c>
      <c r="I30" s="249">
        <v>0.43556515478761704</v>
      </c>
    </row>
    <row r="31" spans="1:9">
      <c r="A31" s="664"/>
      <c r="B31" s="67" t="s">
        <v>97</v>
      </c>
      <c r="C31" s="200">
        <v>27556</v>
      </c>
      <c r="D31" s="198" t="s">
        <v>24</v>
      </c>
      <c r="E31" s="198" t="s">
        <v>24</v>
      </c>
      <c r="F31" s="198" t="s">
        <v>24</v>
      </c>
      <c r="G31" s="198">
        <v>57.14182029322108</v>
      </c>
      <c r="H31" s="198">
        <v>42.429960807083752</v>
      </c>
      <c r="I31" s="249">
        <v>0.42821889969516619</v>
      </c>
    </row>
    <row r="32" spans="1:9">
      <c r="A32" s="665" t="s">
        <v>38</v>
      </c>
      <c r="B32" s="64" t="s">
        <v>96</v>
      </c>
      <c r="C32" s="201">
        <v>14887</v>
      </c>
      <c r="D32" s="199" t="s">
        <v>24</v>
      </c>
      <c r="E32" s="199" t="s">
        <v>24</v>
      </c>
      <c r="F32" s="199" t="s">
        <v>24</v>
      </c>
      <c r="G32" s="199">
        <v>54.302411499966411</v>
      </c>
      <c r="H32" s="199">
        <v>45.200510512527707</v>
      </c>
      <c r="I32" s="250">
        <v>0.49707798750587762</v>
      </c>
    </row>
    <row r="33" spans="1:9">
      <c r="A33" s="665"/>
      <c r="B33" s="64" t="s">
        <v>97</v>
      </c>
      <c r="C33" s="201">
        <v>15019</v>
      </c>
      <c r="D33" s="199" t="s">
        <v>24</v>
      </c>
      <c r="E33" s="199" t="s">
        <v>24</v>
      </c>
      <c r="F33" s="199" t="s">
        <v>24</v>
      </c>
      <c r="G33" s="199">
        <v>56.728144350489387</v>
      </c>
      <c r="H33" s="199">
        <v>42.819095811971501</v>
      </c>
      <c r="I33" s="250">
        <v>0.45275983753911714</v>
      </c>
    </row>
    <row r="34" spans="1:9">
      <c r="A34" s="664" t="s">
        <v>39</v>
      </c>
      <c r="B34" s="67" t="s">
        <v>96</v>
      </c>
      <c r="C34" s="200">
        <v>29733</v>
      </c>
      <c r="D34" s="198" t="s">
        <v>24</v>
      </c>
      <c r="E34" s="198">
        <v>6.9249655265193555</v>
      </c>
      <c r="F34" s="198">
        <v>19.224430767161067</v>
      </c>
      <c r="G34" s="198">
        <v>33.905088622069755</v>
      </c>
      <c r="H34" s="198">
        <v>38.516126862408775</v>
      </c>
      <c r="I34" s="249">
        <v>1.4293882218410521</v>
      </c>
    </row>
    <row r="35" spans="1:9">
      <c r="A35" s="664"/>
      <c r="B35" s="67" t="s">
        <v>97</v>
      </c>
      <c r="C35" s="200">
        <v>31888</v>
      </c>
      <c r="D35" s="198" t="s">
        <v>24</v>
      </c>
      <c r="E35" s="198">
        <v>10.380080280983442</v>
      </c>
      <c r="F35" s="198">
        <v>17.699448068238834</v>
      </c>
      <c r="G35" s="198">
        <v>40.234570998494732</v>
      </c>
      <c r="H35" s="198">
        <v>30.362518815855495</v>
      </c>
      <c r="I35" s="249">
        <v>1.3233818364274963</v>
      </c>
    </row>
    <row r="36" spans="1:9">
      <c r="A36" s="665" t="s">
        <v>40</v>
      </c>
      <c r="B36" s="64" t="s">
        <v>96</v>
      </c>
      <c r="C36" s="201">
        <v>15944</v>
      </c>
      <c r="D36" s="199" t="s">
        <v>24</v>
      </c>
      <c r="E36" s="199" t="s">
        <v>24</v>
      </c>
      <c r="F36" s="199" t="s">
        <v>24</v>
      </c>
      <c r="G36" s="199">
        <v>55.262167586552941</v>
      </c>
      <c r="H36" s="199">
        <v>44.029101856497746</v>
      </c>
      <c r="I36" s="250">
        <v>0.70873055694932263</v>
      </c>
    </row>
    <row r="37" spans="1:9">
      <c r="A37" s="665"/>
      <c r="B37" s="64" t="s">
        <v>97</v>
      </c>
      <c r="C37" s="201">
        <v>16085</v>
      </c>
      <c r="D37" s="199" t="s">
        <v>24</v>
      </c>
      <c r="E37" s="199" t="s">
        <v>24</v>
      </c>
      <c r="F37" s="199" t="s">
        <v>24</v>
      </c>
      <c r="G37" s="199">
        <v>57.078023002797636</v>
      </c>
      <c r="H37" s="199">
        <v>42.18215728940006</v>
      </c>
      <c r="I37" s="250">
        <v>0.73981970780230022</v>
      </c>
    </row>
    <row r="38" spans="1:9">
      <c r="A38" s="664" t="s">
        <v>99</v>
      </c>
      <c r="B38" s="67" t="s">
        <v>100</v>
      </c>
      <c r="C38" s="200">
        <v>27095</v>
      </c>
      <c r="D38" s="198" t="s">
        <v>24</v>
      </c>
      <c r="E38" s="198">
        <v>8.8577228270898686E-2</v>
      </c>
      <c r="F38" s="198">
        <v>3.1813987820631113</v>
      </c>
      <c r="G38" s="198">
        <v>47.289167743126036</v>
      </c>
      <c r="H38" s="198">
        <v>48.381620225133787</v>
      </c>
      <c r="I38" s="249">
        <v>1.0592360214061636</v>
      </c>
    </row>
    <row r="39" spans="1:9">
      <c r="A39" s="664"/>
      <c r="B39" s="67" t="s">
        <v>97</v>
      </c>
      <c r="C39" s="200">
        <v>29348</v>
      </c>
      <c r="D39" s="198" t="s">
        <v>24</v>
      </c>
      <c r="E39" s="198">
        <v>9.8814229249011856E-2</v>
      </c>
      <c r="F39" s="198">
        <v>2.357911953114352</v>
      </c>
      <c r="G39" s="198">
        <v>53.700422516014726</v>
      </c>
      <c r="H39" s="198">
        <v>42.82404252419245</v>
      </c>
      <c r="I39" s="249">
        <v>1.018808777429467</v>
      </c>
    </row>
    <row r="40" spans="1:9">
      <c r="A40" s="665" t="s">
        <v>101</v>
      </c>
      <c r="B40" s="64" t="s">
        <v>100</v>
      </c>
      <c r="C40" s="201">
        <v>17950</v>
      </c>
      <c r="D40" s="199" t="s">
        <v>24</v>
      </c>
      <c r="E40" s="199" t="s">
        <v>24</v>
      </c>
      <c r="F40" s="199" t="s">
        <v>24</v>
      </c>
      <c r="G40" s="199">
        <v>52.345403899721447</v>
      </c>
      <c r="H40" s="199">
        <v>47.030640668523674</v>
      </c>
      <c r="I40" s="250">
        <v>0.62395543175487467</v>
      </c>
    </row>
    <row r="41" spans="1:9">
      <c r="A41" s="665"/>
      <c r="B41" s="64" t="s">
        <v>97</v>
      </c>
      <c r="C41" s="201">
        <v>18609</v>
      </c>
      <c r="D41" s="199" t="s">
        <v>24</v>
      </c>
      <c r="E41" s="199" t="s">
        <v>24</v>
      </c>
      <c r="F41" s="199" t="s">
        <v>24</v>
      </c>
      <c r="G41" s="199">
        <v>53.366650545435007</v>
      </c>
      <c r="H41" s="199">
        <v>45.934762749207373</v>
      </c>
      <c r="I41" s="250">
        <v>0.69858670535762268</v>
      </c>
    </row>
    <row r="42" spans="1:9">
      <c r="A42" s="664" t="s">
        <v>102</v>
      </c>
      <c r="B42" s="67" t="s">
        <v>100</v>
      </c>
      <c r="C42" s="200">
        <v>11121</v>
      </c>
      <c r="D42" s="198" t="s">
        <v>24</v>
      </c>
      <c r="E42" s="198" t="s">
        <v>24</v>
      </c>
      <c r="F42" s="198" t="s">
        <v>24</v>
      </c>
      <c r="G42" s="198">
        <v>51.551119503641758</v>
      </c>
      <c r="H42" s="198">
        <v>47.729520726553368</v>
      </c>
      <c r="I42" s="249">
        <v>0.71935976980487359</v>
      </c>
    </row>
    <row r="43" spans="1:9">
      <c r="A43" s="667"/>
      <c r="B43" s="425" t="s">
        <v>97</v>
      </c>
      <c r="C43" s="426">
        <v>11654</v>
      </c>
      <c r="D43" s="427" t="s">
        <v>24</v>
      </c>
      <c r="E43" s="427" t="s">
        <v>24</v>
      </c>
      <c r="F43" s="427" t="s">
        <v>24</v>
      </c>
      <c r="G43" s="427">
        <v>55.208512098850179</v>
      </c>
      <c r="H43" s="427">
        <v>44.12218980607517</v>
      </c>
      <c r="I43" s="428">
        <v>0.66929809507465254</v>
      </c>
    </row>
    <row r="44" spans="1:9" ht="38.25" customHeight="1">
      <c r="A44" s="666" t="s">
        <v>103</v>
      </c>
      <c r="B44" s="666"/>
      <c r="C44" s="666"/>
      <c r="D44" s="666"/>
      <c r="E44" s="666"/>
      <c r="F44" s="666"/>
      <c r="G44" s="666"/>
      <c r="H44" s="666"/>
      <c r="I44" s="666"/>
    </row>
    <row r="45" spans="1:9" ht="12.75" customHeight="1">
      <c r="A45" s="666" t="s">
        <v>378</v>
      </c>
      <c r="B45" s="666"/>
      <c r="C45" s="666"/>
      <c r="D45" s="666"/>
      <c r="E45" s="666"/>
      <c r="F45" s="666"/>
      <c r="G45" s="666"/>
      <c r="H45" s="666"/>
      <c r="I45" s="666"/>
    </row>
    <row r="46" spans="1:9" ht="12.75" customHeight="1"/>
  </sheetData>
  <mergeCells count="28">
    <mergeCell ref="A24:A25"/>
    <mergeCell ref="A6:A7"/>
    <mergeCell ref="A2:I2"/>
    <mergeCell ref="A3:A5"/>
    <mergeCell ref="B3:B5"/>
    <mergeCell ref="D3:I3"/>
    <mergeCell ref="D5:I5"/>
    <mergeCell ref="C3:C4"/>
    <mergeCell ref="A42:A43"/>
    <mergeCell ref="A30:A31"/>
    <mergeCell ref="A8:A9"/>
    <mergeCell ref="A10:A11"/>
    <mergeCell ref="A12:A13"/>
    <mergeCell ref="A14:A15"/>
    <mergeCell ref="A16:A17"/>
    <mergeCell ref="A18:A19"/>
    <mergeCell ref="A20:A21"/>
    <mergeCell ref="A22:A23"/>
    <mergeCell ref="A1:B1"/>
    <mergeCell ref="A26:A27"/>
    <mergeCell ref="A28:A29"/>
    <mergeCell ref="A44:I44"/>
    <mergeCell ref="A45:I45"/>
    <mergeCell ref="A32:A33"/>
    <mergeCell ref="A34:A35"/>
    <mergeCell ref="A36:A37"/>
    <mergeCell ref="A38:A39"/>
    <mergeCell ref="A40:A41"/>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fitToPage="1"/>
  </sheetPr>
  <dimension ref="A1:N23"/>
  <sheetViews>
    <sheetView zoomScaleNormal="100" workbookViewId="0"/>
  </sheetViews>
  <sheetFormatPr baseColWidth="10" defaultRowHeight="12.75"/>
  <cols>
    <col min="1" max="1" width="33.42578125" style="111" customWidth="1"/>
    <col min="2" max="7" width="11" style="111" customWidth="1"/>
    <col min="8" max="16384" width="11.42578125" style="111"/>
  </cols>
  <sheetData>
    <row r="1" spans="1:14" ht="25.5" customHeight="1">
      <c r="A1" s="431" t="s">
        <v>415</v>
      </c>
      <c r="B1" s="431"/>
      <c r="C1" s="209"/>
      <c r="D1" s="209"/>
      <c r="E1" s="209"/>
      <c r="F1" s="209"/>
      <c r="G1" s="209"/>
    </row>
    <row r="2" spans="1:14" ht="41.25" customHeight="1">
      <c r="A2" s="684" t="s">
        <v>351</v>
      </c>
      <c r="B2" s="684"/>
      <c r="C2" s="684"/>
      <c r="D2" s="684"/>
      <c r="E2" s="684"/>
      <c r="F2" s="684"/>
      <c r="G2" s="684"/>
    </row>
    <row r="3" spans="1:14" ht="12.75" customHeight="1">
      <c r="A3" s="682" t="s">
        <v>4</v>
      </c>
      <c r="B3" s="114" t="s">
        <v>6</v>
      </c>
      <c r="C3" s="112" t="s">
        <v>145</v>
      </c>
      <c r="D3" s="112" t="s">
        <v>146</v>
      </c>
      <c r="E3" s="112" t="s">
        <v>147</v>
      </c>
      <c r="F3" s="113" t="s">
        <v>148</v>
      </c>
      <c r="G3" s="114" t="s">
        <v>149</v>
      </c>
      <c r="H3" s="407"/>
    </row>
    <row r="4" spans="1:14" ht="12.75" customHeight="1">
      <c r="A4" s="683"/>
      <c r="B4" s="680" t="s">
        <v>3</v>
      </c>
      <c r="C4" s="681"/>
      <c r="D4" s="681"/>
      <c r="E4" s="681"/>
      <c r="F4" s="681"/>
      <c r="G4" s="681"/>
      <c r="H4" s="407"/>
    </row>
    <row r="5" spans="1:14">
      <c r="A5" s="679" t="s">
        <v>140</v>
      </c>
      <c r="B5" s="679"/>
      <c r="C5" s="679"/>
      <c r="D5" s="679"/>
      <c r="E5" s="679"/>
      <c r="F5" s="679"/>
      <c r="G5" s="679"/>
      <c r="H5" s="407"/>
    </row>
    <row r="6" spans="1:14">
      <c r="A6" s="115" t="s">
        <v>141</v>
      </c>
      <c r="B6" s="203">
        <v>0.80379071671338909</v>
      </c>
      <c r="C6" s="203">
        <v>6.6959385290889131</v>
      </c>
      <c r="D6" s="203">
        <v>5.8995065051592643</v>
      </c>
      <c r="E6" s="203" t="s">
        <v>24</v>
      </c>
      <c r="F6" s="203" t="s">
        <v>24</v>
      </c>
      <c r="G6" s="203" t="s">
        <v>24</v>
      </c>
      <c r="H6" s="407"/>
    </row>
    <row r="7" spans="1:14">
      <c r="A7" s="117" t="s">
        <v>0</v>
      </c>
      <c r="B7" s="204">
        <v>6.1698380014388849</v>
      </c>
      <c r="C7" s="204">
        <v>9.5499451152579589</v>
      </c>
      <c r="D7" s="204">
        <v>10.161507402422611</v>
      </c>
      <c r="E7" s="204">
        <v>5.6487788669214156</v>
      </c>
      <c r="F7" s="204">
        <v>4.4708405510187248</v>
      </c>
      <c r="G7" s="204">
        <v>6.7260413767510911</v>
      </c>
      <c r="H7" s="407"/>
    </row>
    <row r="8" spans="1:14">
      <c r="A8" s="115" t="s">
        <v>1</v>
      </c>
      <c r="B8" s="203">
        <v>76.216229626138087</v>
      </c>
      <c r="C8" s="203">
        <v>75.30186608122942</v>
      </c>
      <c r="D8" s="203">
        <v>65.522655899506503</v>
      </c>
      <c r="E8" s="203">
        <v>82.040206014288088</v>
      </c>
      <c r="F8" s="203">
        <v>78.841870824053444</v>
      </c>
      <c r="G8" s="203">
        <v>71.258929399758784</v>
      </c>
      <c r="H8" s="407"/>
    </row>
    <row r="9" spans="1:14">
      <c r="A9" s="117" t="s">
        <v>155</v>
      </c>
      <c r="B9" s="204">
        <v>15.946810885906373</v>
      </c>
      <c r="C9" s="204">
        <v>7.3545554335894625</v>
      </c>
      <c r="D9" s="204">
        <v>16.464782413638403</v>
      </c>
      <c r="E9" s="204">
        <v>11.621531815916265</v>
      </c>
      <c r="F9" s="204">
        <v>16.027385960570818</v>
      </c>
      <c r="G9" s="204">
        <v>21.198626959829298</v>
      </c>
      <c r="H9" s="407"/>
      <c r="I9" s="119"/>
      <c r="J9" s="119"/>
      <c r="K9" s="119"/>
      <c r="L9" s="119"/>
      <c r="M9" s="119"/>
      <c r="N9" s="119"/>
    </row>
    <row r="10" spans="1:14">
      <c r="A10" s="115" t="s">
        <v>142</v>
      </c>
      <c r="B10" s="203">
        <v>0.31754694981269693</v>
      </c>
      <c r="C10" s="203">
        <v>0.21953896816684962</v>
      </c>
      <c r="D10" s="203">
        <v>0.80753701211305517</v>
      </c>
      <c r="E10" s="203">
        <v>0.26582488785512548</v>
      </c>
      <c r="F10" s="203">
        <v>0.22271714922048996</v>
      </c>
      <c r="G10" s="203">
        <v>0.28759625197142591</v>
      </c>
      <c r="H10" s="407"/>
    </row>
    <row r="11" spans="1:14">
      <c r="A11" s="206" t="s">
        <v>143</v>
      </c>
      <c r="B11" s="204">
        <v>0.54578381999057279</v>
      </c>
      <c r="C11" s="204">
        <v>0.87815587266739847</v>
      </c>
      <c r="D11" s="204">
        <v>1.1440107671601614</v>
      </c>
      <c r="E11" s="204">
        <v>0.42365841501910617</v>
      </c>
      <c r="F11" s="204">
        <v>0.43718551513651738</v>
      </c>
      <c r="G11" s="204">
        <v>0.528806011689396</v>
      </c>
      <c r="H11" s="407"/>
    </row>
    <row r="12" spans="1:14">
      <c r="A12" s="207" t="s">
        <v>6</v>
      </c>
      <c r="B12" s="324">
        <v>100</v>
      </c>
      <c r="C12" s="323">
        <v>100</v>
      </c>
      <c r="D12" s="323">
        <v>100</v>
      </c>
      <c r="E12" s="323">
        <v>100.00000000000001</v>
      </c>
      <c r="F12" s="323">
        <v>99.999999999999986</v>
      </c>
      <c r="G12" s="406">
        <v>99.999999999999986</v>
      </c>
      <c r="H12" s="408"/>
    </row>
    <row r="13" spans="1:14">
      <c r="A13" s="121" t="s">
        <v>144</v>
      </c>
      <c r="B13" s="205">
        <v>40309</v>
      </c>
      <c r="C13" s="205">
        <v>911</v>
      </c>
      <c r="D13" s="205">
        <v>4458</v>
      </c>
      <c r="E13" s="205">
        <v>12038</v>
      </c>
      <c r="F13" s="205">
        <v>12123</v>
      </c>
      <c r="G13" s="205">
        <v>10779</v>
      </c>
      <c r="H13" s="407"/>
    </row>
    <row r="14" spans="1:14">
      <c r="A14" s="679" t="s">
        <v>112</v>
      </c>
      <c r="B14" s="679"/>
      <c r="C14" s="679"/>
      <c r="D14" s="679"/>
      <c r="E14" s="679"/>
      <c r="F14" s="679"/>
      <c r="G14" s="679"/>
      <c r="H14" s="407"/>
    </row>
    <row r="15" spans="1:14">
      <c r="A15" s="115" t="s">
        <v>141</v>
      </c>
      <c r="B15" s="203">
        <v>0.68482292888621155</v>
      </c>
      <c r="C15" s="203">
        <v>3.90625</v>
      </c>
      <c r="D15" s="116">
        <v>3.9934989551892266</v>
      </c>
      <c r="E15" s="203" t="s">
        <v>24</v>
      </c>
      <c r="F15" s="203" t="s">
        <v>24</v>
      </c>
      <c r="G15" s="203" t="s">
        <v>24</v>
      </c>
      <c r="H15" s="407"/>
      <c r="J15" s="119"/>
    </row>
    <row r="16" spans="1:14">
      <c r="A16" s="117" t="s">
        <v>0</v>
      </c>
      <c r="B16" s="204">
        <v>2.5839383659364001</v>
      </c>
      <c r="C16" s="204">
        <v>2.34375</v>
      </c>
      <c r="D16" s="118">
        <v>3.0647782679359183</v>
      </c>
      <c r="E16" s="204">
        <v>2.4946194482488746</v>
      </c>
      <c r="F16" s="204">
        <v>2.4670455919700083</v>
      </c>
      <c r="G16" s="204">
        <v>3.8941529928356831</v>
      </c>
      <c r="H16" s="407"/>
      <c r="J16" s="119"/>
    </row>
    <row r="17" spans="1:14">
      <c r="A17" s="115" t="s">
        <v>1</v>
      </c>
      <c r="B17" s="203">
        <v>64.154592435243018</v>
      </c>
      <c r="C17" s="203">
        <v>77.5</v>
      </c>
      <c r="D17" s="116">
        <v>59.298815881123758</v>
      </c>
      <c r="E17" s="203">
        <v>68.215613382899633</v>
      </c>
      <c r="F17" s="203">
        <v>63.901318176321197</v>
      </c>
      <c r="G17" s="203">
        <v>59.186503351051535</v>
      </c>
      <c r="H17" s="407"/>
      <c r="J17" s="119"/>
    </row>
    <row r="18" spans="1:14">
      <c r="A18" s="117" t="s">
        <v>155</v>
      </c>
      <c r="B18" s="204">
        <v>30.417551758029234</v>
      </c>
      <c r="C18" s="204">
        <v>12.96875</v>
      </c>
      <c r="D18" s="118">
        <v>30.624564662177853</v>
      </c>
      <c r="E18" s="204">
        <v>27.851692428096261</v>
      </c>
      <c r="F18" s="204">
        <v>31.599951626557022</v>
      </c>
      <c r="G18" s="204">
        <v>34.700716431707882</v>
      </c>
      <c r="H18" s="407"/>
      <c r="I18" s="119"/>
      <c r="J18" s="119"/>
      <c r="K18" s="119"/>
      <c r="L18" s="119"/>
      <c r="M18" s="119"/>
      <c r="N18" s="119"/>
    </row>
    <row r="19" spans="1:14">
      <c r="A19" s="115" t="s">
        <v>142</v>
      </c>
      <c r="B19" s="203">
        <v>0.92894962112805546</v>
      </c>
      <c r="C19" s="203">
        <v>0.46875</v>
      </c>
      <c r="D19" s="116">
        <v>1.3698630136986301</v>
      </c>
      <c r="E19" s="203">
        <v>0.70436313832909414</v>
      </c>
      <c r="F19" s="203">
        <v>0.84653525214657155</v>
      </c>
      <c r="G19" s="203">
        <v>1.00531546105847</v>
      </c>
      <c r="H19" s="407"/>
      <c r="J19" s="119"/>
    </row>
    <row r="20" spans="1:14">
      <c r="A20" s="206" t="s">
        <v>143</v>
      </c>
      <c r="B20" s="204">
        <v>1.2301448907770838</v>
      </c>
      <c r="C20" s="204">
        <v>2.8125</v>
      </c>
      <c r="D20" s="118">
        <v>1.6484792198746225</v>
      </c>
      <c r="E20" s="204">
        <v>0.73371160242613975</v>
      </c>
      <c r="F20" s="204">
        <v>1.1851493530052002</v>
      </c>
      <c r="G20" s="204">
        <v>1.2133117633464294</v>
      </c>
      <c r="H20" s="407"/>
      <c r="J20" s="119"/>
    </row>
    <row r="21" spans="1:14" s="209" customFormat="1">
      <c r="A21" s="210" t="s">
        <v>6</v>
      </c>
      <c r="B21" s="324">
        <v>100</v>
      </c>
      <c r="C21" s="325">
        <v>100</v>
      </c>
      <c r="D21" s="325">
        <v>100.00000000000001</v>
      </c>
      <c r="E21" s="325">
        <v>100</v>
      </c>
      <c r="F21" s="325">
        <v>99.999999999999986</v>
      </c>
      <c r="G21" s="324">
        <v>100</v>
      </c>
      <c r="H21" s="408"/>
      <c r="J21" s="211"/>
    </row>
    <row r="22" spans="1:14">
      <c r="A22" s="120" t="s">
        <v>144</v>
      </c>
      <c r="B22" s="208">
        <v>32092</v>
      </c>
      <c r="C22" s="208">
        <v>640</v>
      </c>
      <c r="D22" s="208">
        <v>4307</v>
      </c>
      <c r="E22" s="208">
        <v>10222</v>
      </c>
      <c r="F22" s="208">
        <v>8269</v>
      </c>
      <c r="G22" s="208">
        <v>8654</v>
      </c>
      <c r="H22" s="407"/>
      <c r="J22" s="119"/>
    </row>
    <row r="23" spans="1:14" ht="15.75" customHeight="1">
      <c r="A23" s="678" t="s">
        <v>41</v>
      </c>
      <c r="B23" s="678"/>
      <c r="C23" s="678"/>
      <c r="D23" s="678"/>
      <c r="E23" s="678"/>
      <c r="F23" s="678"/>
      <c r="G23" s="678"/>
    </row>
  </sheetData>
  <mergeCells count="6">
    <mergeCell ref="A23:G23"/>
    <mergeCell ref="A14:G14"/>
    <mergeCell ref="A5:G5"/>
    <mergeCell ref="B4:G4"/>
    <mergeCell ref="A3:A4"/>
    <mergeCell ref="A2:G2"/>
  </mergeCells>
  <hyperlinks>
    <hyperlink ref="A1" location="Inhalt!A1" display="Zurück zum Inhalt"/>
  </hyperlinks>
  <pageMargins left="0.70866141732283472" right="0.70866141732283472" top="0.78740157480314965" bottom="0.78740157480314965" header="0.31496062992125984" footer="0.31496062992125984"/>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P27"/>
  <sheetViews>
    <sheetView zoomScaleNormal="100" workbookViewId="0"/>
  </sheetViews>
  <sheetFormatPr baseColWidth="10" defaultRowHeight="15"/>
  <cols>
    <col min="1" max="1" width="30" bestFit="1" customWidth="1"/>
  </cols>
  <sheetData>
    <row r="1" spans="1:15" ht="25.5" customHeight="1">
      <c r="A1" s="431" t="s">
        <v>415</v>
      </c>
      <c r="B1" s="431"/>
    </row>
    <row r="2" spans="1:15" ht="29.25" customHeight="1">
      <c r="A2" s="685" t="s">
        <v>352</v>
      </c>
      <c r="B2" s="685"/>
      <c r="C2" s="685"/>
      <c r="D2" s="685"/>
      <c r="E2" s="685"/>
      <c r="F2" s="685"/>
      <c r="G2" s="685"/>
    </row>
    <row r="3" spans="1:15" ht="12.75" customHeight="1">
      <c r="A3" s="686" t="s">
        <v>4</v>
      </c>
      <c r="B3" s="686" t="s">
        <v>6</v>
      </c>
      <c r="C3" s="687" t="s">
        <v>161</v>
      </c>
      <c r="D3" s="687"/>
      <c r="E3" s="687"/>
      <c r="F3" s="687"/>
      <c r="G3" s="688"/>
      <c r="H3" s="1"/>
      <c r="I3" s="1"/>
    </row>
    <row r="4" spans="1:15" ht="25.5" customHeight="1">
      <c r="A4" s="686"/>
      <c r="B4" s="686"/>
      <c r="C4" s="128" t="s">
        <v>0</v>
      </c>
      <c r="D4" s="128" t="s">
        <v>1</v>
      </c>
      <c r="E4" s="128" t="s">
        <v>2</v>
      </c>
      <c r="F4" s="128" t="s">
        <v>7</v>
      </c>
      <c r="G4" s="129" t="s">
        <v>10</v>
      </c>
      <c r="H4" s="1"/>
      <c r="I4" s="1"/>
    </row>
    <row r="5" spans="1:15" ht="25.5" customHeight="1">
      <c r="A5" s="686"/>
      <c r="B5" s="130" t="s">
        <v>379</v>
      </c>
      <c r="C5" s="689" t="s">
        <v>380</v>
      </c>
      <c r="D5" s="690"/>
      <c r="E5" s="690"/>
      <c r="F5" s="690"/>
      <c r="G5" s="690"/>
      <c r="H5" s="1"/>
      <c r="I5" s="1"/>
    </row>
    <row r="6" spans="1:15" ht="12.75" customHeight="1">
      <c r="A6" s="256"/>
      <c r="B6" s="691" t="s">
        <v>247</v>
      </c>
      <c r="C6" s="692"/>
      <c r="D6" s="692"/>
      <c r="E6" s="692"/>
      <c r="F6" s="692"/>
      <c r="G6" s="692"/>
      <c r="H6" s="1"/>
      <c r="I6" s="1"/>
    </row>
    <row r="7" spans="1:15" ht="12.75" customHeight="1">
      <c r="A7" s="2" t="s">
        <v>0</v>
      </c>
      <c r="B7" s="212">
        <v>982</v>
      </c>
      <c r="C7" s="396">
        <v>100</v>
      </c>
      <c r="D7" s="252" t="s">
        <v>210</v>
      </c>
      <c r="E7" s="252" t="s">
        <v>210</v>
      </c>
      <c r="F7" s="252" t="s">
        <v>210</v>
      </c>
      <c r="G7" s="254" t="s">
        <v>210</v>
      </c>
      <c r="H7" s="1"/>
      <c r="I7" s="3"/>
      <c r="K7" s="126"/>
      <c r="L7" s="126"/>
      <c r="M7" s="126"/>
      <c r="N7" s="126"/>
      <c r="O7" s="126"/>
    </row>
    <row r="8" spans="1:15" ht="12.75" customHeight="1">
      <c r="A8" s="4" t="s">
        <v>1</v>
      </c>
      <c r="B8" s="214">
        <v>1263</v>
      </c>
      <c r="C8" s="215">
        <v>0.82454362764978795</v>
      </c>
      <c r="D8" s="215">
        <v>99.175456372350894</v>
      </c>
      <c r="E8" s="253" t="s">
        <v>210</v>
      </c>
      <c r="F8" s="253" t="s">
        <v>210</v>
      </c>
      <c r="G8" s="255" t="s">
        <v>210</v>
      </c>
      <c r="H8" s="1"/>
      <c r="I8" s="3"/>
      <c r="K8" s="126"/>
      <c r="L8" s="126"/>
      <c r="M8" s="126"/>
      <c r="N8" s="126"/>
      <c r="O8" s="126"/>
    </row>
    <row r="9" spans="1:15" ht="12.75" customHeight="1">
      <c r="A9" s="2" t="s">
        <v>2</v>
      </c>
      <c r="B9" s="216">
        <v>1733</v>
      </c>
      <c r="C9" s="252" t="s">
        <v>210</v>
      </c>
      <c r="D9" s="252" t="s">
        <v>210</v>
      </c>
      <c r="E9" s="396">
        <v>100</v>
      </c>
      <c r="F9" s="252" t="s">
        <v>210</v>
      </c>
      <c r="G9" s="254" t="s">
        <v>210</v>
      </c>
      <c r="H9" s="1"/>
      <c r="I9" s="3"/>
      <c r="K9" s="126"/>
      <c r="L9" s="126"/>
      <c r="M9" s="126"/>
      <c r="N9" s="126"/>
      <c r="O9" s="126"/>
    </row>
    <row r="10" spans="1:15" ht="12.75" customHeight="1">
      <c r="A10" s="5" t="s">
        <v>9</v>
      </c>
      <c r="B10" s="214">
        <v>440</v>
      </c>
      <c r="C10" s="215">
        <v>25.0360685113748</v>
      </c>
      <c r="D10" s="215">
        <v>74.963931488625207</v>
      </c>
      <c r="E10" s="253" t="s">
        <v>210</v>
      </c>
      <c r="F10" s="253" t="s">
        <v>210</v>
      </c>
      <c r="G10" s="255" t="s">
        <v>210</v>
      </c>
      <c r="H10" s="1"/>
      <c r="I10" s="3"/>
      <c r="K10" s="126"/>
      <c r="L10" s="126"/>
      <c r="M10" s="126"/>
      <c r="N10" s="126"/>
      <c r="O10" s="126"/>
    </row>
    <row r="11" spans="1:15" ht="25.5" customHeight="1">
      <c r="A11" s="251" t="s">
        <v>8</v>
      </c>
      <c r="B11" s="216">
        <v>482</v>
      </c>
      <c r="C11" s="252" t="s">
        <v>210</v>
      </c>
      <c r="D11" s="252" t="s">
        <v>210</v>
      </c>
      <c r="E11" s="252" t="s">
        <v>210</v>
      </c>
      <c r="F11" s="252" t="s">
        <v>210</v>
      </c>
      <c r="G11" s="254" t="s">
        <v>210</v>
      </c>
      <c r="H11" s="1"/>
      <c r="I11" s="3"/>
      <c r="K11" s="126"/>
      <c r="L11" s="126"/>
      <c r="M11" s="126"/>
      <c r="N11" s="126"/>
      <c r="O11" s="126"/>
    </row>
    <row r="12" spans="1:15" ht="12.75" customHeight="1">
      <c r="A12" s="4" t="s">
        <v>381</v>
      </c>
      <c r="B12" s="214">
        <v>173</v>
      </c>
      <c r="C12" s="253" t="s">
        <v>210</v>
      </c>
      <c r="D12" s="253" t="s">
        <v>210</v>
      </c>
      <c r="E12" s="253" t="s">
        <v>210</v>
      </c>
      <c r="F12" s="253" t="s">
        <v>210</v>
      </c>
      <c r="G12" s="398">
        <v>100</v>
      </c>
      <c r="H12" s="1"/>
      <c r="I12" s="3"/>
      <c r="K12" s="126"/>
      <c r="L12" s="126"/>
      <c r="M12" s="126"/>
      <c r="N12" s="126"/>
      <c r="O12" s="126"/>
    </row>
    <row r="13" spans="1:15" ht="12.75" customHeight="1">
      <c r="A13" s="6" t="s">
        <v>5</v>
      </c>
      <c r="B13" s="217">
        <v>5073</v>
      </c>
      <c r="C13" s="218">
        <v>22.0167783816701</v>
      </c>
      <c r="D13" s="218">
        <v>32.182998334007003</v>
      </c>
      <c r="E13" s="218">
        <v>28.306225231907298</v>
      </c>
      <c r="F13" s="218">
        <v>8.7689132381606996</v>
      </c>
      <c r="G13" s="219">
        <v>8.7250999999999994</v>
      </c>
      <c r="H13" s="1"/>
      <c r="I13" s="3"/>
      <c r="K13" s="126"/>
      <c r="L13" s="126"/>
      <c r="M13" s="126"/>
      <c r="N13" s="126"/>
      <c r="O13" s="126"/>
    </row>
    <row r="14" spans="1:15" ht="12.75" customHeight="1">
      <c r="A14" s="256"/>
      <c r="B14" s="691" t="s">
        <v>248</v>
      </c>
      <c r="C14" s="692"/>
      <c r="D14" s="692"/>
      <c r="E14" s="692"/>
      <c r="F14" s="692"/>
      <c r="G14" s="692"/>
      <c r="H14" s="1"/>
      <c r="I14" s="3"/>
    </row>
    <row r="15" spans="1:15" ht="12.75" customHeight="1">
      <c r="A15" s="2" t="s">
        <v>0</v>
      </c>
      <c r="B15" s="212">
        <v>550</v>
      </c>
      <c r="C15" s="396">
        <v>100</v>
      </c>
      <c r="D15" s="252" t="s">
        <v>210</v>
      </c>
      <c r="E15" s="252" t="s">
        <v>210</v>
      </c>
      <c r="F15" s="252" t="s">
        <v>210</v>
      </c>
      <c r="G15" s="254" t="s">
        <v>210</v>
      </c>
      <c r="H15" s="1"/>
      <c r="I15" s="3"/>
    </row>
    <row r="16" spans="1:15" ht="12.75" customHeight="1">
      <c r="A16" s="4" t="s">
        <v>1</v>
      </c>
      <c r="B16" s="214">
        <v>1196</v>
      </c>
      <c r="C16" s="253" t="s">
        <v>210</v>
      </c>
      <c r="D16" s="397">
        <v>100</v>
      </c>
      <c r="E16" s="253" t="s">
        <v>210</v>
      </c>
      <c r="F16" s="253" t="s">
        <v>210</v>
      </c>
      <c r="G16" s="255" t="s">
        <v>210</v>
      </c>
      <c r="H16" s="1"/>
      <c r="I16" s="3"/>
    </row>
    <row r="17" spans="1:16" ht="12.75" customHeight="1">
      <c r="A17" s="2" t="s">
        <v>2</v>
      </c>
      <c r="B17" s="216">
        <v>1802</v>
      </c>
      <c r="C17" s="252" t="s">
        <v>210</v>
      </c>
      <c r="D17" s="252" t="s">
        <v>210</v>
      </c>
      <c r="E17" s="396">
        <v>100</v>
      </c>
      <c r="F17" s="252" t="s">
        <v>210</v>
      </c>
      <c r="G17" s="254" t="s">
        <v>210</v>
      </c>
      <c r="H17" s="1"/>
      <c r="I17" s="3"/>
    </row>
    <row r="18" spans="1:16" ht="12.75" customHeight="1">
      <c r="A18" s="5" t="s">
        <v>9</v>
      </c>
      <c r="B18" s="214">
        <v>743</v>
      </c>
      <c r="C18" s="215">
        <v>2.68</v>
      </c>
      <c r="D18" s="215">
        <v>15</v>
      </c>
      <c r="E18" s="215">
        <v>0</v>
      </c>
      <c r="F18" s="215">
        <v>82.272999999999996</v>
      </c>
      <c r="G18" s="255" t="s">
        <v>210</v>
      </c>
      <c r="H18" s="1"/>
      <c r="I18" s="3"/>
      <c r="M18" s="3"/>
      <c r="N18" s="3"/>
      <c r="O18" s="3"/>
    </row>
    <row r="19" spans="1:16" ht="24.75" customHeight="1">
      <c r="A19" s="251" t="s">
        <v>8</v>
      </c>
      <c r="B19" s="216">
        <v>472</v>
      </c>
      <c r="C19" s="252" t="s">
        <v>210</v>
      </c>
      <c r="D19" s="213">
        <v>7.7430000000000003</v>
      </c>
      <c r="E19" s="213">
        <v>7.5170000000000003</v>
      </c>
      <c r="F19" s="213">
        <v>84.74</v>
      </c>
      <c r="G19" s="254" t="s">
        <v>210</v>
      </c>
      <c r="H19" s="1"/>
      <c r="I19" s="3"/>
      <c r="L19" s="3"/>
      <c r="O19" s="3"/>
    </row>
    <row r="20" spans="1:16" ht="12.75" customHeight="1">
      <c r="A20" s="4" t="s">
        <v>10</v>
      </c>
      <c r="B20" s="214">
        <v>238</v>
      </c>
      <c r="C20" s="253" t="s">
        <v>210</v>
      </c>
      <c r="D20" s="253" t="s">
        <v>210</v>
      </c>
      <c r="E20" s="253" t="s">
        <v>210</v>
      </c>
      <c r="F20" s="253" t="s">
        <v>210</v>
      </c>
      <c r="G20" s="398">
        <v>100</v>
      </c>
      <c r="H20" s="1"/>
      <c r="I20" s="3"/>
    </row>
    <row r="21" spans="1:16" ht="12.75" customHeight="1">
      <c r="A21" s="6" t="s">
        <v>5</v>
      </c>
      <c r="B21" s="217">
        <v>5001</v>
      </c>
      <c r="C21" s="218">
        <v>11.7163267010392</v>
      </c>
      <c r="D21" s="218">
        <v>26.269906262818498</v>
      </c>
      <c r="E21" s="218">
        <v>36.8604611917849</v>
      </c>
      <c r="F21" s="218">
        <v>20.344933432745499</v>
      </c>
      <c r="G21" s="219">
        <v>4.8083724116128597</v>
      </c>
      <c r="H21" s="1"/>
      <c r="I21" s="3"/>
      <c r="L21" s="3"/>
      <c r="M21" s="3"/>
      <c r="N21" s="3"/>
      <c r="O21" s="3"/>
      <c r="P21" s="3"/>
    </row>
    <row r="22" spans="1:16" ht="15.75" customHeight="1">
      <c r="A22" s="513" t="s">
        <v>160</v>
      </c>
      <c r="B22" s="513"/>
      <c r="C22" s="513"/>
      <c r="D22" s="513"/>
      <c r="E22" s="513"/>
      <c r="F22" s="513"/>
      <c r="G22" s="513"/>
      <c r="H22" s="1"/>
    </row>
    <row r="23" spans="1:16" ht="12.75" customHeight="1">
      <c r="A23" s="508" t="s">
        <v>292</v>
      </c>
      <c r="B23" s="508"/>
      <c r="C23" s="508"/>
      <c r="D23" s="508"/>
      <c r="E23" s="508"/>
      <c r="F23" s="508"/>
      <c r="G23" s="508"/>
      <c r="H23" s="1"/>
    </row>
    <row r="24" spans="1:16" ht="12.75" customHeight="1">
      <c r="A24" s="508" t="s">
        <v>313</v>
      </c>
      <c r="B24" s="508"/>
      <c r="C24" s="508"/>
      <c r="D24" s="508"/>
      <c r="E24" s="508"/>
      <c r="F24" s="508"/>
      <c r="G24" s="508"/>
      <c r="H24" s="1"/>
    </row>
    <row r="25" spans="1:16" ht="12.75" customHeight="1">
      <c r="A25" s="508" t="s">
        <v>382</v>
      </c>
      <c r="B25" s="508"/>
      <c r="C25" s="508"/>
      <c r="D25" s="508"/>
      <c r="E25" s="508"/>
      <c r="F25" s="508"/>
      <c r="G25" s="508"/>
      <c r="H25" s="1"/>
    </row>
    <row r="26" spans="1:16" ht="15.75" customHeight="1">
      <c r="A26" s="508" t="s">
        <v>159</v>
      </c>
      <c r="B26" s="508"/>
      <c r="C26" s="508"/>
      <c r="D26" s="508"/>
      <c r="E26" s="508"/>
      <c r="F26" s="508"/>
      <c r="G26" s="508"/>
      <c r="H26" s="1"/>
    </row>
    <row r="27" spans="1:16">
      <c r="A27" s="430"/>
      <c r="B27" s="430"/>
      <c r="C27" s="430"/>
      <c r="D27" s="430"/>
      <c r="E27" s="430"/>
      <c r="F27" s="430"/>
      <c r="G27" s="430"/>
    </row>
  </sheetData>
  <mergeCells count="12">
    <mergeCell ref="A23:G23"/>
    <mergeCell ref="A24:G24"/>
    <mergeCell ref="A2:G2"/>
    <mergeCell ref="A22:G22"/>
    <mergeCell ref="A25:G25"/>
    <mergeCell ref="A26:G26"/>
    <mergeCell ref="A3:A5"/>
    <mergeCell ref="B3:B4"/>
    <mergeCell ref="C3:G3"/>
    <mergeCell ref="C5:G5"/>
    <mergeCell ref="B6:G6"/>
    <mergeCell ref="B14:G14"/>
  </mergeCells>
  <hyperlinks>
    <hyperlink ref="A1" location="Inhalt!A1" display="Zurück zum Inhalt"/>
  </hyperlinks>
  <pageMargins left="0.7" right="0.7" top="0.78740157499999996" bottom="0.78740157499999996" header="0.3" footer="0.3"/>
  <pageSetup paperSize="9" scale="76"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N29"/>
  <sheetViews>
    <sheetView zoomScaleNormal="100" workbookViewId="0">
      <selection sqref="A1:B1"/>
    </sheetView>
  </sheetViews>
  <sheetFormatPr baseColWidth="10" defaultColWidth="7" defaultRowHeight="15"/>
  <cols>
    <col min="1" max="1" width="7" style="7" customWidth="1"/>
    <col min="2" max="2" width="9.42578125" style="7" customWidth="1"/>
    <col min="3" max="12" width="7" style="7" customWidth="1"/>
    <col min="13" max="13" width="12.5703125" style="7" customWidth="1"/>
    <col min="14" max="248" width="11.42578125" style="7" customWidth="1"/>
    <col min="249" max="249" width="7" style="7" customWidth="1"/>
    <col min="250" max="250" width="9.42578125" style="7" customWidth="1"/>
    <col min="251" max="16384" width="7" style="7"/>
  </cols>
  <sheetData>
    <row r="1" spans="1:14" ht="25.5" customHeight="1">
      <c r="A1" s="448" t="s">
        <v>415</v>
      </c>
      <c r="B1" s="448"/>
      <c r="C1"/>
    </row>
    <row r="2" spans="1:14" s="8" customFormat="1" ht="34.5" customHeight="1">
      <c r="A2" s="449" t="s">
        <v>208</v>
      </c>
      <c r="B2" s="449"/>
      <c r="C2" s="449"/>
      <c r="D2" s="449"/>
      <c r="E2" s="449"/>
      <c r="F2" s="449"/>
      <c r="G2" s="449"/>
      <c r="H2" s="449"/>
      <c r="I2" s="449"/>
      <c r="J2" s="449"/>
      <c r="K2" s="449"/>
      <c r="L2" s="449"/>
    </row>
    <row r="3" spans="1:14" ht="12.75" customHeight="1">
      <c r="A3" s="450" t="s">
        <v>11</v>
      </c>
      <c r="B3" s="453" t="s">
        <v>12</v>
      </c>
      <c r="C3" s="455" t="s">
        <v>72</v>
      </c>
      <c r="D3" s="456"/>
      <c r="E3" s="456"/>
      <c r="F3" s="456"/>
      <c r="G3" s="456"/>
      <c r="H3" s="455" t="s">
        <v>13</v>
      </c>
      <c r="I3" s="456"/>
      <c r="J3" s="456"/>
      <c r="K3" s="456"/>
      <c r="L3" s="456"/>
      <c r="M3" s="9"/>
    </row>
    <row r="4" spans="1:14" ht="25.5" customHeight="1">
      <c r="A4" s="451"/>
      <c r="B4" s="454"/>
      <c r="C4" s="10" t="s">
        <v>14</v>
      </c>
      <c r="D4" s="10" t="s">
        <v>15</v>
      </c>
      <c r="E4" s="10" t="s">
        <v>16</v>
      </c>
      <c r="F4" s="10" t="s">
        <v>153</v>
      </c>
      <c r="G4" s="11" t="s">
        <v>17</v>
      </c>
      <c r="H4" s="10" t="s">
        <v>14</v>
      </c>
      <c r="I4" s="10" t="s">
        <v>15</v>
      </c>
      <c r="J4" s="10" t="s">
        <v>16</v>
      </c>
      <c r="K4" s="10" t="s">
        <v>153</v>
      </c>
      <c r="L4" s="12" t="s">
        <v>18</v>
      </c>
      <c r="M4" s="9"/>
    </row>
    <row r="5" spans="1:14" ht="15" customHeight="1">
      <c r="A5" s="452"/>
      <c r="B5" s="13" t="s">
        <v>19</v>
      </c>
      <c r="C5" s="459" t="s">
        <v>3</v>
      </c>
      <c r="D5" s="460"/>
      <c r="E5" s="460"/>
      <c r="F5" s="460"/>
      <c r="G5" s="460"/>
      <c r="H5" s="459" t="s">
        <v>20</v>
      </c>
      <c r="I5" s="460"/>
      <c r="J5" s="460"/>
      <c r="K5" s="460"/>
      <c r="L5" s="460"/>
      <c r="M5" s="9"/>
    </row>
    <row r="6" spans="1:14" ht="12.75" customHeight="1">
      <c r="A6" s="14" t="s">
        <v>21</v>
      </c>
      <c r="B6" s="147">
        <v>636080</v>
      </c>
      <c r="C6" s="148">
        <v>1.2787699660420073</v>
      </c>
      <c r="D6" s="148">
        <v>10.785435794239719</v>
      </c>
      <c r="E6" s="148">
        <v>20.547729845302477</v>
      </c>
      <c r="F6" s="148">
        <v>24.768896994088795</v>
      </c>
      <c r="G6" s="148">
        <v>42.619167400327001</v>
      </c>
      <c r="H6" s="148">
        <v>-0.92123003395799286</v>
      </c>
      <c r="I6" s="148">
        <v>-10.714564205760281</v>
      </c>
      <c r="J6" s="148">
        <v>-4.0522701546975242</v>
      </c>
      <c r="K6" s="389">
        <v>10.768896994088795</v>
      </c>
      <c r="L6" s="389">
        <v>5.0191674003269995</v>
      </c>
      <c r="M6" s="9"/>
    </row>
    <row r="7" spans="1:14" ht="12.75" customHeight="1">
      <c r="A7" s="15" t="s">
        <v>22</v>
      </c>
      <c r="B7" s="149">
        <v>576918</v>
      </c>
      <c r="C7" s="150">
        <v>1.4099057405038498</v>
      </c>
      <c r="D7" s="150">
        <v>11.891464644888874</v>
      </c>
      <c r="E7" s="150">
        <v>22.654866029487728</v>
      </c>
      <c r="F7" s="150">
        <v>21.619883588308909</v>
      </c>
      <c r="G7" s="150">
        <v>42.423879996810641</v>
      </c>
      <c r="H7" s="150">
        <v>-0.99009425949615015</v>
      </c>
      <c r="I7" s="150">
        <v>-11.508535355111125</v>
      </c>
      <c r="J7" s="150">
        <v>-3.845133970512272</v>
      </c>
      <c r="K7" s="390">
        <v>11.219883588308909</v>
      </c>
      <c r="L7" s="390">
        <v>5.1238799968106434</v>
      </c>
      <c r="M7" s="9"/>
    </row>
    <row r="8" spans="1:14" ht="12.75" customHeight="1">
      <c r="A8" s="14" t="s">
        <v>23</v>
      </c>
      <c r="B8" s="147">
        <v>59162</v>
      </c>
      <c r="C8" s="152" t="s">
        <v>24</v>
      </c>
      <c r="D8" s="152">
        <v>0</v>
      </c>
      <c r="E8" s="152">
        <v>0</v>
      </c>
      <c r="F8" s="152">
        <v>55.476488286400055</v>
      </c>
      <c r="G8" s="152">
        <v>44.523511713599945</v>
      </c>
      <c r="H8" s="152" t="s">
        <v>24</v>
      </c>
      <c r="I8" s="152" t="s">
        <v>24</v>
      </c>
      <c r="J8" s="152">
        <v>-0.8</v>
      </c>
      <c r="K8" s="152">
        <v>-2.7235117135999403</v>
      </c>
      <c r="L8" s="389">
        <v>3.5235117135999445</v>
      </c>
      <c r="M8" s="9"/>
    </row>
    <row r="9" spans="1:14" ht="12.75" customHeight="1">
      <c r="A9" s="15" t="s">
        <v>25</v>
      </c>
      <c r="B9" s="149">
        <v>96659</v>
      </c>
      <c r="C9" s="150">
        <v>0.19553274914907043</v>
      </c>
      <c r="D9" s="150">
        <v>16.254047734820347</v>
      </c>
      <c r="E9" s="150">
        <v>37.163637116047134</v>
      </c>
      <c r="F9" s="150">
        <v>2.6515896088310456</v>
      </c>
      <c r="G9" s="150">
        <v>43.7351927911524</v>
      </c>
      <c r="H9" s="150">
        <v>-4.4672508509295827E-3</v>
      </c>
      <c r="I9" s="150">
        <v>-14.645952265179652</v>
      </c>
      <c r="J9" s="390">
        <v>4.6636371160471342</v>
      </c>
      <c r="K9" s="390">
        <v>2.0515896088310455</v>
      </c>
      <c r="L9" s="390">
        <v>7.8351927911524015</v>
      </c>
      <c r="M9" s="9"/>
    </row>
    <row r="10" spans="1:14" ht="12.75" customHeight="1">
      <c r="A10" s="14" t="s">
        <v>26</v>
      </c>
      <c r="B10" s="147">
        <v>110827</v>
      </c>
      <c r="C10" s="152">
        <v>0.27791061744881662</v>
      </c>
      <c r="D10" s="152">
        <v>30.920263112779377</v>
      </c>
      <c r="E10" s="152">
        <v>28.742093533164304</v>
      </c>
      <c r="F10" s="152">
        <v>0.30858906223212756</v>
      </c>
      <c r="G10" s="152">
        <v>39.751143674375378</v>
      </c>
      <c r="H10" s="152">
        <v>-2.2089382551183367E-2</v>
      </c>
      <c r="I10" s="152">
        <v>-11.87973688722062</v>
      </c>
      <c r="J10" s="389">
        <v>7.4420935331643037</v>
      </c>
      <c r="K10" s="152">
        <v>8.5890622321275756E-3</v>
      </c>
      <c r="L10" s="389">
        <v>4.4511436743753805</v>
      </c>
      <c r="M10" s="9"/>
    </row>
    <row r="11" spans="1:14" ht="12.75" customHeight="1">
      <c r="A11" s="15" t="s">
        <v>27</v>
      </c>
      <c r="B11" s="149">
        <v>23440</v>
      </c>
      <c r="C11" s="150" t="s">
        <v>24</v>
      </c>
      <c r="D11" s="150" t="s">
        <v>24</v>
      </c>
      <c r="E11" s="150" t="s">
        <v>24</v>
      </c>
      <c r="F11" s="150">
        <v>49.236348122866893</v>
      </c>
      <c r="G11" s="150">
        <v>50.763651877133107</v>
      </c>
      <c r="H11" s="150" t="s">
        <v>24</v>
      </c>
      <c r="I11" s="150" t="s">
        <v>24</v>
      </c>
      <c r="J11" s="150" t="s">
        <v>24</v>
      </c>
      <c r="K11" s="390">
        <v>19.236348122866893</v>
      </c>
      <c r="L11" s="390">
        <v>8.4636518771331097</v>
      </c>
      <c r="M11" s="9"/>
      <c r="N11" s="350"/>
    </row>
    <row r="12" spans="1:14" ht="12.75" customHeight="1">
      <c r="A12" s="14" t="s">
        <v>28</v>
      </c>
      <c r="B12" s="147">
        <v>19323</v>
      </c>
      <c r="C12" s="152" t="s">
        <v>24</v>
      </c>
      <c r="D12" s="152" t="s">
        <v>24</v>
      </c>
      <c r="E12" s="152" t="s">
        <v>24</v>
      </c>
      <c r="F12" s="152">
        <v>53.573461677793304</v>
      </c>
      <c r="G12" s="152">
        <v>46.426538322206696</v>
      </c>
      <c r="H12" s="152" t="s">
        <v>24</v>
      </c>
      <c r="I12" s="152" t="s">
        <v>24</v>
      </c>
      <c r="J12" s="152" t="s">
        <v>24</v>
      </c>
      <c r="K12" s="389">
        <v>8.6734616777933056</v>
      </c>
      <c r="L12" s="389">
        <v>11.626538322206699</v>
      </c>
      <c r="M12" s="9"/>
    </row>
    <row r="13" spans="1:14" ht="12.75" customHeight="1">
      <c r="A13" s="15" t="s">
        <v>29</v>
      </c>
      <c r="B13" s="149">
        <v>4947</v>
      </c>
      <c r="C13" s="150" t="s">
        <v>24</v>
      </c>
      <c r="D13" s="150" t="s">
        <v>24</v>
      </c>
      <c r="E13" s="150" t="s">
        <v>24</v>
      </c>
      <c r="F13" s="150">
        <v>71.113806347281184</v>
      </c>
      <c r="G13" s="150">
        <v>28.886193652718816</v>
      </c>
      <c r="H13" s="150" t="s">
        <v>24</v>
      </c>
      <c r="I13" s="150" t="s">
        <v>24</v>
      </c>
      <c r="J13" s="150" t="s">
        <v>24</v>
      </c>
      <c r="K13" s="390">
        <v>13.213806347281178</v>
      </c>
      <c r="L13" s="151">
        <v>-13.213806347281185</v>
      </c>
      <c r="M13" s="9"/>
    </row>
    <row r="14" spans="1:14" ht="12.75" customHeight="1">
      <c r="A14" s="14" t="s">
        <v>30</v>
      </c>
      <c r="B14" s="147">
        <v>12660</v>
      </c>
      <c r="C14" s="152">
        <v>1.0742496050552921</v>
      </c>
      <c r="D14" s="152" t="s">
        <v>24</v>
      </c>
      <c r="E14" s="152" t="s">
        <v>24</v>
      </c>
      <c r="F14" s="152">
        <v>45.829383886255926</v>
      </c>
      <c r="G14" s="152">
        <v>53.096366508688789</v>
      </c>
      <c r="H14" s="152">
        <v>-1.3257503949447078</v>
      </c>
      <c r="I14" s="152" t="s">
        <v>24</v>
      </c>
      <c r="J14" s="152" t="s">
        <v>24</v>
      </c>
      <c r="K14" s="389">
        <v>17.0293838862559</v>
      </c>
      <c r="L14" s="389">
        <v>8.19636650868879</v>
      </c>
      <c r="M14" s="9"/>
      <c r="N14" s="350"/>
    </row>
    <row r="15" spans="1:14" ht="12.75" customHeight="1">
      <c r="A15" s="15" t="s">
        <v>31</v>
      </c>
      <c r="B15" s="149">
        <v>51017</v>
      </c>
      <c r="C15" s="150">
        <v>14.702942156536055</v>
      </c>
      <c r="D15" s="150">
        <v>2.8147480251680812</v>
      </c>
      <c r="E15" s="150">
        <v>14.891114726463728</v>
      </c>
      <c r="F15" s="150">
        <v>21.151772938432284</v>
      </c>
      <c r="G15" s="150">
        <v>46.439422153399846</v>
      </c>
      <c r="H15" s="150">
        <v>-11.597057843463945</v>
      </c>
      <c r="I15" s="150">
        <v>-1.5852519748319192</v>
      </c>
      <c r="J15" s="390">
        <v>0.49111472646372789</v>
      </c>
      <c r="K15" s="390">
        <v>6.2517729384322838</v>
      </c>
      <c r="L15" s="390">
        <v>6.4394221533998461</v>
      </c>
      <c r="M15" s="9"/>
    </row>
    <row r="16" spans="1:14" ht="12.75" customHeight="1">
      <c r="A16" s="14" t="s">
        <v>32</v>
      </c>
      <c r="B16" s="147">
        <v>11438</v>
      </c>
      <c r="C16" s="152" t="s">
        <v>24</v>
      </c>
      <c r="D16" s="152" t="s">
        <v>24</v>
      </c>
      <c r="E16" s="152" t="s">
        <v>24</v>
      </c>
      <c r="F16" s="152">
        <v>50.926735443259311</v>
      </c>
      <c r="G16" s="152">
        <v>49.073264556740689</v>
      </c>
      <c r="H16" s="152" t="s">
        <v>24</v>
      </c>
      <c r="I16" s="152" t="s">
        <v>24</v>
      </c>
      <c r="J16" s="152" t="s">
        <v>24</v>
      </c>
      <c r="K16" s="389">
        <v>0.12673544325930663</v>
      </c>
      <c r="L16" s="389">
        <v>4.6732645567406905</v>
      </c>
      <c r="M16" s="9"/>
      <c r="N16" s="350"/>
    </row>
    <row r="17" spans="1:14" ht="12.75" customHeight="1">
      <c r="A17" s="15" t="s">
        <v>33</v>
      </c>
      <c r="B17" s="149">
        <v>72539</v>
      </c>
      <c r="C17" s="150" t="s">
        <v>24</v>
      </c>
      <c r="D17" s="150">
        <v>5.8589172720881182</v>
      </c>
      <c r="E17" s="150">
        <v>19.439198224403427</v>
      </c>
      <c r="F17" s="150">
        <v>32.020016818538991</v>
      </c>
      <c r="G17" s="150">
        <v>42.681867684969468</v>
      </c>
      <c r="H17" s="150" t="s">
        <v>24</v>
      </c>
      <c r="I17" s="150">
        <v>-11.741082727911884</v>
      </c>
      <c r="J17" s="150">
        <v>-17.260801775596576</v>
      </c>
      <c r="K17" s="390">
        <v>27.42001681853899</v>
      </c>
      <c r="L17" s="390">
        <v>1.5818676849694668</v>
      </c>
      <c r="M17" s="9"/>
    </row>
    <row r="18" spans="1:14" ht="12.75" customHeight="1">
      <c r="A18" s="16" t="s">
        <v>34</v>
      </c>
      <c r="B18" s="147">
        <v>158480</v>
      </c>
      <c r="C18" s="152" t="s">
        <v>24</v>
      </c>
      <c r="D18" s="152">
        <v>8.0079505300353357</v>
      </c>
      <c r="E18" s="152">
        <v>25.268803634528012</v>
      </c>
      <c r="F18" s="152">
        <v>24.821428571428569</v>
      </c>
      <c r="G18" s="152">
        <v>41.901817264008081</v>
      </c>
      <c r="H18" s="152" t="s">
        <v>24</v>
      </c>
      <c r="I18" s="152">
        <v>-9.792049469964665</v>
      </c>
      <c r="J18" s="152">
        <v>-3.2311963654719875</v>
      </c>
      <c r="K18" s="389">
        <v>7.8214285714285694</v>
      </c>
      <c r="L18" s="389">
        <v>5.1018172640080834</v>
      </c>
      <c r="M18" s="9"/>
    </row>
    <row r="19" spans="1:14" ht="12.75" customHeight="1">
      <c r="A19" s="15" t="s">
        <v>35</v>
      </c>
      <c r="B19" s="149">
        <v>37085</v>
      </c>
      <c r="C19" s="150" t="s">
        <v>24</v>
      </c>
      <c r="D19" s="150">
        <v>0.45031683969259811</v>
      </c>
      <c r="E19" s="150">
        <v>2.7180800862882566</v>
      </c>
      <c r="F19" s="150">
        <v>53.282998516920593</v>
      </c>
      <c r="G19" s="150">
        <v>43.548604557098557</v>
      </c>
      <c r="H19" s="150" t="s">
        <v>24</v>
      </c>
      <c r="I19" s="150">
        <v>-15.449683160307401</v>
      </c>
      <c r="J19" s="150">
        <v>-23.181919913711742</v>
      </c>
      <c r="K19" s="390">
        <v>32.082998516920597</v>
      </c>
      <c r="L19" s="390">
        <v>6.5486045570985567</v>
      </c>
      <c r="M19" s="9"/>
    </row>
    <row r="20" spans="1:14" ht="12.75" customHeight="1">
      <c r="A20" s="16" t="s">
        <v>36</v>
      </c>
      <c r="B20" s="153">
        <v>7736</v>
      </c>
      <c r="C20" s="154" t="s">
        <v>24</v>
      </c>
      <c r="D20" s="154">
        <v>1.0470527404343331</v>
      </c>
      <c r="E20" s="154">
        <v>2.2233712512926576</v>
      </c>
      <c r="F20" s="154">
        <v>55.235263702171665</v>
      </c>
      <c r="G20" s="154">
        <v>41.494312306101342</v>
      </c>
      <c r="H20" s="154" t="s">
        <v>24</v>
      </c>
      <c r="I20" s="389">
        <v>0.14705274043433303</v>
      </c>
      <c r="J20" s="389">
        <v>0.42337125129265751</v>
      </c>
      <c r="K20" s="154">
        <v>-3.5647362978283326</v>
      </c>
      <c r="L20" s="389">
        <v>2.8943123061013409</v>
      </c>
      <c r="M20" s="9"/>
    </row>
    <row r="21" spans="1:14" ht="12.75" customHeight="1">
      <c r="A21" s="15" t="s">
        <v>37</v>
      </c>
      <c r="B21" s="149">
        <v>28312</v>
      </c>
      <c r="C21" s="150" t="s">
        <v>24</v>
      </c>
      <c r="D21" s="150" t="s">
        <v>24</v>
      </c>
      <c r="E21" s="150" t="s">
        <v>24</v>
      </c>
      <c r="F21" s="150">
        <v>57.827069793727034</v>
      </c>
      <c r="G21" s="150">
        <v>42.172930206272959</v>
      </c>
      <c r="H21" s="150" t="s">
        <v>24</v>
      </c>
      <c r="I21" s="150" t="s">
        <v>24</v>
      </c>
      <c r="J21" s="150" t="s">
        <v>24</v>
      </c>
      <c r="K21" s="150">
        <v>-5.1729302062729658</v>
      </c>
      <c r="L21" s="390">
        <v>5.1729302062729587</v>
      </c>
      <c r="M21" s="9"/>
    </row>
    <row r="22" spans="1:14" ht="12.75" customHeight="1">
      <c r="A22" s="14" t="s">
        <v>38</v>
      </c>
      <c r="B22" s="147">
        <v>15234</v>
      </c>
      <c r="C22" s="152" t="s">
        <v>24</v>
      </c>
      <c r="D22" s="152" t="s">
        <v>24</v>
      </c>
      <c r="E22" s="152" t="s">
        <v>24</v>
      </c>
      <c r="F22" s="152">
        <v>51.654194564789293</v>
      </c>
      <c r="G22" s="152">
        <v>48.345805435210714</v>
      </c>
      <c r="H22" s="152" t="s">
        <v>24</v>
      </c>
      <c r="I22" s="152" t="s">
        <v>24</v>
      </c>
      <c r="J22" s="152" t="s">
        <v>24</v>
      </c>
      <c r="K22" s="152">
        <v>-3.0458054352107027</v>
      </c>
      <c r="L22" s="389">
        <v>3.0458054352107169</v>
      </c>
      <c r="M22" s="9"/>
      <c r="N22" s="350"/>
    </row>
    <row r="23" spans="1:14" ht="12.75" customHeight="1">
      <c r="A23" s="15" t="s">
        <v>39</v>
      </c>
      <c r="B23" s="149">
        <v>24968</v>
      </c>
      <c r="C23" s="150" t="s">
        <v>24</v>
      </c>
      <c r="D23" s="150" t="s">
        <v>24</v>
      </c>
      <c r="E23" s="150" t="s">
        <v>24</v>
      </c>
      <c r="F23" s="150">
        <v>60.541493111182312</v>
      </c>
      <c r="G23" s="150">
        <v>39.458506888817688</v>
      </c>
      <c r="H23" s="150" t="s">
        <v>24</v>
      </c>
      <c r="I23" s="150" t="s">
        <v>24</v>
      </c>
      <c r="J23" s="150" t="s">
        <v>24</v>
      </c>
      <c r="K23" s="390">
        <v>53.441493111182311</v>
      </c>
      <c r="L23" s="390">
        <v>4.7585068888176849</v>
      </c>
      <c r="M23" s="9"/>
    </row>
    <row r="24" spans="1:14" ht="12.75" customHeight="1">
      <c r="A24" s="17" t="s">
        <v>40</v>
      </c>
      <c r="B24" s="155">
        <v>15616</v>
      </c>
      <c r="C24" s="156" t="s">
        <v>24</v>
      </c>
      <c r="D24" s="156" t="s">
        <v>24</v>
      </c>
      <c r="E24" s="156" t="s">
        <v>24</v>
      </c>
      <c r="F24" s="156">
        <v>54.943647540983612</v>
      </c>
      <c r="G24" s="156">
        <v>45.056352459016388</v>
      </c>
      <c r="H24" s="156" t="s">
        <v>24</v>
      </c>
      <c r="I24" s="156" t="s">
        <v>24</v>
      </c>
      <c r="J24" s="156" t="s">
        <v>24</v>
      </c>
      <c r="K24" s="156">
        <v>-3.7563524590163908</v>
      </c>
      <c r="L24" s="399">
        <v>3.7563524590163908</v>
      </c>
      <c r="M24" s="9"/>
    </row>
    <row r="25" spans="1:14" ht="24.75" customHeight="1">
      <c r="A25" s="458" t="s">
        <v>44</v>
      </c>
      <c r="B25" s="458"/>
      <c r="C25" s="458"/>
      <c r="D25" s="458"/>
      <c r="E25" s="458"/>
      <c r="F25" s="458"/>
      <c r="G25" s="458"/>
      <c r="H25" s="458"/>
      <c r="I25" s="458"/>
      <c r="J25" s="458"/>
      <c r="K25" s="458"/>
      <c r="L25" s="458"/>
    </row>
    <row r="26" spans="1:14" ht="38.25" customHeight="1">
      <c r="A26" s="458" t="s">
        <v>42</v>
      </c>
      <c r="B26" s="458"/>
      <c r="C26" s="458"/>
      <c r="D26" s="458"/>
      <c r="E26" s="458"/>
      <c r="F26" s="458"/>
      <c r="G26" s="458"/>
      <c r="H26" s="458"/>
      <c r="I26" s="458"/>
      <c r="J26" s="458"/>
      <c r="K26" s="458"/>
      <c r="L26" s="458"/>
    </row>
    <row r="27" spans="1:14" ht="63.75" customHeight="1">
      <c r="A27" s="458" t="s">
        <v>43</v>
      </c>
      <c r="B27" s="458"/>
      <c r="C27" s="458"/>
      <c r="D27" s="458"/>
      <c r="E27" s="458"/>
      <c r="F27" s="458"/>
      <c r="G27" s="458"/>
      <c r="H27" s="458"/>
      <c r="I27" s="458"/>
      <c r="J27" s="458"/>
      <c r="K27" s="458"/>
      <c r="L27" s="458"/>
    </row>
    <row r="28" spans="1:14" ht="12.75" customHeight="1">
      <c r="A28" s="461" t="s">
        <v>151</v>
      </c>
      <c r="B28" s="461"/>
      <c r="C28" s="461"/>
      <c r="D28" s="461"/>
      <c r="E28" s="461"/>
      <c r="F28" s="461"/>
      <c r="G28" s="461"/>
      <c r="H28" s="461"/>
      <c r="I28" s="461"/>
      <c r="J28" s="461"/>
      <c r="K28" s="461"/>
      <c r="L28" s="461"/>
    </row>
    <row r="29" spans="1:14" ht="12.75" customHeight="1">
      <c r="A29" s="457" t="s">
        <v>45</v>
      </c>
      <c r="B29" s="457"/>
      <c r="C29" s="457"/>
      <c r="D29" s="457"/>
      <c r="E29" s="457"/>
      <c r="F29" s="457"/>
      <c r="G29" s="457"/>
      <c r="H29" s="457"/>
      <c r="I29" s="457"/>
      <c r="J29" s="457"/>
      <c r="K29" s="457"/>
      <c r="L29" s="457"/>
    </row>
  </sheetData>
  <mergeCells count="13">
    <mergeCell ref="A29:L29"/>
    <mergeCell ref="A25:L25"/>
    <mergeCell ref="A26:L26"/>
    <mergeCell ref="A27:L27"/>
    <mergeCell ref="C5:G5"/>
    <mergeCell ref="H5:L5"/>
    <mergeCell ref="A28:L28"/>
    <mergeCell ref="A1:B1"/>
    <mergeCell ref="A2:L2"/>
    <mergeCell ref="A3:A5"/>
    <mergeCell ref="B3:B4"/>
    <mergeCell ref="C3:G3"/>
    <mergeCell ref="H3:L3"/>
  </mergeCells>
  <hyperlinks>
    <hyperlink ref="A1:B1" location="Inhalt!A1" display="Zurück zum Inhalt"/>
  </hyperlinks>
  <pageMargins left="0.78740157499999996" right="0.78740157499999996" top="0.984251969" bottom="0.984251969" header="0.4921259845" footer="0.4921259845"/>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P62"/>
  <sheetViews>
    <sheetView zoomScaleNormal="100" workbookViewId="0">
      <selection sqref="A1:B1"/>
    </sheetView>
  </sheetViews>
  <sheetFormatPr baseColWidth="10" defaultRowHeight="12"/>
  <cols>
    <col min="1" max="1" width="7.42578125" style="135" customWidth="1"/>
    <col min="2" max="2" width="10.7109375" style="131" customWidth="1"/>
    <col min="3" max="3" width="9.5703125" style="131" customWidth="1"/>
    <col min="4" max="9" width="10.7109375" style="131" customWidth="1"/>
    <col min="10" max="16384" width="11.42578125" style="131"/>
  </cols>
  <sheetData>
    <row r="1" spans="1:13" ht="25.5" customHeight="1">
      <c r="A1" s="448" t="s">
        <v>415</v>
      </c>
      <c r="B1" s="448"/>
    </row>
    <row r="2" spans="1:13" ht="33" customHeight="1">
      <c r="A2" s="466" t="s">
        <v>348</v>
      </c>
      <c r="B2" s="466"/>
      <c r="C2" s="466"/>
      <c r="D2" s="466"/>
      <c r="E2" s="466"/>
      <c r="F2" s="466"/>
      <c r="G2" s="466"/>
      <c r="H2" s="466"/>
      <c r="I2" s="466"/>
    </row>
    <row r="3" spans="1:13" ht="12" customHeight="1">
      <c r="A3" s="467" t="s">
        <v>11</v>
      </c>
      <c r="B3" s="470" t="s">
        <v>212</v>
      </c>
      <c r="C3" s="471"/>
      <c r="D3" s="474" t="s">
        <v>162</v>
      </c>
      <c r="E3" s="475"/>
      <c r="F3" s="475"/>
      <c r="G3" s="475"/>
      <c r="H3" s="475"/>
      <c r="I3" s="475"/>
    </row>
    <row r="4" spans="1:13" ht="27" customHeight="1">
      <c r="A4" s="468"/>
      <c r="B4" s="472"/>
      <c r="C4" s="473"/>
      <c r="D4" s="142" t="s">
        <v>177</v>
      </c>
      <c r="E4" s="142" t="s">
        <v>178</v>
      </c>
      <c r="F4" s="142" t="s">
        <v>179</v>
      </c>
      <c r="G4" s="142" t="s">
        <v>180</v>
      </c>
      <c r="H4" s="142" t="s">
        <v>330</v>
      </c>
      <c r="I4" s="142" t="s">
        <v>331</v>
      </c>
    </row>
    <row r="5" spans="1:13">
      <c r="A5" s="469"/>
      <c r="B5" s="134" t="s">
        <v>19</v>
      </c>
      <c r="C5" s="476" t="s">
        <v>169</v>
      </c>
      <c r="D5" s="477"/>
      <c r="E5" s="477"/>
      <c r="F5" s="477"/>
      <c r="G5" s="477"/>
      <c r="H5" s="477"/>
      <c r="I5" s="477"/>
    </row>
    <row r="6" spans="1:13">
      <c r="A6" s="464" t="s">
        <v>296</v>
      </c>
      <c r="B6" s="464"/>
      <c r="C6" s="464"/>
      <c r="D6" s="464"/>
      <c r="E6" s="464"/>
      <c r="F6" s="464"/>
      <c r="G6" s="464"/>
      <c r="H6" s="464"/>
      <c r="I6" s="464"/>
    </row>
    <row r="7" spans="1:13" ht="12.75" customHeight="1">
      <c r="A7" s="135" t="s">
        <v>332</v>
      </c>
      <c r="B7" s="136">
        <v>286502</v>
      </c>
      <c r="C7" s="391">
        <v>100</v>
      </c>
      <c r="D7" s="391">
        <v>99.976963511598527</v>
      </c>
      <c r="E7" s="137">
        <v>96.037374957242889</v>
      </c>
      <c r="F7" s="137">
        <v>94.065311934995222</v>
      </c>
      <c r="G7" s="137">
        <v>90.415773711876355</v>
      </c>
      <c r="H7" s="137">
        <v>85.264675290224844</v>
      </c>
      <c r="I7" s="137">
        <v>90.967253282699602</v>
      </c>
      <c r="K7" s="351"/>
      <c r="L7" s="351"/>
      <c r="M7" s="351"/>
    </row>
    <row r="8" spans="1:13" ht="12.75" customHeight="1">
      <c r="A8" s="138" t="s">
        <v>25</v>
      </c>
      <c r="B8" s="139">
        <v>41463</v>
      </c>
      <c r="C8" s="392">
        <v>100</v>
      </c>
      <c r="D8" s="140">
        <v>100.788654945373</v>
      </c>
      <c r="E8" s="140">
        <v>98.726575501049126</v>
      </c>
      <c r="F8" s="140">
        <v>96.406434652581822</v>
      </c>
      <c r="G8" s="140">
        <v>93.693172225839902</v>
      </c>
      <c r="H8" s="140">
        <v>85.030026770855955</v>
      </c>
      <c r="I8" s="140">
        <v>85.727033740925634</v>
      </c>
      <c r="K8" s="351"/>
      <c r="L8" s="351"/>
      <c r="M8" s="351"/>
    </row>
    <row r="9" spans="1:13" ht="12.75" customHeight="1">
      <c r="A9" s="135" t="s">
        <v>26</v>
      </c>
      <c r="B9" s="136">
        <v>47996</v>
      </c>
      <c r="C9" s="391">
        <v>100</v>
      </c>
      <c r="D9" s="137">
        <v>100.26043836986416</v>
      </c>
      <c r="E9" s="137">
        <v>94.674556213017752</v>
      </c>
      <c r="F9" s="137">
        <v>92.041003416951412</v>
      </c>
      <c r="G9" s="137">
        <v>88.092757729810828</v>
      </c>
      <c r="H9" s="137">
        <v>88.763646970580879</v>
      </c>
      <c r="I9" s="137">
        <v>83.494457871489288</v>
      </c>
      <c r="K9" s="351"/>
      <c r="L9" s="351"/>
      <c r="M9" s="351"/>
    </row>
    <row r="10" spans="1:13" ht="12.75" customHeight="1">
      <c r="A10" s="138" t="s">
        <v>333</v>
      </c>
      <c r="B10" s="139">
        <v>11821</v>
      </c>
      <c r="C10" s="140" t="s">
        <v>24</v>
      </c>
      <c r="D10" s="140" t="s">
        <v>24</v>
      </c>
      <c r="E10" s="392">
        <v>100</v>
      </c>
      <c r="F10" s="140">
        <v>90.829879028846975</v>
      </c>
      <c r="G10" s="140">
        <v>94.052956602656295</v>
      </c>
      <c r="H10" s="140">
        <v>93.604601979527956</v>
      </c>
      <c r="I10" s="140">
        <v>97.65671263006513</v>
      </c>
      <c r="K10" s="351"/>
      <c r="L10" s="351"/>
      <c r="M10" s="351"/>
    </row>
    <row r="11" spans="1:13" ht="12.75" customHeight="1">
      <c r="A11" s="135" t="s">
        <v>334</v>
      </c>
      <c r="B11" s="136">
        <v>7236</v>
      </c>
      <c r="C11" s="137" t="s">
        <v>24</v>
      </c>
      <c r="D11" s="137" t="s">
        <v>24</v>
      </c>
      <c r="E11" s="391">
        <v>100</v>
      </c>
      <c r="F11" s="137">
        <v>101.76893311221669</v>
      </c>
      <c r="G11" s="137">
        <v>101.86567164179105</v>
      </c>
      <c r="H11" s="137">
        <v>100.99502487562188</v>
      </c>
      <c r="I11" s="137">
        <v>93.615257048092872</v>
      </c>
      <c r="K11" s="351"/>
      <c r="L11" s="351"/>
      <c r="M11" s="351"/>
    </row>
    <row r="12" spans="1:13" ht="12.75" customHeight="1">
      <c r="A12" s="138" t="s">
        <v>29</v>
      </c>
      <c r="B12" s="139">
        <v>2663</v>
      </c>
      <c r="C12" s="392">
        <v>100</v>
      </c>
      <c r="D12" s="140">
        <v>99.549380398047319</v>
      </c>
      <c r="E12" s="140">
        <v>100.37551633496058</v>
      </c>
      <c r="F12" s="140">
        <v>97.559143822756283</v>
      </c>
      <c r="G12" s="140">
        <v>93.991738640630857</v>
      </c>
      <c r="H12" s="140">
        <v>125.34735260983854</v>
      </c>
      <c r="I12" s="140">
        <v>127.97596695456252</v>
      </c>
      <c r="K12" s="351"/>
      <c r="L12" s="351"/>
      <c r="M12" s="351"/>
    </row>
    <row r="13" spans="1:13" ht="12.75" customHeight="1">
      <c r="A13" s="135" t="s">
        <v>30</v>
      </c>
      <c r="B13" s="136">
        <v>6930</v>
      </c>
      <c r="C13" s="391">
        <v>100</v>
      </c>
      <c r="D13" s="137">
        <v>97.734487734487729</v>
      </c>
      <c r="E13" s="137">
        <v>96.493506493506501</v>
      </c>
      <c r="F13" s="137">
        <v>95.627705627705623</v>
      </c>
      <c r="G13" s="137">
        <v>92.943722943722946</v>
      </c>
      <c r="H13" s="137">
        <v>87.37373737373737</v>
      </c>
      <c r="I13" s="137">
        <v>89.552669552669556</v>
      </c>
      <c r="K13" s="351"/>
      <c r="L13" s="351"/>
      <c r="M13" s="351"/>
    </row>
    <row r="14" spans="1:13" ht="12.75" customHeight="1">
      <c r="A14" s="138" t="s">
        <v>335</v>
      </c>
      <c r="B14" s="139">
        <v>25875</v>
      </c>
      <c r="C14" s="392">
        <v>100</v>
      </c>
      <c r="D14" s="140">
        <v>97.333333333333343</v>
      </c>
      <c r="E14" s="140">
        <v>93.611594202898544</v>
      </c>
      <c r="F14" s="140">
        <v>89.422222222222231</v>
      </c>
      <c r="G14" s="140">
        <v>86.021256038647337</v>
      </c>
      <c r="H14" s="140" t="s">
        <v>345</v>
      </c>
      <c r="I14" s="140">
        <v>100.87729468599034</v>
      </c>
      <c r="K14" s="351"/>
      <c r="L14" s="351"/>
      <c r="M14" s="351"/>
    </row>
    <row r="15" spans="1:13" ht="12.75" customHeight="1">
      <c r="A15" s="135" t="s">
        <v>336</v>
      </c>
      <c r="B15" s="136">
        <v>4215</v>
      </c>
      <c r="C15" s="137" t="s">
        <v>24</v>
      </c>
      <c r="D15" s="137" t="s">
        <v>24</v>
      </c>
      <c r="E15" s="391">
        <v>100</v>
      </c>
      <c r="F15" s="137">
        <v>100.83036773428233</v>
      </c>
      <c r="G15" s="137">
        <v>98.244365361803091</v>
      </c>
      <c r="H15" s="137">
        <v>97.508896797153028</v>
      </c>
      <c r="I15" s="137">
        <v>97.793594306049826</v>
      </c>
      <c r="K15" s="351"/>
      <c r="L15" s="351"/>
      <c r="M15" s="351"/>
    </row>
    <row r="16" spans="1:13" ht="12.75" customHeight="1">
      <c r="A16" s="138" t="s">
        <v>337</v>
      </c>
      <c r="B16" s="139">
        <v>36583</v>
      </c>
      <c r="C16" s="392">
        <v>100</v>
      </c>
      <c r="D16" s="140">
        <v>99.789519722275372</v>
      </c>
      <c r="E16" s="140">
        <v>89.249104775442149</v>
      </c>
      <c r="F16" s="140">
        <v>90.271437552961757</v>
      </c>
      <c r="G16" s="140">
        <v>85.208976847169453</v>
      </c>
      <c r="H16" s="140">
        <v>85.79121449853757</v>
      </c>
      <c r="I16" s="140">
        <v>79.818494929338769</v>
      </c>
      <c r="K16" s="351"/>
      <c r="L16" s="351"/>
      <c r="M16" s="351"/>
    </row>
    <row r="17" spans="1:15" ht="12.75" customHeight="1">
      <c r="A17" s="135" t="s">
        <v>338</v>
      </c>
      <c r="B17" s="136">
        <v>71260</v>
      </c>
      <c r="C17" s="391">
        <v>100</v>
      </c>
      <c r="D17" s="137">
        <v>100.65534661801851</v>
      </c>
      <c r="E17" s="137">
        <v>95.68621947796801</v>
      </c>
      <c r="F17" s="137">
        <v>93.696323323042378</v>
      </c>
      <c r="G17" s="137">
        <v>91.538029750210498</v>
      </c>
      <c r="H17" s="137">
        <v>103.76227897838899</v>
      </c>
      <c r="I17" s="137">
        <v>101.54925624473759</v>
      </c>
      <c r="K17" s="351"/>
      <c r="L17" s="351"/>
      <c r="M17" s="351"/>
    </row>
    <row r="18" spans="1:15" ht="12.75" customHeight="1">
      <c r="A18" s="138" t="s">
        <v>35</v>
      </c>
      <c r="B18" s="139">
        <v>16215</v>
      </c>
      <c r="C18" s="392">
        <v>100</v>
      </c>
      <c r="D18" s="140">
        <v>98.865248226950357</v>
      </c>
      <c r="E18" s="140">
        <v>100.08633980881901</v>
      </c>
      <c r="F18" s="140">
        <v>97.927844588344129</v>
      </c>
      <c r="G18" s="140">
        <v>92.032069071847062</v>
      </c>
      <c r="H18" s="140">
        <v>91.766882516188716</v>
      </c>
      <c r="I18" s="140">
        <v>96.885599753314835</v>
      </c>
      <c r="K18" s="351"/>
      <c r="L18" s="351"/>
      <c r="M18" s="351"/>
    </row>
    <row r="19" spans="1:15" ht="12.75" customHeight="1">
      <c r="A19" s="135" t="s">
        <v>36</v>
      </c>
      <c r="B19" s="136">
        <v>3909</v>
      </c>
      <c r="C19" s="391">
        <v>100</v>
      </c>
      <c r="D19" s="137">
        <v>99.64185213609619</v>
      </c>
      <c r="E19" s="137">
        <v>96.802251215144537</v>
      </c>
      <c r="F19" s="137">
        <v>92.504476848298793</v>
      </c>
      <c r="G19" s="137">
        <v>94.295216167817856</v>
      </c>
      <c r="H19" s="137">
        <v>87.490406753645431</v>
      </c>
      <c r="I19" s="137">
        <v>86.671783064722447</v>
      </c>
      <c r="K19" s="351"/>
      <c r="L19" s="351"/>
      <c r="M19" s="351"/>
    </row>
    <row r="20" spans="1:15" ht="12.75" customHeight="1">
      <c r="A20" s="138" t="s">
        <v>104</v>
      </c>
      <c r="B20" s="139">
        <v>10639</v>
      </c>
      <c r="C20" s="392">
        <v>100</v>
      </c>
      <c r="D20" s="140">
        <v>102.16185731741705</v>
      </c>
      <c r="E20" s="140">
        <v>100.79894726948022</v>
      </c>
      <c r="F20" s="140">
        <v>97.828743302942001</v>
      </c>
      <c r="G20" s="140">
        <v>91.784942193815212</v>
      </c>
      <c r="H20" s="140">
        <v>88.391766143434538</v>
      </c>
      <c r="I20" s="140">
        <v>82.9213271924053</v>
      </c>
      <c r="K20" s="351"/>
      <c r="L20" s="351"/>
      <c r="M20" s="351"/>
    </row>
    <row r="21" spans="1:15" ht="12.75" customHeight="1">
      <c r="A21" s="135" t="s">
        <v>38</v>
      </c>
      <c r="B21" s="136">
        <v>6046</v>
      </c>
      <c r="C21" s="391">
        <v>100</v>
      </c>
      <c r="D21" s="137">
        <v>100.33079722130334</v>
      </c>
      <c r="E21" s="137">
        <v>101.80284485610321</v>
      </c>
      <c r="F21" s="137">
        <v>99.007608336089987</v>
      </c>
      <c r="G21" s="137">
        <v>94.260668210387038</v>
      </c>
      <c r="H21" s="137">
        <v>89.067151835924577</v>
      </c>
      <c r="I21" s="137">
        <v>84.154813099569964</v>
      </c>
      <c r="K21" s="351"/>
      <c r="L21" s="351"/>
      <c r="M21" s="351"/>
    </row>
    <row r="22" spans="1:15" ht="12.75" customHeight="1">
      <c r="A22" s="138" t="s">
        <v>339</v>
      </c>
      <c r="B22" s="139">
        <v>11132</v>
      </c>
      <c r="C22" s="392">
        <v>100</v>
      </c>
      <c r="D22" s="140">
        <v>97.808120733021923</v>
      </c>
      <c r="E22" s="140">
        <v>95.903701042040964</v>
      </c>
      <c r="F22" s="140">
        <v>94.421487603305792</v>
      </c>
      <c r="G22" s="140">
        <v>88.959755659360411</v>
      </c>
      <c r="H22" s="140">
        <v>87.675170679123255</v>
      </c>
      <c r="I22" s="140">
        <v>85.375494071146235</v>
      </c>
      <c r="K22" s="351"/>
      <c r="L22" s="351"/>
      <c r="M22" s="351"/>
    </row>
    <row r="23" spans="1:15" ht="12.75" customHeight="1">
      <c r="A23" s="143" t="s">
        <v>40</v>
      </c>
      <c r="B23" s="141">
        <v>5791</v>
      </c>
      <c r="C23" s="393">
        <v>100</v>
      </c>
      <c r="D23" s="144">
        <v>102.46934898981178</v>
      </c>
      <c r="E23" s="144">
        <v>102.76290796062857</v>
      </c>
      <c r="F23" s="144">
        <v>100.3626316698325</v>
      </c>
      <c r="G23" s="144">
        <v>95.458470039716801</v>
      </c>
      <c r="H23" s="144">
        <v>97.32343291314109</v>
      </c>
      <c r="I23" s="144">
        <v>90.001726817475387</v>
      </c>
      <c r="K23" s="351"/>
      <c r="L23" s="351"/>
      <c r="M23" s="351"/>
    </row>
    <row r="24" spans="1:15" ht="12.75" customHeight="1">
      <c r="A24" s="464" t="s">
        <v>347</v>
      </c>
      <c r="B24" s="464"/>
      <c r="C24" s="464"/>
      <c r="D24" s="464"/>
      <c r="E24" s="464"/>
      <c r="F24" s="464"/>
      <c r="G24" s="464"/>
      <c r="H24" s="464"/>
      <c r="I24" s="464"/>
      <c r="L24" s="351"/>
    </row>
    <row r="25" spans="1:15" ht="12.75" customHeight="1">
      <c r="A25" s="135" t="s">
        <v>332</v>
      </c>
      <c r="B25" s="136">
        <v>443785</v>
      </c>
      <c r="C25" s="391">
        <v>100</v>
      </c>
      <c r="D25" s="137">
        <v>99.720585418614874</v>
      </c>
      <c r="E25" s="137">
        <v>102.89081424563697</v>
      </c>
      <c r="F25" s="137">
        <v>105.18899917752967</v>
      </c>
      <c r="G25" s="137">
        <v>108.14718839077482</v>
      </c>
      <c r="H25" s="137">
        <v>83.977827100961051</v>
      </c>
      <c r="I25" s="137" t="s">
        <v>24</v>
      </c>
      <c r="K25" s="351"/>
      <c r="L25" s="351"/>
      <c r="M25" s="351"/>
      <c r="N25" s="351"/>
      <c r="O25" s="352"/>
    </row>
    <row r="26" spans="1:15" ht="12.75" customHeight="1">
      <c r="A26" s="138" t="s">
        <v>25</v>
      </c>
      <c r="B26" s="139">
        <v>71813</v>
      </c>
      <c r="C26" s="392">
        <v>100</v>
      </c>
      <c r="D26" s="140">
        <v>100.3829390221826</v>
      </c>
      <c r="E26" s="140">
        <v>102.38675448734908</v>
      </c>
      <c r="F26" s="140">
        <v>105.26784843969754</v>
      </c>
      <c r="G26" s="140">
        <v>108.13362483115871</v>
      </c>
      <c r="H26" s="140">
        <v>70.432929970896623</v>
      </c>
      <c r="I26" s="140" t="s">
        <v>24</v>
      </c>
      <c r="K26" s="351"/>
      <c r="L26" s="351"/>
      <c r="M26" s="351"/>
      <c r="N26" s="351"/>
      <c r="O26" s="352"/>
    </row>
    <row r="27" spans="1:15" ht="12.75" customHeight="1">
      <c r="A27" s="135" t="s">
        <v>26</v>
      </c>
      <c r="B27" s="136">
        <v>88527</v>
      </c>
      <c r="C27" s="391">
        <v>100</v>
      </c>
      <c r="D27" s="137">
        <v>92.125566211438311</v>
      </c>
      <c r="E27" s="137">
        <v>97.452754526867508</v>
      </c>
      <c r="F27" s="137">
        <v>99.219447174308399</v>
      </c>
      <c r="G27" s="137">
        <v>104.21001502366509</v>
      </c>
      <c r="H27" s="137">
        <v>72.458120121544852</v>
      </c>
      <c r="I27" s="137" t="s">
        <v>24</v>
      </c>
      <c r="K27" s="351"/>
      <c r="L27" s="351"/>
      <c r="M27" s="351"/>
      <c r="N27" s="351"/>
      <c r="O27" s="352"/>
    </row>
    <row r="28" spans="1:15" ht="12.75" customHeight="1">
      <c r="A28" s="138" t="s">
        <v>333</v>
      </c>
      <c r="B28" s="139">
        <v>13611</v>
      </c>
      <c r="C28" s="140" t="s">
        <v>24</v>
      </c>
      <c r="D28" s="140" t="s">
        <v>24</v>
      </c>
      <c r="E28" s="392">
        <v>100</v>
      </c>
      <c r="F28" s="140">
        <v>108.45639556241275</v>
      </c>
      <c r="G28" s="140">
        <v>117.41238703989421</v>
      </c>
      <c r="H28" s="140">
        <v>107.61149070604658</v>
      </c>
      <c r="I28" s="140" t="s">
        <v>24</v>
      </c>
      <c r="K28" s="351"/>
      <c r="L28" s="351"/>
      <c r="M28" s="351"/>
      <c r="N28" s="351"/>
      <c r="O28" s="352"/>
    </row>
    <row r="29" spans="1:15" ht="12.75" customHeight="1">
      <c r="A29" s="135" t="s">
        <v>334</v>
      </c>
      <c r="B29" s="136">
        <v>8792</v>
      </c>
      <c r="C29" s="137" t="s">
        <v>24</v>
      </c>
      <c r="D29" s="137" t="s">
        <v>24</v>
      </c>
      <c r="E29" s="391">
        <v>100</v>
      </c>
      <c r="F29" s="137">
        <v>102.1383075523203</v>
      </c>
      <c r="G29" s="137">
        <v>106.38080072793447</v>
      </c>
      <c r="H29" s="137">
        <v>98.828480436760685</v>
      </c>
      <c r="I29" s="137" t="s">
        <v>24</v>
      </c>
      <c r="K29" s="351"/>
      <c r="L29" s="351"/>
      <c r="M29" s="351"/>
      <c r="N29" s="351"/>
      <c r="O29" s="352"/>
    </row>
    <row r="30" spans="1:15" ht="12.75" customHeight="1">
      <c r="A30" s="138" t="s">
        <v>29</v>
      </c>
      <c r="B30" s="139">
        <v>3164</v>
      </c>
      <c r="C30" s="392">
        <v>100</v>
      </c>
      <c r="D30" s="140">
        <v>99.841972187104929</v>
      </c>
      <c r="E30" s="140">
        <v>98.230088495575217</v>
      </c>
      <c r="F30" s="140">
        <v>102.46523388116309</v>
      </c>
      <c r="G30" s="140">
        <v>111.47281921618205</v>
      </c>
      <c r="H30" s="140">
        <v>114.79140328697849</v>
      </c>
      <c r="I30" s="140" t="s">
        <v>24</v>
      </c>
      <c r="K30" s="351"/>
      <c r="L30" s="351"/>
      <c r="M30" s="351"/>
      <c r="N30" s="351"/>
      <c r="O30" s="352"/>
    </row>
    <row r="31" spans="1:15" ht="12.75" customHeight="1">
      <c r="A31" s="135" t="s">
        <v>30</v>
      </c>
      <c r="B31" s="136">
        <v>7619</v>
      </c>
      <c r="C31" s="391">
        <v>100</v>
      </c>
      <c r="D31" s="137">
        <v>102.61189132432078</v>
      </c>
      <c r="E31" s="137">
        <v>104.30502690641816</v>
      </c>
      <c r="F31" s="137">
        <v>106.65441659010368</v>
      </c>
      <c r="G31" s="137">
        <v>110.04068775429847</v>
      </c>
      <c r="H31" s="137">
        <v>95.786848667804165</v>
      </c>
      <c r="I31" s="137" t="s">
        <v>24</v>
      </c>
      <c r="K31" s="351"/>
      <c r="L31" s="351"/>
      <c r="M31" s="351"/>
      <c r="N31" s="351"/>
      <c r="O31" s="352"/>
    </row>
    <row r="32" spans="1:15" ht="12.75" customHeight="1">
      <c r="A32" s="138" t="s">
        <v>31</v>
      </c>
      <c r="B32" s="139">
        <v>33622</v>
      </c>
      <c r="C32" s="392">
        <v>100</v>
      </c>
      <c r="D32" s="140">
        <v>101.49009577062638</v>
      </c>
      <c r="E32" s="140">
        <v>102.43293081910653</v>
      </c>
      <c r="F32" s="140">
        <v>107.40586520730476</v>
      </c>
      <c r="G32" s="140">
        <v>110.03509606805069</v>
      </c>
      <c r="H32" s="140">
        <v>81.393135447028726</v>
      </c>
      <c r="I32" s="140" t="s">
        <v>24</v>
      </c>
      <c r="K32" s="351"/>
      <c r="L32" s="351"/>
      <c r="M32" s="351"/>
      <c r="N32" s="351"/>
      <c r="O32" s="352"/>
    </row>
    <row r="33" spans="1:16" ht="12.75" customHeight="1">
      <c r="A33" s="135" t="s">
        <v>336</v>
      </c>
      <c r="B33" s="136">
        <v>5307</v>
      </c>
      <c r="C33" s="137" t="s">
        <v>24</v>
      </c>
      <c r="D33" s="137" t="s">
        <v>24</v>
      </c>
      <c r="E33" s="391">
        <v>100</v>
      </c>
      <c r="F33" s="137">
        <v>106.40663274919918</v>
      </c>
      <c r="G33" s="137">
        <v>112.7567363859054</v>
      </c>
      <c r="H33" s="137">
        <v>79.272658752590914</v>
      </c>
      <c r="I33" s="137" t="s">
        <v>24</v>
      </c>
      <c r="K33" s="351"/>
      <c r="L33" s="351"/>
      <c r="M33" s="351"/>
      <c r="N33" s="351"/>
      <c r="O33" s="352"/>
    </row>
    <row r="34" spans="1:16" ht="12.75" customHeight="1">
      <c r="A34" s="138" t="s">
        <v>150</v>
      </c>
      <c r="B34" s="139">
        <v>48972</v>
      </c>
      <c r="C34" s="392">
        <v>100</v>
      </c>
      <c r="D34" s="140">
        <v>100.60238503634731</v>
      </c>
      <c r="E34" s="140">
        <v>106.01568243077676</v>
      </c>
      <c r="F34" s="140">
        <v>108.7886955811484</v>
      </c>
      <c r="G34" s="140">
        <v>110.02205341827984</v>
      </c>
      <c r="H34" s="140">
        <v>97.527158376214985</v>
      </c>
      <c r="I34" s="140" t="s">
        <v>24</v>
      </c>
      <c r="K34" s="351"/>
      <c r="L34" s="351"/>
      <c r="M34" s="351"/>
      <c r="N34" s="351"/>
      <c r="O34" s="352"/>
    </row>
    <row r="35" spans="1:16" ht="12.75" customHeight="1">
      <c r="A35" s="135" t="s">
        <v>34</v>
      </c>
      <c r="B35" s="136">
        <v>113285</v>
      </c>
      <c r="C35" s="391">
        <v>100</v>
      </c>
      <c r="D35" s="137">
        <v>102.75323299642494</v>
      </c>
      <c r="E35" s="137">
        <v>105.96548528048726</v>
      </c>
      <c r="F35" s="137">
        <v>106.90382663194598</v>
      </c>
      <c r="G35" s="137">
        <v>109.43902546674317</v>
      </c>
      <c r="H35" s="391">
        <v>100.00441364699651</v>
      </c>
      <c r="I35" s="137" t="s">
        <v>24</v>
      </c>
      <c r="K35" s="351"/>
      <c r="L35" s="351"/>
      <c r="M35" s="351"/>
      <c r="N35" s="351"/>
      <c r="O35" s="352"/>
    </row>
    <row r="36" spans="1:16" ht="12.75" customHeight="1">
      <c r="A36" s="138" t="s">
        <v>35</v>
      </c>
      <c r="B36" s="139">
        <v>25035</v>
      </c>
      <c r="C36" s="392">
        <v>100</v>
      </c>
      <c r="D36" s="140">
        <v>104.6494907130018</v>
      </c>
      <c r="E36" s="140">
        <v>104.9650489314959</v>
      </c>
      <c r="F36" s="140">
        <v>105.73197523467147</v>
      </c>
      <c r="G36" s="140">
        <v>107.7052127022169</v>
      </c>
      <c r="H36" s="140">
        <v>73.588975434391855</v>
      </c>
      <c r="I36" s="140" t="s">
        <v>24</v>
      </c>
      <c r="K36" s="351"/>
      <c r="L36" s="351"/>
      <c r="M36" s="351"/>
      <c r="N36" s="351"/>
      <c r="O36" s="352"/>
    </row>
    <row r="37" spans="1:16" ht="12.75" customHeight="1">
      <c r="A37" s="135" t="s">
        <v>36</v>
      </c>
      <c r="B37" s="136">
        <v>5855</v>
      </c>
      <c r="C37" s="391">
        <v>100</v>
      </c>
      <c r="D37" s="137">
        <v>99.863364645602047</v>
      </c>
      <c r="E37" s="137">
        <v>104.11614005123826</v>
      </c>
      <c r="F37" s="137">
        <v>105.48249359521775</v>
      </c>
      <c r="G37" s="137">
        <v>110.16225448334758</v>
      </c>
      <c r="H37" s="137">
        <v>63.415883859948764</v>
      </c>
      <c r="I37" s="137" t="s">
        <v>24</v>
      </c>
      <c r="K37" s="351"/>
      <c r="L37" s="351"/>
      <c r="M37" s="351"/>
      <c r="N37" s="351"/>
      <c r="O37" s="352"/>
    </row>
    <row r="38" spans="1:16" ht="12.75" customHeight="1">
      <c r="A38" s="138" t="s">
        <v>104</v>
      </c>
      <c r="B38" s="139">
        <v>12781</v>
      </c>
      <c r="C38" s="392">
        <v>100</v>
      </c>
      <c r="D38" s="140">
        <v>98.677724747672329</v>
      </c>
      <c r="E38" s="140">
        <v>98.66207651983413</v>
      </c>
      <c r="F38" s="140">
        <v>102.45677177059697</v>
      </c>
      <c r="G38" s="140">
        <v>105.16391518660512</v>
      </c>
      <c r="H38" s="140">
        <v>88.19341209608011</v>
      </c>
      <c r="I38" s="140" t="s">
        <v>24</v>
      </c>
      <c r="K38" s="351"/>
      <c r="L38" s="351"/>
      <c r="M38" s="351"/>
      <c r="N38" s="351"/>
      <c r="O38" s="352"/>
    </row>
    <row r="39" spans="1:16" ht="12.75" customHeight="1">
      <c r="A39" s="135" t="s">
        <v>38</v>
      </c>
      <c r="B39" s="136">
        <v>7627</v>
      </c>
      <c r="C39" s="391">
        <v>100</v>
      </c>
      <c r="D39" s="391">
        <v>100.01311131506489</v>
      </c>
      <c r="E39" s="137">
        <v>98.806870329094011</v>
      </c>
      <c r="F39" s="137">
        <v>106.24098597089289</v>
      </c>
      <c r="G39" s="137">
        <v>108.50924347712076</v>
      </c>
      <c r="H39" s="137">
        <v>88.829159564704341</v>
      </c>
      <c r="I39" s="137" t="s">
        <v>24</v>
      </c>
      <c r="K39" s="351"/>
      <c r="L39" s="351"/>
      <c r="M39" s="351"/>
      <c r="N39" s="351"/>
      <c r="O39" s="352"/>
    </row>
    <row r="40" spans="1:16" ht="12.75" customHeight="1">
      <c r="A40" s="138" t="s">
        <v>39</v>
      </c>
      <c r="B40" s="139">
        <v>18108</v>
      </c>
      <c r="C40" s="392">
        <v>100</v>
      </c>
      <c r="D40" s="140">
        <v>102.79434504086591</v>
      </c>
      <c r="E40" s="140">
        <v>107.6982549149547</v>
      </c>
      <c r="F40" s="140">
        <v>111.47559089905015</v>
      </c>
      <c r="G40" s="140">
        <v>113.59067815330242</v>
      </c>
      <c r="H40" s="140">
        <v>67.445328031809154</v>
      </c>
      <c r="I40" s="140" t="s">
        <v>24</v>
      </c>
      <c r="K40" s="351"/>
      <c r="L40" s="351"/>
      <c r="M40" s="351"/>
      <c r="N40" s="351"/>
      <c r="O40" s="352"/>
    </row>
    <row r="41" spans="1:16" ht="12.75" customHeight="1">
      <c r="A41" s="143" t="s">
        <v>40</v>
      </c>
      <c r="B41" s="141">
        <v>7377</v>
      </c>
      <c r="C41" s="393">
        <v>100</v>
      </c>
      <c r="D41" s="144">
        <v>98.007320048800324</v>
      </c>
      <c r="E41" s="144">
        <v>99.457774162938861</v>
      </c>
      <c r="F41" s="144">
        <v>101.51823234377117</v>
      </c>
      <c r="G41" s="144">
        <v>102.58912837196692</v>
      </c>
      <c r="H41" s="144">
        <v>84.221228141520939</v>
      </c>
      <c r="I41" s="144" t="s">
        <v>24</v>
      </c>
      <c r="K41" s="351"/>
      <c r="L41" s="351"/>
      <c r="M41" s="351"/>
      <c r="N41" s="351"/>
      <c r="O41" s="352"/>
    </row>
    <row r="42" spans="1:16" ht="25.5" customHeight="1">
      <c r="A42" s="465" t="s">
        <v>437</v>
      </c>
      <c r="B42" s="465"/>
      <c r="C42" s="465"/>
      <c r="D42" s="465"/>
      <c r="E42" s="465"/>
      <c r="F42" s="465"/>
      <c r="G42" s="465"/>
      <c r="H42" s="465"/>
      <c r="I42" s="465"/>
    </row>
    <row r="43" spans="1:16" s="226" customFormat="1" ht="14.25" customHeight="1">
      <c r="A43" s="462" t="s">
        <v>340</v>
      </c>
      <c r="B43" s="462"/>
      <c r="C43" s="462"/>
      <c r="D43" s="462"/>
      <c r="E43" s="462"/>
      <c r="F43" s="462"/>
      <c r="G43" s="462"/>
      <c r="H43" s="462"/>
      <c r="I43" s="462"/>
      <c r="J43" s="229"/>
      <c r="K43" s="229"/>
      <c r="L43" s="229"/>
      <c r="M43" s="229"/>
      <c r="N43" s="229"/>
      <c r="O43" s="229"/>
      <c r="P43" s="229"/>
    </row>
    <row r="44" spans="1:16" s="226" customFormat="1" ht="29.25" customHeight="1">
      <c r="A44" s="462" t="s">
        <v>346</v>
      </c>
      <c r="B44" s="462"/>
      <c r="C44" s="462"/>
      <c r="D44" s="462"/>
      <c r="E44" s="462"/>
      <c r="F44" s="462"/>
      <c r="G44" s="462"/>
      <c r="H44" s="462"/>
      <c r="I44" s="462"/>
      <c r="J44" s="229"/>
      <c r="K44" s="229"/>
      <c r="L44" s="229"/>
      <c r="M44" s="229"/>
      <c r="N44" s="229"/>
      <c r="O44" s="229"/>
      <c r="P44" s="229"/>
    </row>
    <row r="45" spans="1:16" s="226" customFormat="1" ht="51" customHeight="1">
      <c r="A45" s="462" t="s">
        <v>341</v>
      </c>
      <c r="B45" s="462"/>
      <c r="C45" s="462"/>
      <c r="D45" s="462"/>
      <c r="E45" s="462"/>
      <c r="F45" s="462"/>
      <c r="G45" s="462"/>
      <c r="H45" s="462"/>
      <c r="I45" s="462"/>
      <c r="J45" s="229"/>
      <c r="K45" s="229"/>
      <c r="L45" s="229"/>
      <c r="M45" s="229"/>
      <c r="N45" s="229"/>
      <c r="O45" s="229"/>
      <c r="P45" s="229"/>
    </row>
    <row r="46" spans="1:16" s="226" customFormat="1" ht="15.75" customHeight="1">
      <c r="A46" s="462" t="s">
        <v>342</v>
      </c>
      <c r="B46" s="462"/>
      <c r="C46" s="462"/>
      <c r="D46" s="462"/>
      <c r="E46" s="462"/>
      <c r="F46" s="462"/>
      <c r="G46" s="462"/>
      <c r="H46" s="462"/>
      <c r="I46" s="462"/>
      <c r="J46" s="229"/>
      <c r="K46" s="229"/>
      <c r="L46" s="229"/>
      <c r="M46" s="229"/>
      <c r="N46" s="229"/>
      <c r="O46" s="229"/>
      <c r="P46" s="229"/>
    </row>
    <row r="47" spans="1:16" s="226" customFormat="1" ht="24.75" customHeight="1">
      <c r="A47" s="462" t="s">
        <v>343</v>
      </c>
      <c r="B47" s="462"/>
      <c r="C47" s="462"/>
      <c r="D47" s="462"/>
      <c r="E47" s="462"/>
      <c r="F47" s="462"/>
      <c r="G47" s="462"/>
      <c r="H47" s="462"/>
      <c r="I47" s="462"/>
      <c r="J47" s="229"/>
      <c r="K47" s="229"/>
      <c r="L47" s="229"/>
      <c r="M47" s="229"/>
      <c r="N47" s="229"/>
      <c r="O47" s="229"/>
      <c r="P47" s="229"/>
    </row>
    <row r="48" spans="1:16" s="226" customFormat="1" ht="14.25" customHeight="1">
      <c r="A48" s="462" t="s">
        <v>344</v>
      </c>
      <c r="B48" s="462"/>
      <c r="C48" s="462"/>
      <c r="D48" s="462"/>
      <c r="E48" s="462"/>
      <c r="F48" s="462"/>
      <c r="G48" s="462"/>
      <c r="H48" s="462"/>
      <c r="I48" s="462"/>
      <c r="J48" s="229"/>
      <c r="K48" s="229"/>
      <c r="L48" s="229"/>
      <c r="M48" s="229"/>
      <c r="N48" s="229"/>
      <c r="O48" s="229"/>
      <c r="P48" s="229"/>
    </row>
    <row r="49" spans="1:16" s="226" customFormat="1" ht="15" customHeight="1">
      <c r="A49" s="463" t="s">
        <v>41</v>
      </c>
      <c r="B49" s="463"/>
      <c r="C49" s="463"/>
      <c r="D49" s="463"/>
      <c r="E49" s="463"/>
      <c r="F49" s="463"/>
      <c r="G49" s="463"/>
      <c r="H49" s="463"/>
      <c r="I49" s="463"/>
      <c r="J49" s="385"/>
      <c r="K49" s="385"/>
      <c r="L49" s="385"/>
      <c r="M49" s="385"/>
      <c r="N49" s="385"/>
      <c r="O49" s="385"/>
      <c r="P49" s="385"/>
    </row>
    <row r="50" spans="1:16" s="226" customFormat="1">
      <c r="A50" s="228"/>
    </row>
    <row r="51" spans="1:16" s="226" customFormat="1">
      <c r="A51" s="228"/>
    </row>
    <row r="52" spans="1:16" s="226" customFormat="1">
      <c r="A52" s="228"/>
    </row>
    <row r="53" spans="1:16" s="226" customFormat="1">
      <c r="A53" s="228"/>
    </row>
    <row r="54" spans="1:16" s="226" customFormat="1">
      <c r="A54" s="228"/>
    </row>
    <row r="55" spans="1:16" s="226" customFormat="1">
      <c r="A55" s="228"/>
    </row>
    <row r="56" spans="1:16" s="226" customFormat="1">
      <c r="A56" s="228"/>
    </row>
    <row r="57" spans="1:16" s="226" customFormat="1">
      <c r="A57" s="228"/>
    </row>
    <row r="58" spans="1:16" s="226" customFormat="1">
      <c r="A58" s="228"/>
    </row>
    <row r="59" spans="1:16" s="226" customFormat="1">
      <c r="A59" s="228"/>
    </row>
    <row r="60" spans="1:16" s="226" customFormat="1">
      <c r="A60" s="228"/>
    </row>
    <row r="61" spans="1:16" s="226" customFormat="1">
      <c r="A61" s="228"/>
    </row>
    <row r="62" spans="1:16" s="226" customFormat="1">
      <c r="A62" s="228"/>
    </row>
  </sheetData>
  <mergeCells count="16">
    <mergeCell ref="A2:I2"/>
    <mergeCell ref="A3:A5"/>
    <mergeCell ref="B3:C4"/>
    <mergeCell ref="D3:I3"/>
    <mergeCell ref="C5:I5"/>
    <mergeCell ref="A43:I43"/>
    <mergeCell ref="A47:I47"/>
    <mergeCell ref="A48:I48"/>
    <mergeCell ref="A49:I49"/>
    <mergeCell ref="A6:I6"/>
    <mergeCell ref="A1:B1"/>
    <mergeCell ref="A42:I42"/>
    <mergeCell ref="A44:I44"/>
    <mergeCell ref="A45:I45"/>
    <mergeCell ref="A46:I46"/>
    <mergeCell ref="A24:I24"/>
  </mergeCells>
  <hyperlinks>
    <hyperlink ref="A1:B1" location="Inhalt!A1" display="Zurück zum Inhalt"/>
  </hyperlinks>
  <pageMargins left="0.7" right="0.7" top="0.78740157499999996" bottom="0.78740157499999996" header="0.3" footer="0.3"/>
  <pageSetup paperSize="9" scale="89"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M31"/>
  <sheetViews>
    <sheetView zoomScaleNormal="100" workbookViewId="0">
      <selection sqref="A1:B1"/>
    </sheetView>
  </sheetViews>
  <sheetFormatPr baseColWidth="10" defaultRowHeight="12.75"/>
  <cols>
    <col min="1" max="1" width="13.42578125" style="69" customWidth="1"/>
    <col min="2" max="2" width="11.5703125" style="69" customWidth="1"/>
    <col min="3" max="3" width="9.7109375" style="69" customWidth="1"/>
    <col min="4" max="4" width="8" style="69" customWidth="1"/>
    <col min="5" max="5" width="5.5703125" style="69" customWidth="1"/>
    <col min="6" max="6" width="5.7109375" style="69" customWidth="1"/>
    <col min="7" max="7" width="9.7109375" style="69" customWidth="1"/>
    <col min="8" max="8" width="8" style="69" customWidth="1"/>
    <col min="9" max="9" width="5.5703125" style="70" customWidth="1"/>
    <col min="10" max="10" width="5.7109375" style="70" customWidth="1"/>
    <col min="11" max="16384" width="11.42578125" style="70"/>
  </cols>
  <sheetData>
    <row r="1" spans="1:13" ht="25.5" customHeight="1">
      <c r="A1" s="448" t="s">
        <v>415</v>
      </c>
      <c r="B1" s="448"/>
      <c r="C1" s="224"/>
      <c r="D1" s="224"/>
      <c r="E1" s="224"/>
      <c r="F1" s="224"/>
      <c r="G1" s="70"/>
      <c r="H1" s="70"/>
    </row>
    <row r="2" spans="1:13" ht="33.75" customHeight="1">
      <c r="A2" s="485" t="s">
        <v>349</v>
      </c>
      <c r="B2" s="485"/>
      <c r="C2" s="485"/>
      <c r="D2" s="485"/>
      <c r="E2" s="485"/>
      <c r="F2" s="485"/>
      <c r="G2" s="485"/>
      <c r="H2" s="485"/>
      <c r="I2" s="485"/>
      <c r="J2" s="485"/>
    </row>
    <row r="3" spans="1:13" ht="12.75" customHeight="1">
      <c r="A3" s="486" t="s">
        <v>122</v>
      </c>
      <c r="B3" s="488" t="s">
        <v>123</v>
      </c>
      <c r="C3" s="478" t="s">
        <v>124</v>
      </c>
      <c r="D3" s="479"/>
      <c r="E3" s="479"/>
      <c r="F3" s="490"/>
      <c r="G3" s="478" t="s">
        <v>125</v>
      </c>
      <c r="H3" s="479"/>
      <c r="I3" s="479"/>
      <c r="J3" s="479"/>
    </row>
    <row r="4" spans="1:13" ht="38.25" customHeight="1">
      <c r="A4" s="487"/>
      <c r="B4" s="489"/>
      <c r="C4" s="123" t="s">
        <v>19</v>
      </c>
      <c r="D4" s="125" t="s">
        <v>3</v>
      </c>
      <c r="E4" s="482" t="s">
        <v>126</v>
      </c>
      <c r="F4" s="483"/>
      <c r="G4" s="123" t="s">
        <v>19</v>
      </c>
      <c r="H4" s="125" t="s">
        <v>3</v>
      </c>
      <c r="I4" s="482" t="s">
        <v>126</v>
      </c>
      <c r="J4" s="484"/>
    </row>
    <row r="5" spans="1:13" ht="12.75" customHeight="1">
      <c r="A5" s="480" t="s">
        <v>127</v>
      </c>
      <c r="B5" s="480"/>
      <c r="C5" s="157">
        <v>72885</v>
      </c>
      <c r="D5" s="381">
        <v>99.999999999999986</v>
      </c>
      <c r="E5" s="481" t="s">
        <v>24</v>
      </c>
      <c r="F5" s="481"/>
      <c r="G5" s="157">
        <v>57673</v>
      </c>
      <c r="H5" s="381">
        <v>99.999999999999986</v>
      </c>
      <c r="I5" s="481" t="s">
        <v>24</v>
      </c>
      <c r="J5" s="481"/>
    </row>
    <row r="6" spans="1:13">
      <c r="A6" s="494" t="s">
        <v>128</v>
      </c>
      <c r="B6" s="108" t="s">
        <v>129</v>
      </c>
      <c r="C6" s="109">
        <v>10129</v>
      </c>
      <c r="D6" s="162">
        <v>13.897235370789602</v>
      </c>
      <c r="E6" s="495" t="s">
        <v>111</v>
      </c>
      <c r="F6" s="496">
        <v>1.9905222628097541</v>
      </c>
      <c r="G6" s="110">
        <v>5724</v>
      </c>
      <c r="H6" s="162">
        <v>9.9249215404088567</v>
      </c>
      <c r="I6" s="495" t="s">
        <v>111</v>
      </c>
      <c r="J6" s="497">
        <v>2.4986023759608664</v>
      </c>
    </row>
    <row r="7" spans="1:13">
      <c r="A7" s="494"/>
      <c r="B7" s="108" t="s">
        <v>130</v>
      </c>
      <c r="C7" s="109">
        <v>20162</v>
      </c>
      <c r="D7" s="162">
        <v>27.66275639706387</v>
      </c>
      <c r="E7" s="495"/>
      <c r="F7" s="496"/>
      <c r="G7" s="110">
        <v>14302</v>
      </c>
      <c r="H7" s="162">
        <v>24.798432542090755</v>
      </c>
      <c r="I7" s="495"/>
      <c r="J7" s="497"/>
    </row>
    <row r="8" spans="1:13">
      <c r="A8" s="491" t="s">
        <v>131</v>
      </c>
      <c r="B8" s="438" t="s">
        <v>129</v>
      </c>
      <c r="C8" s="439">
        <v>1835</v>
      </c>
      <c r="D8" s="440">
        <v>2.5176648144336968</v>
      </c>
      <c r="E8" s="492" t="s">
        <v>111</v>
      </c>
      <c r="F8" s="493">
        <v>11.253405994550409</v>
      </c>
      <c r="G8" s="441">
        <v>1132</v>
      </c>
      <c r="H8" s="442">
        <v>1.9627902137915492</v>
      </c>
      <c r="I8" s="492" t="s">
        <v>111</v>
      </c>
      <c r="J8" s="493">
        <v>15.352473498233216</v>
      </c>
    </row>
    <row r="9" spans="1:13">
      <c r="A9" s="491"/>
      <c r="B9" s="438" t="s">
        <v>130</v>
      </c>
      <c r="C9" s="439">
        <v>20650</v>
      </c>
      <c r="D9" s="440">
        <v>28.33230431501681</v>
      </c>
      <c r="E9" s="492"/>
      <c r="F9" s="493"/>
      <c r="G9" s="441">
        <v>17379</v>
      </c>
      <c r="H9" s="442">
        <v>30.133684739826261</v>
      </c>
      <c r="I9" s="492"/>
      <c r="J9" s="493"/>
      <c r="K9" s="145"/>
      <c r="L9" s="145"/>
      <c r="M9" s="145"/>
    </row>
    <row r="10" spans="1:13">
      <c r="A10" s="494" t="s">
        <v>132</v>
      </c>
      <c r="B10" s="108" t="s">
        <v>129</v>
      </c>
      <c r="C10" s="109">
        <v>276</v>
      </c>
      <c r="D10" s="162">
        <v>0.37867874048158057</v>
      </c>
      <c r="E10" s="495" t="s">
        <v>111</v>
      </c>
      <c r="F10" s="497">
        <v>5.0362318840579707</v>
      </c>
      <c r="G10" s="110">
        <v>86</v>
      </c>
      <c r="H10" s="166">
        <v>0.14911657101243217</v>
      </c>
      <c r="I10" s="495" t="s">
        <v>111</v>
      </c>
      <c r="J10" s="497">
        <v>9.2558139534883725</v>
      </c>
    </row>
    <row r="11" spans="1:13">
      <c r="A11" s="494"/>
      <c r="B11" s="108" t="s">
        <v>130</v>
      </c>
      <c r="C11" s="109">
        <v>1390</v>
      </c>
      <c r="D11" s="162">
        <v>1.9071139466282498</v>
      </c>
      <c r="E11" s="495"/>
      <c r="F11" s="497"/>
      <c r="G11" s="110">
        <v>796</v>
      </c>
      <c r="H11" s="166">
        <v>1.3801952386732093</v>
      </c>
      <c r="I11" s="495"/>
      <c r="J11" s="497"/>
    </row>
    <row r="12" spans="1:13">
      <c r="A12" s="498" t="s">
        <v>133</v>
      </c>
      <c r="B12" s="498"/>
      <c r="C12" s="441">
        <v>12240</v>
      </c>
      <c r="D12" s="442">
        <v>16.793578925704878</v>
      </c>
      <c r="E12" s="499" t="s">
        <v>111</v>
      </c>
      <c r="F12" s="500">
        <v>3.4478758169934642</v>
      </c>
      <c r="G12" s="441">
        <v>6942</v>
      </c>
      <c r="H12" s="442">
        <v>12.036828325212838</v>
      </c>
      <c r="I12" s="499" t="s">
        <v>111</v>
      </c>
      <c r="J12" s="500">
        <v>4.6783347738403922</v>
      </c>
    </row>
    <row r="13" spans="1:13">
      <c r="A13" s="498" t="s">
        <v>134</v>
      </c>
      <c r="B13" s="498"/>
      <c r="C13" s="441">
        <v>42202</v>
      </c>
      <c r="D13" s="442">
        <v>57.90217465870893</v>
      </c>
      <c r="E13" s="499"/>
      <c r="F13" s="500"/>
      <c r="G13" s="441">
        <v>32477</v>
      </c>
      <c r="H13" s="442">
        <v>56.312312520590226</v>
      </c>
      <c r="I13" s="499"/>
      <c r="J13" s="500"/>
      <c r="K13" s="145"/>
    </row>
    <row r="14" spans="1:13">
      <c r="A14" s="494" t="s">
        <v>135</v>
      </c>
      <c r="B14" s="108" t="s">
        <v>129</v>
      </c>
      <c r="C14" s="109">
        <v>2229</v>
      </c>
      <c r="D14" s="162">
        <v>3.0582424367153735</v>
      </c>
      <c r="E14" s="503" t="s">
        <v>24</v>
      </c>
      <c r="F14" s="503"/>
      <c r="G14" s="109">
        <v>2475</v>
      </c>
      <c r="H14" s="162">
        <v>4.2914362006484836</v>
      </c>
      <c r="I14" s="503" t="s">
        <v>24</v>
      </c>
      <c r="J14" s="503"/>
    </row>
    <row r="15" spans="1:13" ht="15" customHeight="1">
      <c r="A15" s="494"/>
      <c r="B15" s="108" t="s">
        <v>130</v>
      </c>
      <c r="C15" s="109">
        <v>1789</v>
      </c>
      <c r="D15" s="162">
        <v>2.4545516910201002</v>
      </c>
      <c r="E15" s="503"/>
      <c r="F15" s="503"/>
      <c r="G15" s="109">
        <v>1114</v>
      </c>
      <c r="H15" s="162">
        <v>1.9315797686959235</v>
      </c>
      <c r="I15" s="503"/>
      <c r="J15" s="503"/>
    </row>
    <row r="16" spans="1:13" ht="15" customHeight="1">
      <c r="A16" s="501" t="s">
        <v>136</v>
      </c>
      <c r="B16" s="438" t="s">
        <v>129</v>
      </c>
      <c r="C16" s="439">
        <v>1875</v>
      </c>
      <c r="D16" s="440">
        <v>2.5725457913150853</v>
      </c>
      <c r="E16" s="502" t="s">
        <v>24</v>
      </c>
      <c r="F16" s="502"/>
      <c r="G16" s="441">
        <v>1027</v>
      </c>
      <c r="H16" s="442">
        <v>1.7807292840670679</v>
      </c>
      <c r="I16" s="502" t="s">
        <v>24</v>
      </c>
      <c r="J16" s="502"/>
    </row>
    <row r="17" spans="1:12">
      <c r="A17" s="501"/>
      <c r="B17" s="438" t="s">
        <v>130</v>
      </c>
      <c r="C17" s="439">
        <v>4560</v>
      </c>
      <c r="D17" s="440">
        <v>6.2564313644782876</v>
      </c>
      <c r="E17" s="502"/>
      <c r="F17" s="502"/>
      <c r="G17" s="441">
        <v>3316</v>
      </c>
      <c r="H17" s="442">
        <v>5.7496575520607562</v>
      </c>
      <c r="I17" s="502"/>
      <c r="J17" s="502"/>
    </row>
    <row r="18" spans="1:12">
      <c r="A18" s="494" t="s">
        <v>137</v>
      </c>
      <c r="B18" s="108" t="s">
        <v>129</v>
      </c>
      <c r="C18" s="109">
        <v>6182</v>
      </c>
      <c r="D18" s="162">
        <v>8.4818549770185907</v>
      </c>
      <c r="E18" s="503" t="s">
        <v>24</v>
      </c>
      <c r="F18" s="503"/>
      <c r="G18" s="110">
        <v>8463</v>
      </c>
      <c r="H18" s="166">
        <v>14.674110935793177</v>
      </c>
      <c r="I18" s="503" t="s">
        <v>24</v>
      </c>
      <c r="J18" s="503"/>
    </row>
    <row r="19" spans="1:12">
      <c r="A19" s="505"/>
      <c r="B19" s="158" t="s">
        <v>130</v>
      </c>
      <c r="C19" s="159">
        <v>1808</v>
      </c>
      <c r="D19" s="165">
        <v>2.4806201550387597</v>
      </c>
      <c r="E19" s="506"/>
      <c r="F19" s="506"/>
      <c r="G19" s="160">
        <v>1859</v>
      </c>
      <c r="H19" s="167">
        <v>3.2233454129315273</v>
      </c>
      <c r="I19" s="506"/>
      <c r="J19" s="506"/>
    </row>
    <row r="20" spans="1:12" ht="30.75" customHeight="1">
      <c r="A20" s="507" t="s">
        <v>154</v>
      </c>
      <c r="B20" s="507"/>
      <c r="C20" s="507"/>
      <c r="D20" s="507"/>
      <c r="E20" s="507"/>
      <c r="F20" s="507"/>
      <c r="G20" s="507"/>
      <c r="H20" s="507"/>
      <c r="I20" s="507"/>
      <c r="J20" s="507"/>
      <c r="K20" s="388"/>
      <c r="L20" s="388"/>
    </row>
    <row r="21" spans="1:12" ht="72" customHeight="1">
      <c r="A21" s="507" t="s">
        <v>138</v>
      </c>
      <c r="B21" s="507"/>
      <c r="C21" s="507"/>
      <c r="D21" s="507"/>
      <c r="E21" s="507"/>
      <c r="F21" s="507"/>
      <c r="G21" s="507"/>
      <c r="H21" s="507"/>
      <c r="I21" s="507"/>
      <c r="J21" s="507"/>
      <c r="K21" s="388"/>
      <c r="L21" s="388"/>
    </row>
    <row r="22" spans="1:12" ht="51" customHeight="1">
      <c r="A22" s="507" t="s">
        <v>139</v>
      </c>
      <c r="B22" s="507"/>
      <c r="C22" s="507"/>
      <c r="D22" s="507"/>
      <c r="E22" s="507"/>
      <c r="F22" s="507"/>
      <c r="G22" s="507"/>
      <c r="H22" s="507"/>
      <c r="I22" s="507"/>
      <c r="J22" s="507"/>
      <c r="K22" s="388"/>
      <c r="L22" s="388"/>
    </row>
    <row r="23" spans="1:12" ht="15.75" customHeight="1">
      <c r="A23" s="504" t="s">
        <v>41</v>
      </c>
      <c r="B23" s="504"/>
      <c r="C23" s="504"/>
      <c r="D23" s="504"/>
      <c r="E23" s="504"/>
      <c r="F23" s="504"/>
      <c r="G23" s="504"/>
      <c r="H23" s="504"/>
      <c r="I23" s="504"/>
      <c r="J23" s="504"/>
      <c r="K23" s="225"/>
      <c r="L23" s="225"/>
    </row>
    <row r="24" spans="1:12">
      <c r="A24" s="70"/>
      <c r="B24" s="70"/>
      <c r="C24" s="70"/>
      <c r="D24" s="70"/>
      <c r="E24" s="70"/>
      <c r="F24" s="70"/>
      <c r="G24" s="70"/>
      <c r="H24" s="70"/>
    </row>
    <row r="25" spans="1:12">
      <c r="A25" s="70"/>
      <c r="B25" s="70"/>
      <c r="C25" s="70"/>
      <c r="D25" s="70"/>
      <c r="E25" s="70"/>
      <c r="F25" s="70"/>
      <c r="G25" s="70"/>
      <c r="H25" s="70"/>
    </row>
    <row r="26" spans="1:12">
      <c r="A26" s="70"/>
      <c r="B26" s="70"/>
      <c r="C26" s="145"/>
      <c r="D26" s="145"/>
      <c r="E26" s="70"/>
      <c r="F26" s="70"/>
      <c r="G26" s="145"/>
      <c r="H26" s="145"/>
    </row>
    <row r="27" spans="1:12">
      <c r="A27" s="70"/>
      <c r="B27" s="70"/>
      <c r="C27" s="145"/>
      <c r="D27" s="145"/>
      <c r="E27" s="70"/>
      <c r="F27" s="70"/>
      <c r="G27" s="145"/>
      <c r="H27" s="145"/>
    </row>
    <row r="28" spans="1:12">
      <c r="A28" s="70"/>
      <c r="B28" s="70"/>
      <c r="C28" s="145"/>
      <c r="D28" s="145"/>
      <c r="E28" s="70"/>
      <c r="F28" s="70"/>
      <c r="G28" s="145"/>
      <c r="H28" s="145"/>
    </row>
    <row r="29" spans="1:12">
      <c r="A29" s="70"/>
      <c r="B29" s="70"/>
      <c r="C29" s="70"/>
      <c r="D29" s="70"/>
      <c r="E29" s="70"/>
      <c r="F29" s="70"/>
      <c r="G29" s="70"/>
      <c r="H29" s="70"/>
    </row>
    <row r="31" spans="1:12" ht="12.75" customHeight="1"/>
  </sheetData>
  <mergeCells count="45">
    <mergeCell ref="E14:F15"/>
    <mergeCell ref="I14:J15"/>
    <mergeCell ref="A23:J23"/>
    <mergeCell ref="A18:A19"/>
    <mergeCell ref="E18:F19"/>
    <mergeCell ref="I18:J19"/>
    <mergeCell ref="A21:J21"/>
    <mergeCell ref="A22:J22"/>
    <mergeCell ref="A20:J20"/>
    <mergeCell ref="A10:A11"/>
    <mergeCell ref="E10:E11"/>
    <mergeCell ref="F10:F11"/>
    <mergeCell ref="I10:I11"/>
    <mergeCell ref="J10:J11"/>
    <mergeCell ref="A16:A17"/>
    <mergeCell ref="E16:F17"/>
    <mergeCell ref="I16:J17"/>
    <mergeCell ref="A13:B13"/>
    <mergeCell ref="A14:A15"/>
    <mergeCell ref="A6:A7"/>
    <mergeCell ref="E6:E7"/>
    <mergeCell ref="F6:F7"/>
    <mergeCell ref="I6:I7"/>
    <mergeCell ref="J6:J7"/>
    <mergeCell ref="A12:B12"/>
    <mergeCell ref="E12:E13"/>
    <mergeCell ref="F12:F13"/>
    <mergeCell ref="I12:I13"/>
    <mergeCell ref="J12:J13"/>
    <mergeCell ref="A1:B1"/>
    <mergeCell ref="A2:J2"/>
    <mergeCell ref="A3:A4"/>
    <mergeCell ref="B3:B4"/>
    <mergeCell ref="C3:F3"/>
    <mergeCell ref="A8:A9"/>
    <mergeCell ref="E8:E9"/>
    <mergeCell ref="F8:F9"/>
    <mergeCell ref="I8:I9"/>
    <mergeCell ref="J8:J9"/>
    <mergeCell ref="G3:J3"/>
    <mergeCell ref="A5:B5"/>
    <mergeCell ref="E5:F5"/>
    <mergeCell ref="I5:J5"/>
    <mergeCell ref="E4:F4"/>
    <mergeCell ref="I4:J4"/>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K46"/>
  <sheetViews>
    <sheetView zoomScaleNormal="100" workbookViewId="0">
      <selection sqref="A1:B1"/>
    </sheetView>
  </sheetViews>
  <sheetFormatPr baseColWidth="10" defaultRowHeight="15"/>
  <cols>
    <col min="1" max="1" width="14.28515625" customWidth="1"/>
    <col min="2" max="2" width="10.5703125" customWidth="1"/>
    <col min="3" max="9" width="12.140625" customWidth="1"/>
  </cols>
  <sheetData>
    <row r="1" spans="1:11" ht="25.5" customHeight="1">
      <c r="A1" s="448" t="s">
        <v>415</v>
      </c>
      <c r="B1" s="448"/>
    </row>
    <row r="2" spans="1:11" ht="30.75" customHeight="1">
      <c r="A2" s="485" t="s">
        <v>385</v>
      </c>
      <c r="B2" s="485"/>
      <c r="C2" s="485"/>
      <c r="D2" s="485"/>
      <c r="E2" s="485"/>
      <c r="F2" s="485"/>
      <c r="G2" s="485"/>
      <c r="H2" s="485"/>
      <c r="I2" s="485"/>
    </row>
    <row r="3" spans="1:11" s="1" customFormat="1" ht="15" customHeight="1">
      <c r="A3" s="514" t="s">
        <v>376</v>
      </c>
      <c r="B3" s="517" t="s">
        <v>6</v>
      </c>
      <c r="C3" s="519" t="s">
        <v>249</v>
      </c>
      <c r="D3" s="520"/>
      <c r="E3" s="520"/>
      <c r="F3" s="520"/>
      <c r="G3" s="520"/>
      <c r="H3" s="520"/>
      <c r="I3" s="520"/>
    </row>
    <row r="4" spans="1:11" s="1" customFormat="1" ht="28.5" customHeight="1">
      <c r="A4" s="515"/>
      <c r="B4" s="518"/>
      <c r="C4" s="327" t="s">
        <v>250</v>
      </c>
      <c r="D4" s="326" t="s">
        <v>251</v>
      </c>
      <c r="E4" s="327" t="s">
        <v>0</v>
      </c>
      <c r="F4" s="327" t="s">
        <v>1</v>
      </c>
      <c r="G4" s="326" t="s">
        <v>252</v>
      </c>
      <c r="H4" s="326" t="s">
        <v>2</v>
      </c>
      <c r="I4" s="326" t="s">
        <v>143</v>
      </c>
    </row>
    <row r="5" spans="1:11" s="1" customFormat="1">
      <c r="A5" s="516"/>
      <c r="B5" s="257" t="s">
        <v>294</v>
      </c>
      <c r="C5" s="521" t="s">
        <v>311</v>
      </c>
      <c r="D5" s="522"/>
      <c r="E5" s="522"/>
      <c r="F5" s="522"/>
      <c r="G5" s="522"/>
      <c r="H5" s="522"/>
      <c r="I5" s="522"/>
    </row>
    <row r="6" spans="1:11" s="1" customFormat="1" ht="12.75" customHeight="1">
      <c r="A6" s="511" t="s">
        <v>253</v>
      </c>
      <c r="B6" s="511"/>
      <c r="C6" s="511"/>
      <c r="D6" s="511"/>
      <c r="E6" s="511"/>
      <c r="F6" s="511"/>
      <c r="G6" s="511"/>
      <c r="H6" s="511"/>
      <c r="I6" s="511"/>
    </row>
    <row r="7" spans="1:11" s="1" customFormat="1" ht="12.75" customHeight="1">
      <c r="A7" s="512" t="s">
        <v>6</v>
      </c>
      <c r="B7" s="512"/>
      <c r="C7" s="512"/>
      <c r="D7" s="512"/>
      <c r="E7" s="512"/>
      <c r="F7" s="512"/>
      <c r="G7" s="512"/>
      <c r="H7" s="512"/>
      <c r="I7" s="512"/>
    </row>
    <row r="8" spans="1:11" s="1" customFormat="1" ht="12.75" customHeight="1">
      <c r="A8" s="258" t="s">
        <v>254</v>
      </c>
      <c r="B8" s="259">
        <v>879</v>
      </c>
      <c r="C8" s="260">
        <v>4.5220966084275434</v>
      </c>
      <c r="D8" s="260">
        <v>1.644398766700925</v>
      </c>
      <c r="E8" s="260">
        <v>34.429599177800618</v>
      </c>
      <c r="F8" s="260">
        <v>21.99383350462487</v>
      </c>
      <c r="G8" s="260">
        <v>12.846865364850975</v>
      </c>
      <c r="H8" s="261">
        <v>21.171634121274412</v>
      </c>
      <c r="I8" s="262">
        <v>3.3915724563206582</v>
      </c>
    </row>
    <row r="9" spans="1:11" s="1" customFormat="1" ht="12.75" customHeight="1">
      <c r="A9" s="263" t="s">
        <v>255</v>
      </c>
      <c r="B9" s="264">
        <v>1924</v>
      </c>
      <c r="C9" s="265">
        <v>4.5383411580594686</v>
      </c>
      <c r="D9" s="265">
        <v>1.8779342723004695</v>
      </c>
      <c r="E9" s="265">
        <v>17.944705268648931</v>
      </c>
      <c r="F9" s="265">
        <v>23.735002608242045</v>
      </c>
      <c r="G9" s="265">
        <v>11.684924360980698</v>
      </c>
      <c r="H9" s="266">
        <v>38.862806468440269</v>
      </c>
      <c r="I9" s="267">
        <v>1.3562858633281167</v>
      </c>
      <c r="J9" s="383"/>
    </row>
    <row r="10" spans="1:11" s="1" customFormat="1" ht="12.75" customHeight="1">
      <c r="A10" s="258" t="s">
        <v>256</v>
      </c>
      <c r="B10" s="259">
        <v>1045</v>
      </c>
      <c r="C10" s="260">
        <v>3.2223415682062302</v>
      </c>
      <c r="D10" s="260">
        <v>1.5037593984962405</v>
      </c>
      <c r="E10" s="260">
        <v>6.9817400644468313</v>
      </c>
      <c r="F10" s="260">
        <v>13.426423200859292</v>
      </c>
      <c r="G10" s="260">
        <v>10.741138560687432</v>
      </c>
      <c r="H10" s="261">
        <v>63.909774436090231</v>
      </c>
      <c r="I10" s="262">
        <v>0.21482277121374865</v>
      </c>
      <c r="K10" s="353"/>
    </row>
    <row r="11" spans="1:11" s="1" customFormat="1" ht="12.75" customHeight="1">
      <c r="A11" s="268" t="s">
        <v>370</v>
      </c>
      <c r="B11" s="269" t="s">
        <v>371</v>
      </c>
      <c r="C11" s="270">
        <v>4.3333393896707095</v>
      </c>
      <c r="D11" s="270">
        <v>1.7313516033407843</v>
      </c>
      <c r="E11" s="270">
        <v>19.9571657925351</v>
      </c>
      <c r="F11" s="270">
        <v>20.692113195349631</v>
      </c>
      <c r="G11" s="270">
        <v>11.740325820653489</v>
      </c>
      <c r="H11" s="271">
        <v>39.954132131857847</v>
      </c>
      <c r="I11" s="272">
        <v>1.5915720665924615</v>
      </c>
      <c r="J11" s="383"/>
    </row>
    <row r="12" spans="1:11" s="1" customFormat="1" ht="12.75" customHeight="1">
      <c r="A12" s="510" t="s">
        <v>257</v>
      </c>
      <c r="B12" s="510"/>
      <c r="C12" s="510"/>
      <c r="D12" s="510"/>
      <c r="E12" s="510"/>
      <c r="F12" s="510"/>
      <c r="G12" s="510"/>
      <c r="H12" s="510"/>
      <c r="I12" s="510"/>
    </row>
    <row r="13" spans="1:11" s="1" customFormat="1" ht="12.75" customHeight="1">
      <c r="A13" s="258" t="s">
        <v>254</v>
      </c>
      <c r="B13" s="259">
        <v>594</v>
      </c>
      <c r="C13" s="260">
        <v>3.8327526132404177</v>
      </c>
      <c r="D13" s="260">
        <v>1.2195121951219512</v>
      </c>
      <c r="E13" s="260">
        <v>38.153310104529616</v>
      </c>
      <c r="F13" s="260">
        <v>22.473867595818817</v>
      </c>
      <c r="G13" s="260">
        <v>13.937282229965156</v>
      </c>
      <c r="H13" s="261">
        <v>16.550522648083625</v>
      </c>
      <c r="I13" s="262">
        <v>3.8327526132404177</v>
      </c>
    </row>
    <row r="14" spans="1:11" s="1" customFormat="1" ht="12.75" customHeight="1">
      <c r="A14" s="263" t="s">
        <v>255</v>
      </c>
      <c r="B14" s="264">
        <v>1656</v>
      </c>
      <c r="C14" s="265">
        <v>4.3505674653215634</v>
      </c>
      <c r="D14" s="265">
        <v>1.8284993694829759</v>
      </c>
      <c r="E14" s="265">
        <v>16.771752837326609</v>
      </c>
      <c r="F14" s="265">
        <v>24.022698612862548</v>
      </c>
      <c r="G14" s="265">
        <v>12.988650693568726</v>
      </c>
      <c r="H14" s="266">
        <v>38.776796973518287</v>
      </c>
      <c r="I14" s="267">
        <v>1.2610340479192939</v>
      </c>
    </row>
    <row r="15" spans="1:11" s="1" customFormat="1" ht="12.75" customHeight="1">
      <c r="A15" s="258" t="s">
        <v>256</v>
      </c>
      <c r="B15" s="259">
        <v>912</v>
      </c>
      <c r="C15" s="260">
        <v>3.3582089552238807</v>
      </c>
      <c r="D15" s="260">
        <v>1.3681592039800996</v>
      </c>
      <c r="E15" s="260">
        <v>6.3432835820895521</v>
      </c>
      <c r="F15" s="260">
        <v>13.557213930348258</v>
      </c>
      <c r="G15" s="260">
        <v>10.820895522388058</v>
      </c>
      <c r="H15" s="261">
        <v>64.303482587064678</v>
      </c>
      <c r="I15" s="262">
        <v>0.24875621890547264</v>
      </c>
    </row>
    <row r="16" spans="1:11" s="1" customFormat="1" ht="12.75" customHeight="1">
      <c r="A16" s="268" t="s">
        <v>370</v>
      </c>
      <c r="B16" s="269">
        <v>3246</v>
      </c>
      <c r="C16" s="270">
        <v>4.111399868291767</v>
      </c>
      <c r="D16" s="270">
        <v>1.5851133965135684</v>
      </c>
      <c r="E16" s="270">
        <v>18.417156227812455</v>
      </c>
      <c r="F16" s="270">
        <v>20.618711990622696</v>
      </c>
      <c r="G16" s="270">
        <v>12.624966709600491</v>
      </c>
      <c r="H16" s="271">
        <v>41.104479008744931</v>
      </c>
      <c r="I16" s="272">
        <v>1.5381727984140847</v>
      </c>
    </row>
    <row r="17" spans="1:11" s="1" customFormat="1" ht="12.75" customHeight="1">
      <c r="A17" s="510" t="s">
        <v>258</v>
      </c>
      <c r="B17" s="510"/>
      <c r="C17" s="510"/>
      <c r="D17" s="510"/>
      <c r="E17" s="510"/>
      <c r="F17" s="510"/>
      <c r="G17" s="510"/>
      <c r="H17" s="510"/>
      <c r="I17" s="510"/>
    </row>
    <row r="18" spans="1:11" s="1" customFormat="1" ht="12.75" customHeight="1">
      <c r="A18" s="258" t="s">
        <v>254</v>
      </c>
      <c r="B18" s="259">
        <v>285</v>
      </c>
      <c r="C18" s="260">
        <v>5.5137844611528823</v>
      </c>
      <c r="D18" s="260">
        <v>2.2556390977443606</v>
      </c>
      <c r="E18" s="260">
        <v>29.323308270676691</v>
      </c>
      <c r="F18" s="260">
        <v>21.052631578947366</v>
      </c>
      <c r="G18" s="260">
        <v>11.278195488721805</v>
      </c>
      <c r="H18" s="261">
        <v>27.819548872180448</v>
      </c>
      <c r="I18" s="262">
        <v>2.7568922305764412</v>
      </c>
    </row>
    <row r="19" spans="1:11" s="1" customFormat="1" ht="12.75" customHeight="1">
      <c r="A19" s="263" t="s">
        <v>255</v>
      </c>
      <c r="B19" s="264">
        <v>268</v>
      </c>
      <c r="C19" s="265">
        <v>5.4216867469879517</v>
      </c>
      <c r="D19" s="265">
        <v>2.4096385542168677</v>
      </c>
      <c r="E19" s="265">
        <v>23.493975903614459</v>
      </c>
      <c r="F19" s="265">
        <v>22.289156626506024</v>
      </c>
      <c r="G19" s="265">
        <v>5.4216867469879517</v>
      </c>
      <c r="H19" s="266">
        <v>39.156626506024097</v>
      </c>
      <c r="I19" s="267">
        <v>1.8072289156626504</v>
      </c>
    </row>
    <row r="20" spans="1:11" s="1" customFormat="1" ht="12.75" customHeight="1">
      <c r="A20" s="258" t="s">
        <v>256</v>
      </c>
      <c r="B20" s="259">
        <v>133</v>
      </c>
      <c r="C20" s="260">
        <v>2.34375</v>
      </c>
      <c r="D20" s="260">
        <v>2.34375</v>
      </c>
      <c r="E20" s="260">
        <v>11.71875</v>
      </c>
      <c r="F20" s="260">
        <v>12.5</v>
      </c>
      <c r="G20" s="260">
        <v>10.15625</v>
      </c>
      <c r="H20" s="261">
        <v>60.9375</v>
      </c>
      <c r="I20" s="262">
        <v>0</v>
      </c>
    </row>
    <row r="21" spans="1:11" s="1" customFormat="1" ht="12.75" customHeight="1">
      <c r="A21" s="268" t="s">
        <v>370</v>
      </c>
      <c r="B21" s="269">
        <v>728</v>
      </c>
      <c r="C21" s="270">
        <v>5.0558192885387019</v>
      </c>
      <c r="D21" s="270">
        <v>2.2074009532840453</v>
      </c>
      <c r="E21" s="270">
        <v>24.970360142345559</v>
      </c>
      <c r="F21" s="270">
        <v>20.931056194948923</v>
      </c>
      <c r="G21" s="270">
        <v>8.860553637628664</v>
      </c>
      <c r="H21" s="271">
        <v>36.209407036873579</v>
      </c>
      <c r="I21" s="272">
        <v>1.7654027463805253</v>
      </c>
    </row>
    <row r="22" spans="1:11" ht="12.75" customHeight="1">
      <c r="A22" s="511" t="s">
        <v>259</v>
      </c>
      <c r="B22" s="511"/>
      <c r="C22" s="511"/>
      <c r="D22" s="511"/>
      <c r="E22" s="511"/>
      <c r="F22" s="511"/>
      <c r="G22" s="511"/>
      <c r="H22" s="511"/>
      <c r="I22" s="511"/>
    </row>
    <row r="23" spans="1:11" s="1" customFormat="1" ht="12.75" customHeight="1">
      <c r="A23" s="512" t="s">
        <v>6</v>
      </c>
      <c r="B23" s="512"/>
      <c r="C23" s="512"/>
      <c r="D23" s="512"/>
      <c r="E23" s="512"/>
      <c r="F23" s="512"/>
      <c r="G23" s="512"/>
      <c r="H23" s="512"/>
      <c r="I23" s="512"/>
    </row>
    <row r="24" spans="1:11" s="1" customFormat="1" ht="12.75" customHeight="1">
      <c r="A24" s="258" t="s">
        <v>254</v>
      </c>
      <c r="B24" s="259">
        <v>2055</v>
      </c>
      <c r="C24" s="260" t="s">
        <v>24</v>
      </c>
      <c r="D24" s="260" t="s">
        <v>24</v>
      </c>
      <c r="E24" s="260">
        <v>34.522706209453197</v>
      </c>
      <c r="F24" s="260">
        <v>24.791473586654309</v>
      </c>
      <c r="G24" s="260">
        <v>20.759962928637627</v>
      </c>
      <c r="H24" s="261">
        <v>15.013901760889715</v>
      </c>
      <c r="I24" s="262">
        <v>4.911955514365153</v>
      </c>
    </row>
    <row r="25" spans="1:11" s="1" customFormat="1" ht="12.75" customHeight="1">
      <c r="A25" s="263" t="s">
        <v>255</v>
      </c>
      <c r="B25" s="264">
        <v>4128</v>
      </c>
      <c r="C25" s="265" t="s">
        <v>24</v>
      </c>
      <c r="D25" s="265" t="s">
        <v>24</v>
      </c>
      <c r="E25" s="265">
        <v>18.88111888111888</v>
      </c>
      <c r="F25" s="265">
        <v>27.176272003858209</v>
      </c>
      <c r="G25" s="265">
        <v>17.024354955389438</v>
      </c>
      <c r="H25" s="266">
        <v>35.543766578249333</v>
      </c>
      <c r="I25" s="267">
        <v>1.3744875813841331</v>
      </c>
    </row>
    <row r="26" spans="1:11" s="1" customFormat="1" ht="12.75" customHeight="1">
      <c r="A26" s="258" t="s">
        <v>256</v>
      </c>
      <c r="B26" s="259">
        <v>2300</v>
      </c>
      <c r="C26" s="260" t="s">
        <v>24</v>
      </c>
      <c r="D26" s="260" t="s">
        <v>24</v>
      </c>
      <c r="E26" s="260">
        <v>5.4203031694993111</v>
      </c>
      <c r="F26" s="260">
        <v>19.384474046853466</v>
      </c>
      <c r="G26" s="260">
        <v>12.999540652273772</v>
      </c>
      <c r="H26" s="261">
        <v>61.690399632521817</v>
      </c>
      <c r="I26" s="262">
        <v>0.50528249885163068</v>
      </c>
      <c r="K26" s="353"/>
    </row>
    <row r="27" spans="1:11" s="1" customFormat="1" ht="12.75" customHeight="1">
      <c r="A27" s="268" t="s">
        <v>370</v>
      </c>
      <c r="B27" s="269" t="s">
        <v>374</v>
      </c>
      <c r="C27" s="270" t="s">
        <v>24</v>
      </c>
      <c r="D27" s="270" t="s">
        <v>24</v>
      </c>
      <c r="E27" s="270">
        <v>19.35758390519177</v>
      </c>
      <c r="F27" s="270">
        <v>24.359913915423164</v>
      </c>
      <c r="G27" s="270">
        <v>17.0975641355361</v>
      </c>
      <c r="H27" s="271">
        <v>37.116671197084393</v>
      </c>
      <c r="I27" s="272">
        <v>2.0682668467646863</v>
      </c>
    </row>
    <row r="28" spans="1:11" s="1" customFormat="1" ht="12.75" customHeight="1">
      <c r="A28" s="510" t="s">
        <v>257</v>
      </c>
      <c r="B28" s="510"/>
      <c r="C28" s="510"/>
      <c r="D28" s="510"/>
      <c r="E28" s="510"/>
      <c r="F28" s="510"/>
      <c r="G28" s="510"/>
      <c r="H28" s="510"/>
      <c r="I28" s="510"/>
    </row>
    <row r="29" spans="1:11" s="1" customFormat="1" ht="12.75" customHeight="1">
      <c r="A29" s="258" t="s">
        <v>254</v>
      </c>
      <c r="B29" s="259">
        <v>1509</v>
      </c>
      <c r="C29" s="260" t="s">
        <v>24</v>
      </c>
      <c r="D29" s="260" t="s">
        <v>24</v>
      </c>
      <c r="E29" s="260">
        <v>30.339462517680339</v>
      </c>
      <c r="F29" s="260">
        <v>25.459688826025463</v>
      </c>
      <c r="G29" s="260">
        <v>22.418670438472418</v>
      </c>
      <c r="H29" s="261">
        <v>15.983026874115982</v>
      </c>
      <c r="I29" s="262">
        <v>5.7991513437057991</v>
      </c>
    </row>
    <row r="30" spans="1:11" s="1" customFormat="1" ht="12.75" customHeight="1">
      <c r="A30" s="263" t="s">
        <v>255</v>
      </c>
      <c r="B30" s="264">
        <v>3560</v>
      </c>
      <c r="C30" s="265" t="s">
        <v>24</v>
      </c>
      <c r="D30" s="265" t="s">
        <v>24</v>
      </c>
      <c r="E30" s="265">
        <v>16.855236437481867</v>
      </c>
      <c r="F30" s="265">
        <v>28.140411952422394</v>
      </c>
      <c r="G30" s="265">
        <v>17.029300841311283</v>
      </c>
      <c r="H30" s="266">
        <v>36.698578474035394</v>
      </c>
      <c r="I30" s="267">
        <v>1.2764722947490572</v>
      </c>
    </row>
    <row r="31" spans="1:11" s="1" customFormat="1" ht="12.75" customHeight="1">
      <c r="A31" s="258" t="s">
        <v>256</v>
      </c>
      <c r="B31" s="259">
        <v>2035</v>
      </c>
      <c r="C31" s="260" t="s">
        <v>24</v>
      </c>
      <c r="D31" s="260" t="s">
        <v>24</v>
      </c>
      <c r="E31" s="260">
        <v>5.2436440677966099</v>
      </c>
      <c r="F31" s="260">
        <v>19.4385593220339</v>
      </c>
      <c r="G31" s="260">
        <v>12.341101694915254</v>
      </c>
      <c r="H31" s="261">
        <v>62.447033898305079</v>
      </c>
      <c r="I31" s="262">
        <v>0.52966101694915246</v>
      </c>
    </row>
    <row r="32" spans="1:11" s="1" customFormat="1" ht="12.75" customHeight="1">
      <c r="A32" s="268" t="s">
        <v>370</v>
      </c>
      <c r="B32" s="269">
        <v>7262</v>
      </c>
      <c r="C32" s="270" t="s">
        <v>24</v>
      </c>
      <c r="D32" s="270" t="s">
        <v>24</v>
      </c>
      <c r="E32" s="270">
        <v>16.387902100828338</v>
      </c>
      <c r="F32" s="270">
        <v>24.979458272953838</v>
      </c>
      <c r="G32" s="270">
        <v>17.008479753118952</v>
      </c>
      <c r="H32" s="271">
        <v>39.594140556600962</v>
      </c>
      <c r="I32" s="272">
        <v>2.0300193164979068</v>
      </c>
    </row>
    <row r="33" spans="1:9" s="1" customFormat="1" ht="12.75" customHeight="1">
      <c r="A33" s="510" t="s">
        <v>258</v>
      </c>
      <c r="B33" s="510"/>
      <c r="C33" s="510"/>
      <c r="D33" s="510"/>
      <c r="E33" s="510"/>
      <c r="F33" s="510"/>
      <c r="G33" s="510"/>
      <c r="H33" s="510"/>
      <c r="I33" s="510"/>
    </row>
    <row r="34" spans="1:9" s="1" customFormat="1" ht="12.75" customHeight="1">
      <c r="A34" s="258" t="s">
        <v>254</v>
      </c>
      <c r="B34" s="259">
        <v>546</v>
      </c>
      <c r="C34" s="260" t="s">
        <v>24</v>
      </c>
      <c r="D34" s="260" t="s">
        <v>24</v>
      </c>
      <c r="E34" s="260">
        <v>42.530282637954244</v>
      </c>
      <c r="F34" s="260">
        <v>23.553162853297444</v>
      </c>
      <c r="G34" s="260">
        <v>17.631224764468374</v>
      </c>
      <c r="H34" s="261">
        <v>13.055181695827725</v>
      </c>
      <c r="I34" s="262">
        <v>3.2301480484522207</v>
      </c>
    </row>
    <row r="35" spans="1:9" s="1" customFormat="1" ht="12.75" customHeight="1">
      <c r="A35" s="263" t="s">
        <v>255</v>
      </c>
      <c r="B35" s="264">
        <v>568</v>
      </c>
      <c r="C35" s="265" t="s">
        <v>24</v>
      </c>
      <c r="D35" s="265" t="s">
        <v>24</v>
      </c>
      <c r="E35" s="265">
        <v>28.898426323319025</v>
      </c>
      <c r="F35" s="265">
        <v>22.46065808297568</v>
      </c>
      <c r="G35" s="265">
        <v>17.024320457796851</v>
      </c>
      <c r="H35" s="266">
        <v>29.756795422031473</v>
      </c>
      <c r="I35" s="267">
        <v>1.8597997138769671</v>
      </c>
    </row>
    <row r="36" spans="1:9" s="1" customFormat="1" ht="12.75" customHeight="1">
      <c r="A36" s="258" t="s">
        <v>256</v>
      </c>
      <c r="B36" s="259">
        <v>265</v>
      </c>
      <c r="C36" s="260" t="s">
        <v>24</v>
      </c>
      <c r="D36" s="260" t="s">
        <v>24</v>
      </c>
      <c r="E36" s="260">
        <v>6.5743944636678195</v>
      </c>
      <c r="F36" s="260">
        <v>19.031141868512112</v>
      </c>
      <c r="G36" s="260">
        <v>17.301038062283737</v>
      </c>
      <c r="H36" s="261">
        <v>56.747404844290664</v>
      </c>
      <c r="I36" s="262">
        <v>0.34602076124567477</v>
      </c>
    </row>
    <row r="37" spans="1:9" s="1" customFormat="1" ht="12.75" customHeight="1">
      <c r="A37" s="268" t="s">
        <v>370</v>
      </c>
      <c r="B37" s="269">
        <v>1415</v>
      </c>
      <c r="C37" s="270" t="s">
        <v>24</v>
      </c>
      <c r="D37" s="270" t="s">
        <v>24</v>
      </c>
      <c r="E37" s="270">
        <v>30.9094158043563</v>
      </c>
      <c r="F37" s="270">
        <v>21.949934414671514</v>
      </c>
      <c r="G37" s="270">
        <v>17.444095474015306</v>
      </c>
      <c r="H37" s="271">
        <v>27.479507533820662</v>
      </c>
      <c r="I37" s="272">
        <v>2.21704677313621</v>
      </c>
    </row>
    <row r="38" spans="1:9" s="273" customFormat="1" ht="49.5" customHeight="1">
      <c r="A38" s="513" t="s">
        <v>260</v>
      </c>
      <c r="B38" s="513"/>
      <c r="C38" s="513"/>
      <c r="D38" s="513"/>
      <c r="E38" s="513"/>
      <c r="F38" s="513"/>
      <c r="G38" s="513"/>
      <c r="H38" s="513"/>
      <c r="I38" s="513"/>
    </row>
    <row r="39" spans="1:9" s="273" customFormat="1" ht="18" customHeight="1">
      <c r="A39" s="508" t="s">
        <v>261</v>
      </c>
      <c r="B39" s="508"/>
      <c r="C39" s="508"/>
      <c r="D39" s="508"/>
      <c r="E39" s="508"/>
      <c r="F39" s="508"/>
      <c r="G39" s="508"/>
      <c r="H39" s="508"/>
      <c r="I39" s="508"/>
    </row>
    <row r="40" spans="1:9" s="273" customFormat="1" ht="16.5" customHeight="1">
      <c r="A40" s="508" t="s">
        <v>262</v>
      </c>
      <c r="B40" s="508"/>
      <c r="C40" s="508"/>
      <c r="D40" s="508"/>
      <c r="E40" s="508"/>
      <c r="F40" s="508"/>
      <c r="G40" s="508"/>
      <c r="H40" s="508"/>
      <c r="I40" s="508"/>
    </row>
    <row r="41" spans="1:9" s="273" customFormat="1" ht="13.5" customHeight="1">
      <c r="A41" s="509" t="s">
        <v>293</v>
      </c>
      <c r="B41" s="509"/>
      <c r="C41" s="509"/>
      <c r="D41" s="509"/>
      <c r="E41" s="509"/>
      <c r="F41" s="509"/>
      <c r="G41" s="509"/>
      <c r="H41" s="509"/>
      <c r="I41" s="509"/>
    </row>
    <row r="42" spans="1:9" s="273" customFormat="1" ht="15.75" customHeight="1">
      <c r="A42" s="509" t="s">
        <v>310</v>
      </c>
      <c r="B42" s="509"/>
      <c r="C42" s="509"/>
      <c r="D42" s="509"/>
      <c r="E42" s="509"/>
      <c r="F42" s="509"/>
      <c r="G42" s="509"/>
      <c r="H42" s="509"/>
      <c r="I42" s="509"/>
    </row>
    <row r="43" spans="1:9" s="273" customFormat="1" ht="24" customHeight="1">
      <c r="A43" s="508" t="s">
        <v>372</v>
      </c>
      <c r="B43" s="508"/>
      <c r="C43" s="508"/>
      <c r="D43" s="508"/>
      <c r="E43" s="508"/>
      <c r="F43" s="508"/>
      <c r="G43" s="508"/>
      <c r="H43" s="508"/>
      <c r="I43" s="508"/>
    </row>
    <row r="44" spans="1:9" s="273" customFormat="1" ht="15" customHeight="1">
      <c r="A44" s="509" t="s">
        <v>373</v>
      </c>
      <c r="B44" s="509"/>
      <c r="C44" s="509"/>
      <c r="D44" s="509"/>
      <c r="E44" s="509"/>
      <c r="F44" s="509"/>
      <c r="G44" s="509"/>
      <c r="H44" s="509"/>
      <c r="I44" s="509"/>
    </row>
    <row r="45" spans="1:9" s="273" customFormat="1" ht="15.75" customHeight="1">
      <c r="A45" s="509" t="s">
        <v>366</v>
      </c>
      <c r="B45" s="509"/>
      <c r="C45" s="509"/>
      <c r="D45" s="509"/>
      <c r="E45" s="509"/>
      <c r="F45" s="509"/>
      <c r="G45" s="509"/>
      <c r="H45" s="509"/>
      <c r="I45" s="509"/>
    </row>
    <row r="46" spans="1:9" ht="27.75" customHeight="1">
      <c r="A46" s="508" t="s">
        <v>384</v>
      </c>
      <c r="B46" s="508"/>
      <c r="C46" s="508"/>
      <c r="D46" s="508"/>
      <c r="E46" s="508"/>
      <c r="F46" s="508"/>
      <c r="G46" s="508"/>
      <c r="H46" s="508"/>
      <c r="I46" s="508"/>
    </row>
  </sheetData>
  <mergeCells count="23">
    <mergeCell ref="A2:I2"/>
    <mergeCell ref="A3:A5"/>
    <mergeCell ref="B3:B4"/>
    <mergeCell ref="C3:I3"/>
    <mergeCell ref="C5:I5"/>
    <mergeCell ref="A7:I7"/>
    <mergeCell ref="A28:I28"/>
    <mergeCell ref="A39:I39"/>
    <mergeCell ref="A40:I40"/>
    <mergeCell ref="A33:I33"/>
    <mergeCell ref="A38:I38"/>
    <mergeCell ref="A6:I6"/>
    <mergeCell ref="A12:I12"/>
    <mergeCell ref="A43:I43"/>
    <mergeCell ref="A44:I44"/>
    <mergeCell ref="A45:I45"/>
    <mergeCell ref="A46:I46"/>
    <mergeCell ref="A41:I41"/>
    <mergeCell ref="A1:B1"/>
    <mergeCell ref="A42:I42"/>
    <mergeCell ref="A17:I17"/>
    <mergeCell ref="A22:I22"/>
    <mergeCell ref="A23:I23"/>
  </mergeCells>
  <hyperlinks>
    <hyperlink ref="A1:B1" location="Inhalt!A1" display="Zurück zum Inhalt"/>
  </hyperlinks>
  <pageMargins left="0.7" right="0.7" top="0.78740157499999996" bottom="0.78740157499999996" header="0.3" footer="0.3"/>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O31"/>
  <sheetViews>
    <sheetView zoomScaleNormal="100" workbookViewId="0">
      <selection sqref="A1:B1"/>
    </sheetView>
  </sheetViews>
  <sheetFormatPr baseColWidth="10" defaultColWidth="6.140625" defaultRowHeight="14.25"/>
  <cols>
    <col min="1" max="1" width="16.28515625" style="274" bestFit="1" customWidth="1"/>
    <col min="2" max="2" width="11" style="274" customWidth="1"/>
    <col min="3" max="3" width="9.85546875" style="274" customWidth="1"/>
    <col min="4" max="4" width="0.85546875" style="274" customWidth="1"/>
    <col min="5" max="5" width="9.85546875" style="274" customWidth="1"/>
    <col min="6" max="6" width="11.42578125" style="274" customWidth="1"/>
    <col min="7" max="7" width="9.85546875" style="274" customWidth="1"/>
    <col min="8" max="8" width="0.85546875" style="274" customWidth="1"/>
    <col min="9" max="9" width="9.85546875" style="274" customWidth="1"/>
    <col min="10" max="251" width="11.42578125" style="274" customWidth="1"/>
    <col min="252" max="252" width="16.28515625" style="274" bestFit="1" customWidth="1"/>
    <col min="253" max="253" width="6.140625" style="274" bestFit="1" customWidth="1"/>
    <col min="254" max="254" width="4.42578125" style="274" bestFit="1" customWidth="1"/>
    <col min="255" max="255" width="6.140625" style="274" bestFit="1"/>
    <col min="256" max="16384" width="6.140625" style="274"/>
  </cols>
  <sheetData>
    <row r="1" spans="1:11" ht="25.5" customHeight="1">
      <c r="A1" s="448" t="s">
        <v>415</v>
      </c>
      <c r="B1" s="448"/>
      <c r="C1" s="277"/>
      <c r="D1" s="277"/>
      <c r="E1" s="277"/>
    </row>
    <row r="2" spans="1:11" ht="31.5" customHeight="1">
      <c r="A2" s="485" t="s">
        <v>386</v>
      </c>
      <c r="B2" s="485"/>
      <c r="C2" s="485"/>
      <c r="D2" s="485"/>
      <c r="E2" s="485"/>
      <c r="F2" s="485"/>
      <c r="G2" s="485"/>
      <c r="H2" s="485"/>
      <c r="I2" s="485"/>
    </row>
    <row r="3" spans="1:11" ht="12.75" customHeight="1">
      <c r="A3" s="528" t="s">
        <v>376</v>
      </c>
      <c r="B3" s="523" t="s">
        <v>253</v>
      </c>
      <c r="C3" s="524"/>
      <c r="D3" s="524"/>
      <c r="E3" s="524"/>
      <c r="F3" s="523" t="s">
        <v>259</v>
      </c>
      <c r="G3" s="524"/>
      <c r="H3" s="524"/>
      <c r="I3" s="524"/>
    </row>
    <row r="4" spans="1:11" ht="12.75" customHeight="1">
      <c r="A4" s="529"/>
      <c r="B4" s="326" t="s">
        <v>6</v>
      </c>
      <c r="C4" s="523" t="s">
        <v>263</v>
      </c>
      <c r="D4" s="524"/>
      <c r="E4" s="524"/>
      <c r="F4" s="326" t="s">
        <v>6</v>
      </c>
      <c r="G4" s="523" t="s">
        <v>263</v>
      </c>
      <c r="H4" s="524"/>
      <c r="I4" s="524"/>
      <c r="J4" s="275"/>
      <c r="K4" s="275"/>
    </row>
    <row r="5" spans="1:11" ht="48" customHeight="1">
      <c r="A5" s="530"/>
      <c r="B5" s="257" t="s">
        <v>291</v>
      </c>
      <c r="C5" s="525" t="s">
        <v>312</v>
      </c>
      <c r="D5" s="526"/>
      <c r="E5" s="527"/>
      <c r="F5" s="257" t="s">
        <v>291</v>
      </c>
      <c r="G5" s="525" t="s">
        <v>312</v>
      </c>
      <c r="H5" s="526"/>
      <c r="I5" s="526"/>
      <c r="J5" s="275"/>
      <c r="K5" s="275"/>
    </row>
    <row r="6" spans="1:11" s="277" customFormat="1" ht="12.75" customHeight="1">
      <c r="A6" s="531" t="s">
        <v>6</v>
      </c>
      <c r="B6" s="531"/>
      <c r="C6" s="531"/>
      <c r="D6" s="531"/>
      <c r="E6" s="531"/>
      <c r="F6" s="531"/>
      <c r="G6" s="531"/>
      <c r="H6" s="531"/>
      <c r="I6" s="531"/>
      <c r="J6" s="276"/>
    </row>
    <row r="7" spans="1:11" s="277" customFormat="1" ht="12.75" customHeight="1">
      <c r="A7" s="258" t="s">
        <v>254</v>
      </c>
      <c r="B7" s="259">
        <v>879</v>
      </c>
      <c r="C7" s="278">
        <v>10.965986046204801</v>
      </c>
      <c r="D7" s="279"/>
      <c r="E7" s="280" t="s">
        <v>264</v>
      </c>
      <c r="F7" s="281">
        <v>2054</v>
      </c>
      <c r="G7" s="278">
        <v>15.156852155810732</v>
      </c>
      <c r="H7" s="282"/>
      <c r="I7" s="280" t="s">
        <v>264</v>
      </c>
      <c r="J7" s="276"/>
    </row>
    <row r="8" spans="1:11" s="277" customFormat="1" ht="12.75" customHeight="1">
      <c r="A8" s="263" t="s">
        <v>255</v>
      </c>
      <c r="B8" s="264">
        <v>1924</v>
      </c>
      <c r="C8" s="283">
        <v>10.741478447902651</v>
      </c>
      <c r="D8" s="284"/>
      <c r="E8" s="285" t="s">
        <v>264</v>
      </c>
      <c r="F8" s="286">
        <v>4128</v>
      </c>
      <c r="G8" s="283">
        <v>14.95558457821679</v>
      </c>
      <c r="H8" s="287"/>
      <c r="I8" s="285" t="s">
        <v>264</v>
      </c>
      <c r="J8" s="276"/>
      <c r="K8" s="288"/>
    </row>
    <row r="9" spans="1:11" s="277" customFormat="1" ht="12.75" customHeight="1">
      <c r="A9" s="258" t="s">
        <v>256</v>
      </c>
      <c r="B9" s="259">
        <v>1045</v>
      </c>
      <c r="C9" s="278">
        <v>10.537728536816623</v>
      </c>
      <c r="D9" s="279"/>
      <c r="E9" s="280" t="s">
        <v>265</v>
      </c>
      <c r="F9" s="281">
        <v>2300</v>
      </c>
      <c r="G9" s="278">
        <v>14.765622133627119</v>
      </c>
      <c r="H9" s="282"/>
      <c r="I9" s="280" t="s">
        <v>264</v>
      </c>
      <c r="J9" s="276"/>
    </row>
    <row r="10" spans="1:11" s="277" customFormat="1" ht="12.75" customHeight="1">
      <c r="A10" s="263" t="s">
        <v>295</v>
      </c>
      <c r="B10" s="264" t="s">
        <v>369</v>
      </c>
      <c r="C10" s="283">
        <v>10.752319868776453</v>
      </c>
      <c r="D10" s="284"/>
      <c r="E10" s="289" t="s">
        <v>264</v>
      </c>
      <c r="F10" s="384" t="s">
        <v>368</v>
      </c>
      <c r="G10" s="283">
        <v>14.95688480946496</v>
      </c>
      <c r="H10" s="287"/>
      <c r="I10" s="289" t="s">
        <v>264</v>
      </c>
      <c r="J10" s="276"/>
      <c r="K10" s="288"/>
    </row>
    <row r="11" spans="1:11" s="277" customFormat="1" ht="12.75" customHeight="1">
      <c r="A11" s="531" t="s">
        <v>257</v>
      </c>
      <c r="B11" s="531"/>
      <c r="C11" s="531"/>
      <c r="D11" s="531"/>
      <c r="E11" s="531"/>
      <c r="F11" s="531"/>
      <c r="G11" s="531"/>
      <c r="H11" s="531"/>
      <c r="I11" s="531"/>
      <c r="J11" s="276"/>
    </row>
    <row r="12" spans="1:11" s="277" customFormat="1" ht="12.75" customHeight="1">
      <c r="A12" s="258" t="s">
        <v>254</v>
      </c>
      <c r="B12" s="259">
        <v>594</v>
      </c>
      <c r="C12" s="278">
        <v>10.949175646137876</v>
      </c>
      <c r="D12" s="279"/>
      <c r="E12" s="280" t="s">
        <v>264</v>
      </c>
      <c r="F12" s="281">
        <v>1509</v>
      </c>
      <c r="G12" s="278">
        <v>15.079898477101773</v>
      </c>
      <c r="H12" s="282"/>
      <c r="I12" s="280" t="s">
        <v>264</v>
      </c>
      <c r="J12" s="291"/>
    </row>
    <row r="13" spans="1:11" s="277" customFormat="1" ht="12.75" customHeight="1">
      <c r="A13" s="263" t="s">
        <v>255</v>
      </c>
      <c r="B13" s="264">
        <v>1656</v>
      </c>
      <c r="C13" s="283">
        <v>10.706072550211243</v>
      </c>
      <c r="D13" s="284"/>
      <c r="E13" s="285" t="s">
        <v>265</v>
      </c>
      <c r="F13" s="286">
        <v>3560</v>
      </c>
      <c r="G13" s="283">
        <v>14.924537554031479</v>
      </c>
      <c r="H13" s="287"/>
      <c r="I13" s="285" t="s">
        <v>264</v>
      </c>
      <c r="J13" s="291"/>
    </row>
    <row r="14" spans="1:11" s="277" customFormat="1" ht="12.75" customHeight="1">
      <c r="A14" s="258" t="s">
        <v>256</v>
      </c>
      <c r="B14" s="259">
        <v>912</v>
      </c>
      <c r="C14" s="278">
        <v>10.518413071018678</v>
      </c>
      <c r="D14" s="279"/>
      <c r="E14" s="280" t="s">
        <v>265</v>
      </c>
      <c r="F14" s="281">
        <v>2035</v>
      </c>
      <c r="G14" s="278">
        <v>14.749269519201139</v>
      </c>
      <c r="H14" s="282"/>
      <c r="I14" s="280" t="s">
        <v>265</v>
      </c>
      <c r="J14" s="291"/>
    </row>
    <row r="15" spans="1:11" s="277" customFormat="1" ht="12.75" customHeight="1">
      <c r="A15" s="263" t="s">
        <v>295</v>
      </c>
      <c r="B15" s="264">
        <v>3246</v>
      </c>
      <c r="C15" s="283">
        <v>10.702197123477784</v>
      </c>
      <c r="D15" s="284"/>
      <c r="E15" s="289" t="s">
        <v>265</v>
      </c>
      <c r="F15" s="290">
        <v>7262</v>
      </c>
      <c r="G15" s="283">
        <v>14.907077592225658</v>
      </c>
      <c r="H15" s="287"/>
      <c r="I15" s="289" t="s">
        <v>264</v>
      </c>
      <c r="J15" s="276"/>
    </row>
    <row r="16" spans="1:11" s="277" customFormat="1" ht="12.75" customHeight="1">
      <c r="A16" s="531" t="s">
        <v>258</v>
      </c>
      <c r="B16" s="531"/>
      <c r="C16" s="531"/>
      <c r="D16" s="531"/>
      <c r="E16" s="531"/>
      <c r="F16" s="531"/>
      <c r="G16" s="531"/>
      <c r="H16" s="531"/>
      <c r="I16" s="531"/>
      <c r="J16" s="276"/>
    </row>
    <row r="17" spans="1:15" s="277" customFormat="1" ht="12.75" customHeight="1">
      <c r="A17" s="258" t="s">
        <v>254</v>
      </c>
      <c r="B17" s="259">
        <v>285</v>
      </c>
      <c r="C17" s="278">
        <v>10.990117815804158</v>
      </c>
      <c r="D17" s="279"/>
      <c r="E17" s="280" t="s">
        <v>264</v>
      </c>
      <c r="F17" s="281">
        <v>545</v>
      </c>
      <c r="G17" s="278">
        <v>15.303692149612059</v>
      </c>
      <c r="H17" s="282"/>
      <c r="I17" s="280" t="s">
        <v>266</v>
      </c>
      <c r="J17" s="276"/>
      <c r="K17" s="386"/>
      <c r="N17" s="386"/>
      <c r="O17" s="386"/>
    </row>
    <row r="18" spans="1:15" s="277" customFormat="1" ht="12.75" customHeight="1">
      <c r="A18" s="263" t="s">
        <v>255</v>
      </c>
      <c r="B18" s="264">
        <v>268</v>
      </c>
      <c r="C18" s="283">
        <v>10.910917137424153</v>
      </c>
      <c r="D18" s="284"/>
      <c r="E18" s="285" t="s">
        <v>267</v>
      </c>
      <c r="F18" s="286">
        <v>568</v>
      </c>
      <c r="G18" s="283">
        <v>15.108619748772892</v>
      </c>
      <c r="H18" s="287"/>
      <c r="I18" s="285" t="s">
        <v>266</v>
      </c>
      <c r="J18" s="276"/>
      <c r="K18" s="386"/>
      <c r="N18" s="386"/>
      <c r="O18" s="386"/>
    </row>
    <row r="19" spans="1:15" s="277" customFormat="1" ht="12.75" customHeight="1">
      <c r="A19" s="258" t="s">
        <v>256</v>
      </c>
      <c r="B19" s="259">
        <v>133</v>
      </c>
      <c r="C19" s="278">
        <v>10.658544549938833</v>
      </c>
      <c r="D19" s="279"/>
      <c r="E19" s="280" t="s">
        <v>264</v>
      </c>
      <c r="F19" s="281">
        <v>265</v>
      </c>
      <c r="G19" s="278">
        <v>14.872593112945511</v>
      </c>
      <c r="H19" s="282"/>
      <c r="I19" s="280" t="s">
        <v>264</v>
      </c>
      <c r="J19" s="276"/>
      <c r="K19" s="386"/>
      <c r="N19" s="386"/>
      <c r="O19" s="386"/>
    </row>
    <row r="20" spans="1:15" s="277" customFormat="1" ht="12.75" customHeight="1">
      <c r="A20" s="268" t="s">
        <v>295</v>
      </c>
      <c r="B20" s="290">
        <v>728</v>
      </c>
      <c r="C20" s="292">
        <v>10.91547773545298</v>
      </c>
      <c r="D20" s="293"/>
      <c r="E20" s="289" t="s">
        <v>268</v>
      </c>
      <c r="F20" s="290">
        <v>1414</v>
      </c>
      <c r="G20" s="292">
        <v>15.150855023438906</v>
      </c>
      <c r="H20" s="294"/>
      <c r="I20" s="289" t="s">
        <v>266</v>
      </c>
      <c r="J20" s="276"/>
      <c r="K20" s="386"/>
      <c r="L20" s="387"/>
      <c r="N20" s="386"/>
      <c r="O20" s="386"/>
    </row>
    <row r="21" spans="1:15" ht="63" customHeight="1">
      <c r="A21" s="513" t="s">
        <v>260</v>
      </c>
      <c r="B21" s="513"/>
      <c r="C21" s="513"/>
      <c r="D21" s="513"/>
      <c r="E21" s="513"/>
      <c r="F21" s="513"/>
      <c r="G21" s="513"/>
      <c r="H21" s="513"/>
      <c r="I21" s="513"/>
    </row>
    <row r="22" spans="1:15" ht="13.5" customHeight="1">
      <c r="A22" s="509" t="s">
        <v>261</v>
      </c>
      <c r="B22" s="509"/>
      <c r="C22" s="509"/>
      <c r="D22" s="509"/>
      <c r="E22" s="509"/>
      <c r="F22" s="509"/>
      <c r="G22" s="509"/>
      <c r="H22" s="509"/>
      <c r="I22" s="509"/>
    </row>
    <row r="23" spans="1:15" ht="16.5" customHeight="1">
      <c r="A23" s="509" t="s">
        <v>292</v>
      </c>
      <c r="B23" s="509"/>
      <c r="C23" s="509"/>
      <c r="D23" s="509"/>
      <c r="E23" s="509"/>
      <c r="F23" s="509"/>
      <c r="G23" s="509"/>
      <c r="H23" s="509"/>
      <c r="I23" s="509"/>
    </row>
    <row r="24" spans="1:15" ht="14.25" customHeight="1">
      <c r="A24" s="509" t="s">
        <v>313</v>
      </c>
      <c r="B24" s="509"/>
      <c r="C24" s="509"/>
      <c r="D24" s="509"/>
      <c r="E24" s="509"/>
      <c r="F24" s="509"/>
      <c r="G24" s="509"/>
      <c r="H24" s="509"/>
      <c r="I24" s="509"/>
    </row>
    <row r="25" spans="1:15" ht="14.25" customHeight="1">
      <c r="A25" s="509" t="s">
        <v>314</v>
      </c>
      <c r="B25" s="509"/>
      <c r="C25" s="509"/>
      <c r="D25" s="509"/>
      <c r="E25" s="509"/>
      <c r="F25" s="509"/>
      <c r="G25" s="509"/>
      <c r="H25" s="509"/>
      <c r="I25" s="509"/>
    </row>
    <row r="26" spans="1:15" ht="26.25" customHeight="1">
      <c r="A26" s="508" t="s">
        <v>397</v>
      </c>
      <c r="B26" s="508"/>
      <c r="C26" s="508"/>
      <c r="D26" s="508"/>
      <c r="E26" s="508"/>
      <c r="F26" s="508"/>
      <c r="G26" s="508"/>
      <c r="H26" s="508"/>
      <c r="I26" s="508"/>
    </row>
    <row r="27" spans="1:15" ht="24.75" customHeight="1">
      <c r="A27" s="508" t="s">
        <v>367</v>
      </c>
      <c r="B27" s="508"/>
      <c r="C27" s="508"/>
      <c r="D27" s="508"/>
      <c r="E27" s="508"/>
      <c r="F27" s="508"/>
      <c r="G27" s="508"/>
      <c r="H27" s="508"/>
      <c r="I27" s="508"/>
    </row>
    <row r="28" spans="1:15" ht="15" customHeight="1">
      <c r="A28" s="509" t="s">
        <v>438</v>
      </c>
      <c r="B28" s="509"/>
      <c r="C28" s="509"/>
      <c r="D28" s="509"/>
      <c r="E28" s="509"/>
      <c r="F28" s="509"/>
      <c r="G28" s="509"/>
      <c r="H28" s="509"/>
      <c r="I28" s="509"/>
    </row>
    <row r="29" spans="1:15" ht="26.25" customHeight="1">
      <c r="A29" s="508" t="s">
        <v>384</v>
      </c>
      <c r="B29" s="508"/>
      <c r="C29" s="508"/>
      <c r="D29" s="508"/>
      <c r="E29" s="508"/>
      <c r="F29" s="508"/>
      <c r="G29" s="508"/>
      <c r="H29" s="508"/>
      <c r="I29" s="508"/>
    </row>
    <row r="31" spans="1:15">
      <c r="A31" s="295"/>
    </row>
  </sheetData>
  <mergeCells count="21">
    <mergeCell ref="A25:I25"/>
    <mergeCell ref="G5:I5"/>
    <mergeCell ref="A6:I6"/>
    <mergeCell ref="A11:I11"/>
    <mergeCell ref="A16:I16"/>
    <mergeCell ref="F3:I3"/>
    <mergeCell ref="G4:I4"/>
    <mergeCell ref="A1:B1"/>
    <mergeCell ref="A21:I21"/>
    <mergeCell ref="A22:I22"/>
    <mergeCell ref="A23:I23"/>
    <mergeCell ref="C4:E4"/>
    <mergeCell ref="A2:I2"/>
    <mergeCell ref="A29:I29"/>
    <mergeCell ref="A24:I24"/>
    <mergeCell ref="A26:I26"/>
    <mergeCell ref="A27:I27"/>
    <mergeCell ref="A28:I28"/>
    <mergeCell ref="C5:E5"/>
    <mergeCell ref="A3:A5"/>
    <mergeCell ref="B3:E3"/>
  </mergeCells>
  <hyperlinks>
    <hyperlink ref="A1:B1" location="Inhalt!A1" display="Zurück zum Inhalt"/>
  </hyperlinks>
  <pageMargins left="0.70866141732283472" right="0.70866141732283472" top="0.78740157480314965" bottom="0.78740157480314965" header="0.31496062992125984" footer="0.31496062992125984"/>
  <pageSetup paperSize="9" orientation="portrait" r:id="rId1"/>
  <ignoredErrors>
    <ignoredError sqref="I7:I10 I12:I15 I17:I20 E7:E10 E12:E15 E17:E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J24"/>
  <sheetViews>
    <sheetView zoomScaleNormal="100" workbookViewId="0">
      <selection sqref="A1:B1"/>
    </sheetView>
  </sheetViews>
  <sheetFormatPr baseColWidth="10" defaultRowHeight="12"/>
  <cols>
    <col min="1" max="1" width="14" style="131" customWidth="1"/>
    <col min="2" max="9" width="12" style="131" customWidth="1"/>
    <col min="10" max="16384" width="11.42578125" style="131"/>
  </cols>
  <sheetData>
    <row r="1" spans="1:10" ht="25.5" customHeight="1">
      <c r="A1" s="448" t="s">
        <v>415</v>
      </c>
      <c r="B1" s="448"/>
    </row>
    <row r="2" spans="1:10" s="226" customFormat="1" ht="29.25" customHeight="1">
      <c r="A2" s="485" t="s">
        <v>391</v>
      </c>
      <c r="B2" s="485"/>
      <c r="C2" s="485"/>
      <c r="D2" s="485"/>
      <c r="E2" s="485"/>
      <c r="F2" s="485"/>
      <c r="G2" s="485"/>
      <c r="H2" s="485"/>
      <c r="I2" s="485"/>
    </row>
    <row r="3" spans="1:10" s="226" customFormat="1" ht="12.75" customHeight="1">
      <c r="A3" s="471" t="s">
        <v>297</v>
      </c>
      <c r="B3" s="470" t="s">
        <v>315</v>
      </c>
      <c r="C3" s="471"/>
      <c r="D3" s="533" t="s">
        <v>316</v>
      </c>
      <c r="E3" s="534"/>
      <c r="F3" s="470" t="s">
        <v>317</v>
      </c>
      <c r="G3" s="471"/>
      <c r="H3" s="474" t="s">
        <v>316</v>
      </c>
      <c r="I3" s="475"/>
      <c r="J3" s="329"/>
    </row>
    <row r="4" spans="1:10" s="226" customFormat="1" ht="25.5" customHeight="1">
      <c r="A4" s="532"/>
      <c r="B4" s="472"/>
      <c r="C4" s="473"/>
      <c r="D4" s="343" t="s">
        <v>318</v>
      </c>
      <c r="E4" s="343" t="s">
        <v>319</v>
      </c>
      <c r="F4" s="472"/>
      <c r="G4" s="473"/>
      <c r="H4" s="343" t="s">
        <v>320</v>
      </c>
      <c r="I4" s="342" t="s">
        <v>321</v>
      </c>
      <c r="J4" s="329"/>
    </row>
    <row r="5" spans="1:10" s="226" customFormat="1" ht="13.5">
      <c r="A5" s="473"/>
      <c r="B5" s="344" t="s">
        <v>19</v>
      </c>
      <c r="C5" s="344" t="s">
        <v>322</v>
      </c>
      <c r="D5" s="535" t="s">
        <v>323</v>
      </c>
      <c r="E5" s="536"/>
      <c r="F5" s="344" t="s">
        <v>19</v>
      </c>
      <c r="G5" s="344" t="s">
        <v>322</v>
      </c>
      <c r="H5" s="535" t="s">
        <v>323</v>
      </c>
      <c r="I5" s="537"/>
      <c r="J5" s="329"/>
    </row>
    <row r="6" spans="1:10" s="226" customFormat="1" ht="24">
      <c r="A6" s="330" t="s">
        <v>298</v>
      </c>
      <c r="B6" s="331">
        <v>286502</v>
      </c>
      <c r="C6" s="394">
        <v>100</v>
      </c>
      <c r="D6" s="332" t="s">
        <v>24</v>
      </c>
      <c r="E6" s="332" t="s">
        <v>24</v>
      </c>
      <c r="F6" s="331">
        <v>443785</v>
      </c>
      <c r="G6" s="394">
        <v>100</v>
      </c>
      <c r="H6" s="332" t="s">
        <v>24</v>
      </c>
      <c r="I6" s="332" t="s">
        <v>24</v>
      </c>
    </row>
    <row r="7" spans="1:10" s="226" customFormat="1" ht="24">
      <c r="A7" s="333" t="s">
        <v>299</v>
      </c>
      <c r="B7" s="334">
        <f>B6*C7/100</f>
        <v>286436</v>
      </c>
      <c r="C7" s="395">
        <v>99.976963511598527</v>
      </c>
      <c r="D7" s="335">
        <v>0.60956025080646292</v>
      </c>
      <c r="E7" s="335">
        <v>1.5961680794313566</v>
      </c>
      <c r="F7" s="334">
        <f>$F$6*G7/100</f>
        <v>442545</v>
      </c>
      <c r="G7" s="335">
        <v>99.720585418614874</v>
      </c>
      <c r="H7" s="335">
        <v>1.0331152764125682</v>
      </c>
      <c r="I7" s="335">
        <v>0.39453614886621702</v>
      </c>
    </row>
    <row r="8" spans="1:10" s="226" customFormat="1" ht="24">
      <c r="A8" s="330" t="s">
        <v>300</v>
      </c>
      <c r="B8" s="336">
        <f>$B$6*C8/100</f>
        <v>275149.00000000006</v>
      </c>
      <c r="C8" s="337">
        <v>96.037374957242889</v>
      </c>
      <c r="D8" s="337">
        <v>0.51426681543454644</v>
      </c>
      <c r="E8" s="337">
        <v>3.7325231056627501</v>
      </c>
      <c r="F8" s="336">
        <f>$F$6*G8/100</f>
        <v>456614.00000000006</v>
      </c>
      <c r="G8" s="337">
        <v>102.89081424563697</v>
      </c>
      <c r="H8" s="337">
        <v>2.2491645021834636</v>
      </c>
      <c r="I8" s="337">
        <v>0.30988975370882194</v>
      </c>
    </row>
    <row r="9" spans="1:10" s="226" customFormat="1" ht="24">
      <c r="A9" s="333" t="s">
        <v>301</v>
      </c>
      <c r="B9" s="334">
        <f>$B$6*C9/100</f>
        <v>269499</v>
      </c>
      <c r="C9" s="335">
        <v>94.065311934995222</v>
      </c>
      <c r="D9" s="335">
        <v>0.18552944537827598</v>
      </c>
      <c r="E9" s="335">
        <v>2.5246846927075794</v>
      </c>
      <c r="F9" s="334">
        <f>$F$6*G9/100</f>
        <v>466813</v>
      </c>
      <c r="G9" s="335">
        <v>105.18899917752967</v>
      </c>
      <c r="H9" s="335">
        <v>1.4575429561730286</v>
      </c>
      <c r="I9" s="335">
        <v>0.10710927073581927</v>
      </c>
    </row>
    <row r="10" spans="1:10" s="226" customFormat="1" ht="24">
      <c r="A10" s="330" t="s">
        <v>302</v>
      </c>
      <c r="B10" s="336">
        <f>$B$6*C10/100</f>
        <v>259043</v>
      </c>
      <c r="C10" s="337">
        <v>90.415773711876355</v>
      </c>
      <c r="D10" s="337">
        <v>0.19919472828835369</v>
      </c>
      <c r="E10" s="337">
        <v>2.8230834263037412</v>
      </c>
      <c r="F10" s="336">
        <f>$F$6*G10/100</f>
        <v>479941</v>
      </c>
      <c r="G10" s="337">
        <v>108.14718839077482</v>
      </c>
      <c r="H10" s="337">
        <v>1.5237289583511306</v>
      </c>
      <c r="I10" s="337">
        <v>0.10751321516603084</v>
      </c>
    </row>
    <row r="11" spans="1:10" s="226" customFormat="1" ht="25.5">
      <c r="A11" s="333" t="s">
        <v>303</v>
      </c>
      <c r="B11" s="334">
        <f>$B$6*C11/100</f>
        <v>244285</v>
      </c>
      <c r="C11" s="335">
        <v>85.264675290224844</v>
      </c>
      <c r="D11" s="335">
        <v>5.0240497779233273</v>
      </c>
      <c r="E11" s="335">
        <v>2.006672534130217</v>
      </c>
      <c r="F11" s="334">
        <f>$F$6*G11/100</f>
        <v>372681</v>
      </c>
      <c r="G11" s="335">
        <v>83.977827100961051</v>
      </c>
      <c r="H11" s="335">
        <v>1.3153340256143995</v>
      </c>
      <c r="I11" s="335">
        <v>3.2931649319391116</v>
      </c>
    </row>
    <row r="12" spans="1:10" s="226" customFormat="1" ht="25.5">
      <c r="A12" s="338" t="s">
        <v>304</v>
      </c>
      <c r="B12" s="339">
        <f>$B$6*C12/100</f>
        <v>260623</v>
      </c>
      <c r="C12" s="340">
        <v>90.967253282699602</v>
      </c>
      <c r="D12" s="340">
        <v>2.0416463627538626</v>
      </c>
      <c r="E12" s="340">
        <v>0.45890040403187748</v>
      </c>
      <c r="F12" s="341" t="s">
        <v>24</v>
      </c>
      <c r="G12" s="341" t="s">
        <v>24</v>
      </c>
      <c r="H12" s="340" t="s">
        <v>24</v>
      </c>
      <c r="I12" s="340" t="s">
        <v>24</v>
      </c>
      <c r="J12" s="131"/>
    </row>
    <row r="13" spans="1:10" ht="61.5" customHeight="1">
      <c r="A13" s="513" t="s">
        <v>324</v>
      </c>
      <c r="B13" s="513"/>
      <c r="C13" s="513"/>
      <c r="D13" s="513"/>
      <c r="E13" s="513"/>
      <c r="F13" s="513"/>
      <c r="G13" s="513"/>
      <c r="H13" s="513"/>
      <c r="I13" s="513"/>
    </row>
    <row r="14" spans="1:10" ht="47.25" customHeight="1">
      <c r="A14" s="508" t="s">
        <v>305</v>
      </c>
      <c r="B14" s="508"/>
      <c r="C14" s="508"/>
      <c r="D14" s="508"/>
      <c r="E14" s="508"/>
      <c r="F14" s="508"/>
      <c r="G14" s="508"/>
      <c r="H14" s="508"/>
      <c r="I14" s="508"/>
    </row>
    <row r="15" spans="1:10" ht="15" customHeight="1">
      <c r="A15" s="508" t="s">
        <v>306</v>
      </c>
      <c r="B15" s="508"/>
      <c r="C15" s="508"/>
      <c r="D15" s="508"/>
      <c r="E15" s="508"/>
      <c r="F15" s="508"/>
      <c r="G15" s="508"/>
      <c r="H15" s="508"/>
      <c r="I15" s="508"/>
    </row>
    <row r="16" spans="1:10" ht="15.75" customHeight="1">
      <c r="A16" s="508" t="s">
        <v>193</v>
      </c>
      <c r="B16" s="508"/>
      <c r="C16" s="508"/>
      <c r="D16" s="508"/>
      <c r="E16" s="508"/>
      <c r="F16" s="508"/>
      <c r="G16" s="508"/>
      <c r="H16" s="508"/>
      <c r="I16" s="508"/>
    </row>
    <row r="17" spans="1:9" ht="25.5" customHeight="1">
      <c r="A17" s="508" t="s">
        <v>307</v>
      </c>
      <c r="B17" s="508"/>
      <c r="C17" s="508"/>
      <c r="D17" s="508"/>
      <c r="E17" s="508"/>
      <c r="F17" s="508"/>
      <c r="G17" s="508"/>
      <c r="H17" s="508"/>
      <c r="I17" s="508"/>
    </row>
    <row r="18" spans="1:9" ht="17.25" customHeight="1">
      <c r="A18" s="508" t="s">
        <v>45</v>
      </c>
      <c r="B18" s="508"/>
      <c r="C18" s="508"/>
      <c r="D18" s="508"/>
      <c r="E18" s="508"/>
      <c r="F18" s="508"/>
      <c r="G18" s="508"/>
      <c r="H18" s="508"/>
      <c r="I18" s="508"/>
    </row>
    <row r="20" spans="1:9">
      <c r="A20" s="328"/>
    </row>
    <row r="21" spans="1:9">
      <c r="A21" s="328"/>
    </row>
    <row r="22" spans="1:9">
      <c r="A22" s="328"/>
    </row>
    <row r="23" spans="1:9">
      <c r="A23" s="328"/>
    </row>
    <row r="24" spans="1:9">
      <c r="A24" s="328"/>
    </row>
  </sheetData>
  <mergeCells count="15">
    <mergeCell ref="H5:I5"/>
    <mergeCell ref="A17:I17"/>
    <mergeCell ref="A18:I18"/>
    <mergeCell ref="A14:I14"/>
    <mergeCell ref="A15:I15"/>
    <mergeCell ref="A1:B1"/>
    <mergeCell ref="A13:I13"/>
    <mergeCell ref="A16:I16"/>
    <mergeCell ref="A2:I2"/>
    <mergeCell ref="A3:A5"/>
    <mergeCell ref="B3:C4"/>
    <mergeCell ref="D3:E3"/>
    <mergeCell ref="F3:G4"/>
    <mergeCell ref="H3:I3"/>
    <mergeCell ref="D5:E5"/>
  </mergeCells>
  <hyperlinks>
    <hyperlink ref="A1:B1" location="Inhalt!A1" display="Zurück zum Inhalt"/>
  </hyperlinks>
  <pageMargins left="0.7" right="0.7" top="0.78740157499999996" bottom="0.78740157499999996" header="0.3" footer="0.3"/>
  <pageSetup paperSize="9" scale="74" orientation="portrait" r:id="rId1"/>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O167"/>
  <sheetViews>
    <sheetView zoomScaleNormal="100" workbookViewId="0">
      <selection sqref="A1:D1"/>
    </sheetView>
  </sheetViews>
  <sheetFormatPr baseColWidth="10" defaultRowHeight="12.75"/>
  <cols>
    <col min="1" max="1" width="6.28515625" style="69" customWidth="1"/>
    <col min="2" max="2" width="8.5703125" style="69" customWidth="1"/>
    <col min="3" max="3" width="8" style="69" customWidth="1"/>
    <col min="4" max="4" width="8.5703125" style="69" customWidth="1"/>
    <col min="5" max="5" width="8" style="69" customWidth="1"/>
    <col min="6" max="6" width="4.5703125" style="69" customWidth="1"/>
    <col min="7" max="7" width="6.5703125" style="69" customWidth="1"/>
    <col min="8" max="8" width="8.5703125" style="70" customWidth="1"/>
    <col min="9" max="9" width="8" style="70" customWidth="1"/>
    <col min="10" max="10" width="8.5703125" style="70" customWidth="1"/>
    <col min="11" max="11" width="8" style="70" customWidth="1"/>
    <col min="12" max="12" width="4.5703125" style="70" customWidth="1"/>
    <col min="13" max="13" width="7.5703125" style="70" customWidth="1"/>
    <col min="14" max="14" width="8.85546875" style="98" customWidth="1"/>
    <col min="15" max="15" width="11.42578125" style="98" customWidth="1"/>
    <col min="16" max="16384" width="11.42578125" style="70"/>
  </cols>
  <sheetData>
    <row r="1" spans="1:14" ht="25.5" customHeight="1">
      <c r="A1" s="448" t="s">
        <v>415</v>
      </c>
      <c r="B1" s="448"/>
      <c r="C1" s="448"/>
      <c r="D1" s="448"/>
    </row>
    <row r="2" spans="1:14" ht="33.75" customHeight="1">
      <c r="A2" s="547" t="s">
        <v>392</v>
      </c>
      <c r="B2" s="547"/>
      <c r="C2" s="547"/>
      <c r="D2" s="547"/>
      <c r="E2" s="547"/>
      <c r="F2" s="547"/>
      <c r="G2" s="547"/>
      <c r="H2" s="547"/>
      <c r="I2" s="547"/>
      <c r="J2" s="547"/>
      <c r="K2" s="547"/>
      <c r="L2" s="547"/>
      <c r="M2" s="547"/>
      <c r="N2" s="99"/>
    </row>
    <row r="3" spans="1:14" ht="12.75" customHeight="1">
      <c r="A3" s="490" t="s">
        <v>11</v>
      </c>
      <c r="B3" s="549" t="s">
        <v>110</v>
      </c>
      <c r="C3" s="549"/>
      <c r="D3" s="549"/>
      <c r="E3" s="549"/>
      <c r="F3" s="549"/>
      <c r="G3" s="549"/>
      <c r="H3" s="549" t="s">
        <v>112</v>
      </c>
      <c r="I3" s="549"/>
      <c r="J3" s="549"/>
      <c r="K3" s="549"/>
      <c r="L3" s="549"/>
      <c r="M3" s="550"/>
    </row>
    <row r="4" spans="1:14" ht="25.5" customHeight="1">
      <c r="A4" s="548"/>
      <c r="B4" s="551" t="s">
        <v>113</v>
      </c>
      <c r="C4" s="552"/>
      <c r="D4" s="551" t="s">
        <v>114</v>
      </c>
      <c r="E4" s="552"/>
      <c r="F4" s="538" t="s">
        <v>157</v>
      </c>
      <c r="G4" s="555"/>
      <c r="H4" s="551" t="s">
        <v>113</v>
      </c>
      <c r="I4" s="552"/>
      <c r="J4" s="551" t="s">
        <v>114</v>
      </c>
      <c r="K4" s="552"/>
      <c r="L4" s="538" t="s">
        <v>158</v>
      </c>
      <c r="M4" s="539"/>
    </row>
    <row r="5" spans="1:14" ht="12.75" customHeight="1">
      <c r="A5" s="548"/>
      <c r="B5" s="220" t="s">
        <v>19</v>
      </c>
      <c r="C5" s="220" t="s">
        <v>115</v>
      </c>
      <c r="D5" s="220" t="s">
        <v>19</v>
      </c>
      <c r="E5" s="220" t="s">
        <v>115</v>
      </c>
      <c r="F5" s="540"/>
      <c r="G5" s="556"/>
      <c r="H5" s="220" t="s">
        <v>19</v>
      </c>
      <c r="I5" s="220" t="s">
        <v>115</v>
      </c>
      <c r="J5" s="220" t="s">
        <v>19</v>
      </c>
      <c r="K5" s="220" t="s">
        <v>115</v>
      </c>
      <c r="L5" s="540"/>
      <c r="M5" s="541"/>
    </row>
    <row r="6" spans="1:14">
      <c r="A6" s="100" t="s">
        <v>95</v>
      </c>
      <c r="B6" s="168">
        <v>1845</v>
      </c>
      <c r="C6" s="161">
        <v>2.9280601799685768</v>
      </c>
      <c r="D6" s="168">
        <v>21661</v>
      </c>
      <c r="E6" s="161">
        <v>34.376537429972544</v>
      </c>
      <c r="F6" s="101" t="s">
        <v>111</v>
      </c>
      <c r="G6" s="82">
        <v>11.740379403794037</v>
      </c>
      <c r="H6" s="168">
        <v>1218</v>
      </c>
      <c r="I6" s="161">
        <v>2.1119067848039812</v>
      </c>
      <c r="J6" s="168">
        <v>18175</v>
      </c>
      <c r="K6" s="161">
        <v>31.513879978499471</v>
      </c>
      <c r="L6" s="101" t="s">
        <v>111</v>
      </c>
      <c r="M6" s="82">
        <v>14.92200328407225</v>
      </c>
    </row>
    <row r="7" spans="1:14">
      <c r="A7" s="102" t="s">
        <v>22</v>
      </c>
      <c r="B7" s="84">
        <v>1775</v>
      </c>
      <c r="C7" s="166">
        <v>3.150794355196592</v>
      </c>
      <c r="D7" s="84">
        <v>21184</v>
      </c>
      <c r="E7" s="166">
        <v>37.60362119463921</v>
      </c>
      <c r="F7" s="103" t="s">
        <v>111</v>
      </c>
      <c r="G7" s="88">
        <v>11.934647887323944</v>
      </c>
      <c r="H7" s="84">
        <v>1197</v>
      </c>
      <c r="I7" s="166">
        <v>2.2692373315133936</v>
      </c>
      <c r="J7" s="84">
        <v>18170</v>
      </c>
      <c r="K7" s="166">
        <v>34.446150637926785</v>
      </c>
      <c r="L7" s="103" t="s">
        <v>111</v>
      </c>
      <c r="M7" s="88">
        <v>15.179615705931495</v>
      </c>
    </row>
    <row r="8" spans="1:14">
      <c r="A8" s="104" t="s">
        <v>98</v>
      </c>
      <c r="B8" s="169">
        <v>70</v>
      </c>
      <c r="C8" s="163">
        <v>1.0485320551228281</v>
      </c>
      <c r="D8" s="164">
        <v>477</v>
      </c>
      <c r="E8" s="163">
        <v>7.1449970041941286</v>
      </c>
      <c r="F8" s="105" t="s">
        <v>111</v>
      </c>
      <c r="G8" s="91">
        <v>6.8142857142857141</v>
      </c>
      <c r="H8" s="169">
        <v>21</v>
      </c>
      <c r="I8" s="163">
        <v>0.42648253452477658</v>
      </c>
      <c r="J8" s="169">
        <v>5</v>
      </c>
      <c r="K8" s="163">
        <v>0.10154346060113728</v>
      </c>
      <c r="L8" s="105" t="s">
        <v>116</v>
      </c>
      <c r="M8" s="91" t="s">
        <v>117</v>
      </c>
    </row>
    <row r="9" spans="1:14">
      <c r="A9" s="102" t="s">
        <v>25</v>
      </c>
      <c r="B9" s="84">
        <v>217</v>
      </c>
      <c r="C9" s="166">
        <v>4.5588235294117645</v>
      </c>
      <c r="D9" s="84">
        <v>2175</v>
      </c>
      <c r="E9" s="166">
        <v>45.693277310924373</v>
      </c>
      <c r="F9" s="103" t="s">
        <v>111</v>
      </c>
      <c r="G9" s="88">
        <v>10.023041474654377</v>
      </c>
      <c r="H9" s="84">
        <v>192</v>
      </c>
      <c r="I9" s="166">
        <v>5.5427251732101617</v>
      </c>
      <c r="J9" s="84">
        <v>1613</v>
      </c>
      <c r="K9" s="166">
        <v>46.564665127020788</v>
      </c>
      <c r="L9" s="103" t="s">
        <v>111</v>
      </c>
      <c r="M9" s="88">
        <v>8.4010416666666661</v>
      </c>
    </row>
    <row r="10" spans="1:14">
      <c r="A10" s="104" t="s">
        <v>26</v>
      </c>
      <c r="B10" s="169">
        <v>107</v>
      </c>
      <c r="C10" s="163">
        <v>0.74496971384808186</v>
      </c>
      <c r="D10" s="169">
        <v>6887</v>
      </c>
      <c r="E10" s="163">
        <v>47.949592703474202</v>
      </c>
      <c r="F10" s="105" t="s">
        <v>111</v>
      </c>
      <c r="G10" s="91">
        <v>64.364485981308405</v>
      </c>
      <c r="H10" s="169">
        <v>73</v>
      </c>
      <c r="I10" s="163">
        <v>0.47997895982641858</v>
      </c>
      <c r="J10" s="169">
        <v>7379</v>
      </c>
      <c r="K10" s="163">
        <v>48.517325267933458</v>
      </c>
      <c r="L10" s="105" t="s">
        <v>111</v>
      </c>
      <c r="M10" s="91">
        <v>101.08219178082192</v>
      </c>
    </row>
    <row r="11" spans="1:14">
      <c r="A11" s="102" t="s">
        <v>99</v>
      </c>
      <c r="B11" s="84">
        <v>24</v>
      </c>
      <c r="C11" s="166">
        <v>1.3008130081300813</v>
      </c>
      <c r="D11" s="170">
        <v>429</v>
      </c>
      <c r="E11" s="166">
        <v>23.252032520325205</v>
      </c>
      <c r="F11" s="103" t="s">
        <v>111</v>
      </c>
      <c r="G11" s="88">
        <v>17.875</v>
      </c>
      <c r="H11" s="84">
        <v>16</v>
      </c>
      <c r="I11" s="166">
        <v>1.3333333333333333</v>
      </c>
      <c r="J11" s="84">
        <v>5</v>
      </c>
      <c r="K11" s="166">
        <v>0.41666666666666669</v>
      </c>
      <c r="L11" s="103" t="s">
        <v>116</v>
      </c>
      <c r="M11" s="88" t="s">
        <v>118</v>
      </c>
    </row>
    <row r="12" spans="1:14">
      <c r="A12" s="104" t="s">
        <v>101</v>
      </c>
      <c r="B12" s="169">
        <v>33</v>
      </c>
      <c r="C12" s="163">
        <v>5.305466237942122</v>
      </c>
      <c r="D12" s="164">
        <v>27</v>
      </c>
      <c r="E12" s="163">
        <v>4.340836012861736</v>
      </c>
      <c r="F12" s="105" t="s">
        <v>111</v>
      </c>
      <c r="G12" s="91">
        <v>0.81818181818181823</v>
      </c>
      <c r="H12" s="169">
        <v>4</v>
      </c>
      <c r="I12" s="163">
        <v>0.66889632107023411</v>
      </c>
      <c r="J12" s="169">
        <v>0</v>
      </c>
      <c r="K12" s="163">
        <v>0</v>
      </c>
      <c r="L12" s="543" t="s">
        <v>24</v>
      </c>
      <c r="M12" s="544"/>
    </row>
    <row r="13" spans="1:14">
      <c r="A13" s="102" t="s">
        <v>29</v>
      </c>
      <c r="B13" s="84">
        <v>46</v>
      </c>
      <c r="C13" s="166">
        <v>4.8936170212765955</v>
      </c>
      <c r="D13" s="170">
        <v>111</v>
      </c>
      <c r="E13" s="166">
        <v>11.808510638297872</v>
      </c>
      <c r="F13" s="103" t="s">
        <v>111</v>
      </c>
      <c r="G13" s="88">
        <v>2.4130434782608696</v>
      </c>
      <c r="H13" s="84">
        <v>0</v>
      </c>
      <c r="I13" s="166">
        <v>0</v>
      </c>
      <c r="J13" s="84">
        <v>0</v>
      </c>
      <c r="K13" s="166">
        <v>0</v>
      </c>
      <c r="L13" s="545" t="s">
        <v>24</v>
      </c>
      <c r="M13" s="546"/>
    </row>
    <row r="14" spans="1:14">
      <c r="A14" s="104" t="s">
        <v>30</v>
      </c>
      <c r="B14" s="169">
        <v>13</v>
      </c>
      <c r="C14" s="163">
        <v>1.1433597185576077</v>
      </c>
      <c r="D14" s="164">
        <v>272</v>
      </c>
      <c r="E14" s="163">
        <v>23.922603342128408</v>
      </c>
      <c r="F14" s="105" t="s">
        <v>111</v>
      </c>
      <c r="G14" s="91">
        <v>20.923076923076923</v>
      </c>
      <c r="H14" s="169">
        <v>0</v>
      </c>
      <c r="I14" s="163">
        <v>0</v>
      </c>
      <c r="J14" s="169">
        <v>0</v>
      </c>
      <c r="K14" s="163">
        <v>0</v>
      </c>
      <c r="L14" s="543" t="s">
        <v>24</v>
      </c>
      <c r="M14" s="544"/>
    </row>
    <row r="15" spans="1:14">
      <c r="A15" s="102" t="s">
        <v>31</v>
      </c>
      <c r="B15" s="84">
        <v>217</v>
      </c>
      <c r="C15" s="166">
        <v>3.375855631611699</v>
      </c>
      <c r="D15" s="84">
        <v>1544</v>
      </c>
      <c r="E15" s="166">
        <v>24.01991288114499</v>
      </c>
      <c r="F15" s="103" t="s">
        <v>111</v>
      </c>
      <c r="G15" s="88">
        <v>7.1152073732718897</v>
      </c>
      <c r="H15" s="84">
        <v>69</v>
      </c>
      <c r="I15" s="166">
        <v>1.3747758517632995</v>
      </c>
      <c r="J15" s="84">
        <v>1689</v>
      </c>
      <c r="K15" s="166">
        <v>33.652121936640768</v>
      </c>
      <c r="L15" s="103" t="s">
        <v>111</v>
      </c>
      <c r="M15" s="88">
        <v>24.478260869565219</v>
      </c>
    </row>
    <row r="16" spans="1:14">
      <c r="A16" s="104" t="s">
        <v>102</v>
      </c>
      <c r="B16" s="169">
        <v>11</v>
      </c>
      <c r="C16" s="163">
        <v>0.72847682119205293</v>
      </c>
      <c r="D16" s="169">
        <v>21</v>
      </c>
      <c r="E16" s="163">
        <v>1.3907284768211921</v>
      </c>
      <c r="F16" s="105" t="s">
        <v>116</v>
      </c>
      <c r="G16" s="91" t="s">
        <v>119</v>
      </c>
      <c r="H16" s="169">
        <v>0</v>
      </c>
      <c r="I16" s="163">
        <v>0</v>
      </c>
      <c r="J16" s="169">
        <v>0</v>
      </c>
      <c r="K16" s="163">
        <v>0</v>
      </c>
      <c r="L16" s="543" t="s">
        <v>24</v>
      </c>
      <c r="M16" s="544"/>
    </row>
    <row r="17" spans="1:13" ht="12.75" customHeight="1">
      <c r="A17" s="102" t="s">
        <v>33</v>
      </c>
      <c r="B17" s="84">
        <v>277</v>
      </c>
      <c r="C17" s="166">
        <v>4.2033383915022764</v>
      </c>
      <c r="D17" s="84">
        <v>2641</v>
      </c>
      <c r="E17" s="166">
        <v>40.07587253414264</v>
      </c>
      <c r="F17" s="103" t="s">
        <v>111</v>
      </c>
      <c r="G17" s="88">
        <v>9.5342960288808669</v>
      </c>
      <c r="H17" s="84">
        <v>292</v>
      </c>
      <c r="I17" s="166">
        <v>3.7614324359139508</v>
      </c>
      <c r="J17" s="84">
        <v>3046</v>
      </c>
      <c r="K17" s="166">
        <v>39.23740821847224</v>
      </c>
      <c r="L17" s="553" t="s">
        <v>24</v>
      </c>
      <c r="M17" s="554"/>
    </row>
    <row r="18" spans="1:13">
      <c r="A18" s="104" t="s">
        <v>34</v>
      </c>
      <c r="B18" s="169">
        <v>555</v>
      </c>
      <c r="C18" s="163">
        <v>3.5449667858967806</v>
      </c>
      <c r="D18" s="169">
        <v>5776</v>
      </c>
      <c r="E18" s="163">
        <v>36.893203883495147</v>
      </c>
      <c r="F18" s="105" t="s">
        <v>111</v>
      </c>
      <c r="G18" s="91">
        <v>10.407207207207207</v>
      </c>
      <c r="H18" s="169">
        <v>414</v>
      </c>
      <c r="I18" s="163">
        <v>3.29801641041982</v>
      </c>
      <c r="J18" s="169">
        <v>4134</v>
      </c>
      <c r="K18" s="163">
        <v>32.93236676491675</v>
      </c>
      <c r="L18" s="105" t="s">
        <v>111</v>
      </c>
      <c r="M18" s="91">
        <v>9.9855072463768124</v>
      </c>
    </row>
    <row r="19" spans="1:13">
      <c r="A19" s="102" t="s">
        <v>35</v>
      </c>
      <c r="B19" s="84">
        <v>218</v>
      </c>
      <c r="C19" s="166">
        <v>5.5825864276568504</v>
      </c>
      <c r="D19" s="84">
        <v>1173</v>
      </c>
      <c r="E19" s="166">
        <v>30.038412291933419</v>
      </c>
      <c r="F19" s="103" t="s">
        <v>111</v>
      </c>
      <c r="G19" s="88">
        <v>5.3807339449541285</v>
      </c>
      <c r="H19" s="84">
        <v>140</v>
      </c>
      <c r="I19" s="166">
        <v>2.5422189940076265</v>
      </c>
      <c r="J19" s="84">
        <v>139</v>
      </c>
      <c r="K19" s="166">
        <v>2.5240602869075723</v>
      </c>
      <c r="L19" s="103" t="s">
        <v>111</v>
      </c>
      <c r="M19" s="88">
        <v>0.99285714285714288</v>
      </c>
    </row>
    <row r="20" spans="1:13">
      <c r="A20" s="104" t="s">
        <v>36</v>
      </c>
      <c r="B20" s="169">
        <v>25</v>
      </c>
      <c r="C20" s="163">
        <v>3.1685678073510775</v>
      </c>
      <c r="D20" s="164">
        <v>10</v>
      </c>
      <c r="E20" s="163">
        <v>1.267427122940431</v>
      </c>
      <c r="F20" s="105" t="s">
        <v>116</v>
      </c>
      <c r="G20" s="91" t="s">
        <v>120</v>
      </c>
      <c r="H20" s="169">
        <v>2</v>
      </c>
      <c r="I20" s="163">
        <v>0.4854368932038835</v>
      </c>
      <c r="J20" s="169">
        <v>8</v>
      </c>
      <c r="K20" s="163">
        <v>1.941747572815534</v>
      </c>
      <c r="L20" s="105" t="s">
        <v>116</v>
      </c>
      <c r="M20" s="91" t="s">
        <v>121</v>
      </c>
    </row>
    <row r="21" spans="1:13">
      <c r="A21" s="102" t="s">
        <v>37</v>
      </c>
      <c r="B21" s="84">
        <v>0</v>
      </c>
      <c r="C21" s="166">
        <v>0</v>
      </c>
      <c r="D21" s="170">
        <v>0</v>
      </c>
      <c r="E21" s="166">
        <v>0</v>
      </c>
      <c r="F21" s="545" t="s">
        <v>24</v>
      </c>
      <c r="G21" s="557"/>
      <c r="H21" s="84">
        <v>0</v>
      </c>
      <c r="I21" s="166">
        <v>0</v>
      </c>
      <c r="J21" s="84">
        <v>0</v>
      </c>
      <c r="K21" s="166">
        <v>0</v>
      </c>
      <c r="L21" s="545" t="s">
        <v>24</v>
      </c>
      <c r="M21" s="546"/>
    </row>
    <row r="22" spans="1:13">
      <c r="A22" s="104" t="s">
        <v>38</v>
      </c>
      <c r="B22" s="169">
        <v>0</v>
      </c>
      <c r="C22" s="163">
        <v>0</v>
      </c>
      <c r="D22" s="164">
        <v>0</v>
      </c>
      <c r="E22" s="163">
        <v>0</v>
      </c>
      <c r="F22" s="543" t="s">
        <v>24</v>
      </c>
      <c r="G22" s="559"/>
      <c r="H22" s="169">
        <v>0</v>
      </c>
      <c r="I22" s="163">
        <v>0</v>
      </c>
      <c r="J22" s="169">
        <v>0</v>
      </c>
      <c r="K22" s="163">
        <v>0</v>
      </c>
      <c r="L22" s="543" t="s">
        <v>24</v>
      </c>
      <c r="M22" s="544"/>
    </row>
    <row r="23" spans="1:13">
      <c r="A23" s="102" t="s">
        <v>39</v>
      </c>
      <c r="B23" s="84">
        <v>100</v>
      </c>
      <c r="C23" s="166">
        <v>5.6593095642331637</v>
      </c>
      <c r="D23" s="170">
        <v>595</v>
      </c>
      <c r="E23" s="166">
        <v>33.672891907187321</v>
      </c>
      <c r="F23" s="103" t="s">
        <v>111</v>
      </c>
      <c r="G23" s="88">
        <v>5.95</v>
      </c>
      <c r="H23" s="84">
        <v>15</v>
      </c>
      <c r="I23" s="166">
        <v>1.0474860335195531</v>
      </c>
      <c r="J23" s="84">
        <v>162</v>
      </c>
      <c r="K23" s="166">
        <v>11.312849162011172</v>
      </c>
      <c r="L23" s="103" t="s">
        <v>111</v>
      </c>
      <c r="M23" s="88">
        <v>10.8</v>
      </c>
    </row>
    <row r="24" spans="1:13">
      <c r="A24" s="106" t="s">
        <v>40</v>
      </c>
      <c r="B24" s="171">
        <v>2</v>
      </c>
      <c r="C24" s="172">
        <v>0.27548209366391185</v>
      </c>
      <c r="D24" s="173">
        <v>0</v>
      </c>
      <c r="E24" s="172">
        <v>0</v>
      </c>
      <c r="F24" s="560" t="s">
        <v>24</v>
      </c>
      <c r="G24" s="561"/>
      <c r="H24" s="171">
        <v>1</v>
      </c>
      <c r="I24" s="172">
        <v>0.11918951132300358</v>
      </c>
      <c r="J24" s="171">
        <v>0</v>
      </c>
      <c r="K24" s="172">
        <v>0</v>
      </c>
      <c r="L24" s="560" t="s">
        <v>24</v>
      </c>
      <c r="M24" s="562"/>
    </row>
    <row r="25" spans="1:13" ht="15.75" customHeight="1">
      <c r="A25" s="563" t="s">
        <v>152</v>
      </c>
      <c r="B25" s="563"/>
      <c r="C25" s="563"/>
      <c r="D25" s="563"/>
      <c r="E25" s="563"/>
      <c r="F25" s="563"/>
      <c r="G25" s="563"/>
      <c r="H25" s="563"/>
      <c r="I25" s="563"/>
      <c r="J25" s="563"/>
      <c r="K25" s="563"/>
      <c r="L25" s="563"/>
      <c r="M25" s="563"/>
    </row>
    <row r="26" spans="1:13" ht="26.25" customHeight="1">
      <c r="A26" s="542" t="s">
        <v>214</v>
      </c>
      <c r="B26" s="542"/>
      <c r="C26" s="542"/>
      <c r="D26" s="542"/>
      <c r="E26" s="542"/>
      <c r="F26" s="542"/>
      <c r="G26" s="542"/>
      <c r="H26" s="542"/>
      <c r="I26" s="542"/>
      <c r="J26" s="542"/>
      <c r="K26" s="542"/>
      <c r="L26" s="542"/>
      <c r="M26" s="542"/>
    </row>
    <row r="27" spans="1:13" ht="14.25" customHeight="1">
      <c r="A27" s="542" t="s">
        <v>215</v>
      </c>
      <c r="B27" s="542"/>
      <c r="C27" s="542"/>
      <c r="D27" s="542"/>
      <c r="E27" s="542"/>
      <c r="F27" s="542"/>
      <c r="G27" s="542"/>
      <c r="H27" s="542"/>
      <c r="I27" s="542"/>
      <c r="J27" s="542"/>
      <c r="K27" s="542"/>
      <c r="L27" s="542"/>
      <c r="M27" s="542"/>
    </row>
    <row r="28" spans="1:13">
      <c r="A28" s="558" t="s">
        <v>41</v>
      </c>
      <c r="B28" s="558"/>
      <c r="C28" s="558"/>
      <c r="D28" s="558"/>
      <c r="E28" s="558"/>
      <c r="F28" s="558"/>
      <c r="G28" s="558"/>
      <c r="H28" s="558"/>
      <c r="I28" s="558"/>
      <c r="J28" s="558"/>
      <c r="K28" s="558"/>
      <c r="L28" s="558"/>
      <c r="M28" s="558"/>
    </row>
    <row r="29" spans="1:13">
      <c r="A29" s="107"/>
      <c r="B29" s="107"/>
      <c r="C29" s="107"/>
      <c r="D29" s="107"/>
      <c r="E29" s="107"/>
      <c r="F29" s="107"/>
      <c r="G29" s="107"/>
      <c r="H29" s="107"/>
      <c r="I29" s="107"/>
      <c r="J29" s="107"/>
      <c r="K29" s="107"/>
      <c r="L29" s="107"/>
      <c r="M29" s="107"/>
    </row>
    <row r="30" spans="1:13">
      <c r="A30" s="107"/>
      <c r="B30" s="107"/>
      <c r="C30" s="107"/>
      <c r="D30" s="107"/>
      <c r="E30" s="107"/>
      <c r="F30" s="107"/>
      <c r="G30" s="107"/>
      <c r="H30" s="107"/>
      <c r="I30" s="107"/>
      <c r="J30" s="107"/>
      <c r="K30" s="107"/>
      <c r="L30" s="107"/>
      <c r="M30" s="107"/>
    </row>
    <row r="31" spans="1:13" ht="12.75" customHeight="1">
      <c r="A31" s="70"/>
      <c r="B31" s="70"/>
      <c r="C31" s="70"/>
      <c r="D31" s="70"/>
      <c r="E31" s="70"/>
      <c r="F31" s="70"/>
      <c r="G31" s="70"/>
    </row>
    <row r="32" spans="1:13">
      <c r="A32" s="70"/>
      <c r="B32" s="70"/>
      <c r="C32" s="70"/>
      <c r="D32" s="70"/>
      <c r="E32" s="70"/>
      <c r="F32" s="70"/>
      <c r="G32" s="70"/>
    </row>
    <row r="33" spans="1:7">
      <c r="A33" s="70"/>
      <c r="B33" s="70"/>
      <c r="C33" s="70"/>
      <c r="D33" s="70"/>
      <c r="E33" s="70"/>
      <c r="F33" s="70"/>
      <c r="G33" s="70"/>
    </row>
    <row r="34" spans="1:7">
      <c r="A34" s="70"/>
      <c r="B34" s="70"/>
      <c r="C34" s="70"/>
      <c r="D34" s="70"/>
      <c r="E34" s="70"/>
      <c r="F34" s="70"/>
      <c r="G34" s="70"/>
    </row>
    <row r="35" spans="1:7">
      <c r="A35" s="70"/>
      <c r="B35" s="70"/>
      <c r="C35" s="70"/>
      <c r="D35" s="70"/>
      <c r="E35" s="70"/>
      <c r="F35" s="70"/>
      <c r="G35" s="70"/>
    </row>
    <row r="36" spans="1:7">
      <c r="A36" s="70"/>
      <c r="B36" s="70"/>
      <c r="C36" s="70"/>
      <c r="D36" s="70"/>
      <c r="E36" s="70"/>
      <c r="F36" s="70"/>
      <c r="G36" s="70"/>
    </row>
    <row r="37" spans="1:7">
      <c r="A37" s="70"/>
      <c r="B37" s="70"/>
      <c r="C37" s="70"/>
      <c r="D37" s="70"/>
      <c r="E37" s="70"/>
      <c r="F37" s="70"/>
      <c r="G37" s="70"/>
    </row>
    <row r="38" spans="1:7">
      <c r="A38" s="70"/>
      <c r="B38" s="70"/>
      <c r="C38" s="70"/>
      <c r="D38" s="70"/>
      <c r="E38" s="70"/>
      <c r="F38" s="70"/>
      <c r="G38" s="70"/>
    </row>
    <row r="39" spans="1:7">
      <c r="A39" s="70"/>
      <c r="B39" s="70"/>
      <c r="C39" s="70"/>
      <c r="D39" s="70"/>
      <c r="E39" s="70"/>
      <c r="F39" s="70"/>
      <c r="G39" s="70"/>
    </row>
    <row r="40" spans="1:7">
      <c r="A40" s="70"/>
      <c r="B40" s="70"/>
      <c r="C40" s="70"/>
      <c r="D40" s="70"/>
      <c r="E40" s="70"/>
      <c r="F40" s="70"/>
      <c r="G40" s="70"/>
    </row>
    <row r="41" spans="1:7">
      <c r="A41" s="70"/>
      <c r="B41" s="70"/>
      <c r="C41" s="70"/>
      <c r="D41" s="70"/>
      <c r="E41" s="70"/>
      <c r="F41" s="70"/>
      <c r="G41" s="70"/>
    </row>
    <row r="42" spans="1:7">
      <c r="A42" s="70"/>
      <c r="B42" s="70"/>
      <c r="C42" s="70"/>
      <c r="D42" s="70"/>
      <c r="E42" s="70"/>
      <c r="F42" s="70"/>
      <c r="G42" s="70"/>
    </row>
    <row r="43" spans="1:7">
      <c r="A43" s="70"/>
      <c r="B43" s="70"/>
      <c r="C43" s="70"/>
      <c r="D43" s="70"/>
      <c r="E43" s="70"/>
      <c r="F43" s="70"/>
      <c r="G43" s="70"/>
    </row>
    <row r="44" spans="1:7">
      <c r="A44" s="70"/>
      <c r="B44" s="70"/>
      <c r="C44" s="70"/>
      <c r="D44" s="70"/>
      <c r="E44" s="70"/>
      <c r="F44" s="70"/>
      <c r="G44" s="70"/>
    </row>
    <row r="45" spans="1:7">
      <c r="A45" s="70"/>
      <c r="B45" s="70"/>
      <c r="C45" s="70"/>
      <c r="D45" s="70"/>
      <c r="E45" s="70"/>
      <c r="F45" s="70"/>
      <c r="G45" s="70"/>
    </row>
    <row r="46" spans="1:7">
      <c r="A46" s="70"/>
      <c r="B46" s="70"/>
      <c r="C46" s="70"/>
      <c r="D46" s="70"/>
      <c r="E46" s="70"/>
      <c r="F46" s="70"/>
      <c r="G46" s="70"/>
    </row>
    <row r="47" spans="1:7">
      <c r="A47" s="70"/>
      <c r="B47" s="70"/>
      <c r="C47" s="70"/>
      <c r="D47" s="70"/>
      <c r="E47" s="70"/>
      <c r="F47" s="70"/>
      <c r="G47" s="70"/>
    </row>
    <row r="48" spans="1:7">
      <c r="A48" s="70"/>
      <c r="B48" s="70"/>
      <c r="C48" s="70"/>
      <c r="D48" s="70"/>
      <c r="E48" s="70"/>
      <c r="F48" s="70"/>
      <c r="G48" s="70"/>
    </row>
    <row r="49" spans="1:7">
      <c r="A49" s="70"/>
      <c r="B49" s="70"/>
      <c r="C49" s="70"/>
      <c r="D49" s="70"/>
      <c r="E49" s="70"/>
      <c r="F49" s="70"/>
      <c r="G49" s="70"/>
    </row>
    <row r="50" spans="1:7">
      <c r="A50" s="70"/>
      <c r="B50" s="70"/>
      <c r="C50" s="70"/>
      <c r="D50" s="70"/>
      <c r="E50" s="70"/>
      <c r="F50" s="70"/>
      <c r="G50" s="70"/>
    </row>
    <row r="51" spans="1:7">
      <c r="A51" s="70"/>
      <c r="B51" s="70"/>
      <c r="C51" s="70"/>
      <c r="D51" s="70"/>
      <c r="E51" s="70"/>
      <c r="F51" s="70"/>
      <c r="G51" s="70"/>
    </row>
    <row r="52" spans="1:7">
      <c r="A52" s="70"/>
      <c r="B52" s="70"/>
      <c r="C52" s="70"/>
      <c r="D52" s="70"/>
      <c r="E52" s="70"/>
      <c r="F52" s="70"/>
      <c r="G52" s="70"/>
    </row>
    <row r="53" spans="1:7">
      <c r="A53" s="70"/>
      <c r="B53" s="70"/>
      <c r="C53" s="70"/>
      <c r="D53" s="70"/>
      <c r="E53" s="70"/>
      <c r="F53" s="70"/>
      <c r="G53" s="70"/>
    </row>
    <row r="54" spans="1:7" ht="61.5" customHeight="1">
      <c r="A54" s="70"/>
      <c r="B54" s="70"/>
      <c r="C54" s="70"/>
      <c r="D54" s="70"/>
      <c r="E54" s="70"/>
      <c r="F54" s="70"/>
      <c r="G54" s="70"/>
    </row>
    <row r="55" spans="1:7">
      <c r="A55" s="70"/>
      <c r="B55" s="70"/>
      <c r="C55" s="70"/>
      <c r="D55" s="70"/>
      <c r="E55" s="70"/>
      <c r="F55" s="70"/>
      <c r="G55" s="70"/>
    </row>
    <row r="56" spans="1:7">
      <c r="A56" s="70"/>
      <c r="B56" s="70"/>
      <c r="C56" s="70"/>
      <c r="D56" s="70"/>
      <c r="E56" s="70"/>
      <c r="F56" s="70"/>
      <c r="G56" s="70"/>
    </row>
    <row r="57" spans="1:7">
      <c r="A57" s="70"/>
      <c r="B57" s="70"/>
      <c r="C57" s="70"/>
      <c r="D57" s="70"/>
      <c r="E57" s="70"/>
      <c r="F57" s="70"/>
      <c r="G57" s="70"/>
    </row>
    <row r="58" spans="1:7">
      <c r="A58" s="70"/>
      <c r="B58" s="70"/>
      <c r="C58" s="70"/>
      <c r="D58" s="70"/>
      <c r="E58" s="70"/>
      <c r="F58" s="70"/>
      <c r="G58" s="70"/>
    </row>
    <row r="59" spans="1:7">
      <c r="A59" s="70"/>
      <c r="B59" s="70"/>
      <c r="C59" s="70"/>
      <c r="D59" s="70"/>
      <c r="E59" s="70"/>
      <c r="F59" s="70"/>
      <c r="G59" s="70"/>
    </row>
    <row r="60" spans="1:7">
      <c r="A60" s="70"/>
      <c r="B60" s="70"/>
      <c r="C60" s="70"/>
      <c r="D60" s="70"/>
      <c r="E60" s="70"/>
      <c r="F60" s="70"/>
      <c r="G60" s="70"/>
    </row>
    <row r="61" spans="1:7">
      <c r="A61" s="70"/>
      <c r="B61" s="70"/>
      <c r="C61" s="70"/>
      <c r="D61" s="70"/>
      <c r="E61" s="70"/>
      <c r="F61" s="70"/>
      <c r="G61" s="70"/>
    </row>
    <row r="62" spans="1:7">
      <c r="A62" s="70"/>
      <c r="B62" s="70"/>
      <c r="C62" s="70"/>
      <c r="D62" s="70"/>
      <c r="E62" s="70"/>
      <c r="F62" s="70"/>
      <c r="G62" s="70"/>
    </row>
    <row r="63" spans="1:7">
      <c r="A63" s="70"/>
      <c r="B63" s="70"/>
      <c r="C63" s="70"/>
      <c r="D63" s="70"/>
      <c r="E63" s="70"/>
      <c r="F63" s="70"/>
      <c r="G63" s="70"/>
    </row>
    <row r="64" spans="1:7">
      <c r="A64" s="70"/>
      <c r="B64" s="70"/>
      <c r="C64" s="70"/>
      <c r="D64" s="70"/>
      <c r="E64" s="70"/>
      <c r="F64" s="70"/>
      <c r="G64" s="70"/>
    </row>
    <row r="65" spans="1:7">
      <c r="A65" s="70"/>
      <c r="B65" s="70"/>
      <c r="C65" s="70"/>
      <c r="D65" s="70"/>
      <c r="E65" s="70"/>
      <c r="F65" s="70"/>
      <c r="G65" s="70"/>
    </row>
    <row r="66" spans="1:7">
      <c r="A66" s="70"/>
      <c r="B66" s="70"/>
      <c r="C66" s="70"/>
      <c r="D66" s="70"/>
      <c r="E66" s="70"/>
      <c r="F66" s="70"/>
      <c r="G66" s="70"/>
    </row>
    <row r="67" spans="1:7">
      <c r="A67" s="70"/>
      <c r="B67" s="70"/>
      <c r="C67" s="70"/>
      <c r="D67" s="70"/>
      <c r="E67" s="70"/>
      <c r="F67" s="70"/>
      <c r="G67" s="70"/>
    </row>
    <row r="68" spans="1:7">
      <c r="A68" s="70"/>
      <c r="B68" s="70"/>
      <c r="C68" s="70"/>
      <c r="D68" s="70"/>
      <c r="E68" s="70"/>
      <c r="F68" s="70"/>
      <c r="G68" s="70"/>
    </row>
    <row r="69" spans="1:7">
      <c r="A69" s="70"/>
      <c r="B69" s="70"/>
      <c r="C69" s="70"/>
      <c r="D69" s="70"/>
      <c r="E69" s="70"/>
      <c r="F69" s="70"/>
      <c r="G69" s="70"/>
    </row>
    <row r="70" spans="1:7">
      <c r="A70" s="70"/>
      <c r="B70" s="70"/>
      <c r="C70" s="70"/>
      <c r="D70" s="70"/>
      <c r="E70" s="70"/>
      <c r="F70" s="70"/>
      <c r="G70" s="70"/>
    </row>
    <row r="71" spans="1:7">
      <c r="A71" s="70"/>
      <c r="B71" s="70"/>
      <c r="C71" s="70"/>
      <c r="D71" s="70"/>
      <c r="E71" s="70"/>
      <c r="F71" s="70"/>
      <c r="G71" s="70"/>
    </row>
    <row r="72" spans="1:7">
      <c r="A72" s="70"/>
      <c r="B72" s="70"/>
      <c r="C72" s="70"/>
      <c r="D72" s="70"/>
      <c r="E72" s="70"/>
      <c r="F72" s="70"/>
      <c r="G72" s="70"/>
    </row>
    <row r="73" spans="1:7">
      <c r="A73" s="70"/>
      <c r="B73" s="70"/>
      <c r="C73" s="70"/>
      <c r="D73" s="70"/>
      <c r="E73" s="70"/>
      <c r="F73" s="70"/>
      <c r="G73" s="70"/>
    </row>
    <row r="74" spans="1:7">
      <c r="A74" s="70"/>
      <c r="B74" s="70"/>
      <c r="C74" s="70"/>
      <c r="D74" s="70"/>
      <c r="E74" s="70"/>
      <c r="F74" s="70"/>
      <c r="G74" s="70"/>
    </row>
    <row r="75" spans="1:7">
      <c r="A75" s="70"/>
      <c r="B75" s="70"/>
      <c r="C75" s="70"/>
      <c r="D75" s="70"/>
      <c r="E75" s="70"/>
      <c r="F75" s="70"/>
      <c r="G75" s="70"/>
    </row>
    <row r="76" spans="1:7">
      <c r="A76" s="70"/>
      <c r="B76" s="70"/>
      <c r="C76" s="70"/>
      <c r="D76" s="70"/>
      <c r="E76" s="70"/>
      <c r="F76" s="70"/>
      <c r="G76" s="70"/>
    </row>
    <row r="77" spans="1:7">
      <c r="A77" s="70"/>
      <c r="B77" s="70"/>
      <c r="C77" s="70"/>
      <c r="D77" s="70"/>
      <c r="E77" s="70"/>
      <c r="F77" s="70"/>
      <c r="G77" s="70"/>
    </row>
    <row r="78" spans="1:7">
      <c r="A78" s="70"/>
      <c r="B78" s="70"/>
      <c r="C78" s="70"/>
      <c r="D78" s="70"/>
      <c r="E78" s="70"/>
      <c r="F78" s="70"/>
      <c r="G78" s="70"/>
    </row>
    <row r="79" spans="1:7">
      <c r="A79" s="70"/>
      <c r="B79" s="70"/>
      <c r="C79" s="70"/>
      <c r="D79" s="70"/>
      <c r="E79" s="70"/>
      <c r="F79" s="70"/>
      <c r="G79" s="70"/>
    </row>
    <row r="80" spans="1:7">
      <c r="A80" s="70"/>
      <c r="B80" s="70"/>
      <c r="C80" s="70"/>
      <c r="D80" s="70"/>
      <c r="E80" s="70"/>
      <c r="F80" s="70"/>
      <c r="G80" s="70"/>
    </row>
    <row r="81" spans="1:7">
      <c r="A81" s="70"/>
      <c r="B81" s="70"/>
      <c r="C81" s="70"/>
      <c r="D81" s="70"/>
      <c r="E81" s="70"/>
      <c r="F81" s="70"/>
      <c r="G81" s="70"/>
    </row>
    <row r="82" spans="1:7">
      <c r="A82" s="70"/>
      <c r="B82" s="70"/>
      <c r="C82" s="70"/>
      <c r="D82" s="70"/>
      <c r="E82" s="70"/>
      <c r="F82" s="70"/>
      <c r="G82" s="70"/>
    </row>
    <row r="83" spans="1:7">
      <c r="A83" s="70"/>
      <c r="B83" s="70"/>
      <c r="C83" s="70"/>
      <c r="D83" s="70"/>
      <c r="E83" s="70"/>
      <c r="F83" s="70"/>
      <c r="G83" s="70"/>
    </row>
    <row r="84" spans="1:7">
      <c r="A84" s="70"/>
      <c r="B84" s="70"/>
      <c r="C84" s="70"/>
      <c r="D84" s="70"/>
      <c r="E84" s="70"/>
      <c r="F84" s="70"/>
      <c r="G84" s="70"/>
    </row>
    <row r="85" spans="1:7">
      <c r="A85" s="70"/>
      <c r="B85" s="70"/>
      <c r="C85" s="70"/>
      <c r="D85" s="70"/>
      <c r="E85" s="70"/>
      <c r="F85" s="70"/>
      <c r="G85" s="70"/>
    </row>
    <row r="86" spans="1:7">
      <c r="A86" s="70"/>
      <c r="B86" s="70"/>
      <c r="C86" s="70"/>
      <c r="D86" s="70"/>
      <c r="E86" s="70"/>
      <c r="F86" s="70"/>
      <c r="G86" s="70"/>
    </row>
    <row r="87" spans="1:7">
      <c r="A87" s="70"/>
      <c r="B87" s="70"/>
      <c r="C87" s="70"/>
      <c r="D87" s="70"/>
      <c r="E87" s="70"/>
      <c r="F87" s="70"/>
      <c r="G87" s="70"/>
    </row>
    <row r="88" spans="1:7">
      <c r="A88" s="70"/>
      <c r="B88" s="70"/>
      <c r="C88" s="70"/>
      <c r="D88" s="70"/>
      <c r="E88" s="70"/>
      <c r="F88" s="70"/>
      <c r="G88" s="70"/>
    </row>
    <row r="89" spans="1:7">
      <c r="A89" s="70"/>
      <c r="B89" s="70"/>
      <c r="C89" s="70"/>
      <c r="D89" s="70"/>
      <c r="E89" s="70"/>
      <c r="F89" s="70"/>
      <c r="G89" s="70"/>
    </row>
    <row r="90" spans="1:7">
      <c r="A90" s="70"/>
      <c r="B90" s="70"/>
      <c r="C90" s="70"/>
      <c r="D90" s="70"/>
      <c r="E90" s="70"/>
      <c r="F90" s="70"/>
      <c r="G90" s="70"/>
    </row>
    <row r="91" spans="1:7">
      <c r="A91" s="70"/>
      <c r="B91" s="70"/>
      <c r="C91" s="70"/>
      <c r="D91" s="70"/>
      <c r="E91" s="70"/>
      <c r="F91" s="70"/>
      <c r="G91" s="70"/>
    </row>
    <row r="92" spans="1:7">
      <c r="A92" s="70"/>
      <c r="B92" s="70"/>
      <c r="C92" s="70"/>
      <c r="D92" s="70"/>
      <c r="E92" s="70"/>
      <c r="F92" s="70"/>
      <c r="G92" s="70"/>
    </row>
    <row r="93" spans="1:7">
      <c r="A93" s="70"/>
      <c r="B93" s="70"/>
      <c r="C93" s="70"/>
      <c r="D93" s="70"/>
      <c r="E93" s="70"/>
      <c r="F93" s="70"/>
      <c r="G93" s="70"/>
    </row>
    <row r="94" spans="1:7">
      <c r="A94" s="70"/>
      <c r="B94" s="70"/>
      <c r="C94" s="70"/>
      <c r="D94" s="70"/>
      <c r="E94" s="70"/>
      <c r="F94" s="70"/>
      <c r="G94" s="70"/>
    </row>
    <row r="95" spans="1:7">
      <c r="A95" s="70"/>
      <c r="B95" s="70"/>
      <c r="C95" s="70"/>
      <c r="D95" s="70"/>
      <c r="E95" s="70"/>
      <c r="F95" s="70"/>
      <c r="G95" s="70"/>
    </row>
    <row r="96" spans="1:7">
      <c r="A96" s="70"/>
      <c r="B96" s="70"/>
      <c r="C96" s="70"/>
      <c r="D96" s="70"/>
      <c r="E96" s="70"/>
      <c r="F96" s="70"/>
      <c r="G96" s="70"/>
    </row>
    <row r="97" spans="1:7">
      <c r="A97" s="70"/>
      <c r="B97" s="70"/>
      <c r="C97" s="70"/>
      <c r="D97" s="70"/>
      <c r="E97" s="70"/>
      <c r="F97" s="70"/>
      <c r="G97" s="70"/>
    </row>
    <row r="98" spans="1:7">
      <c r="A98" s="70"/>
      <c r="B98" s="70"/>
      <c r="C98" s="70"/>
      <c r="D98" s="70"/>
      <c r="E98" s="70"/>
      <c r="F98" s="70"/>
      <c r="G98" s="70"/>
    </row>
    <row r="99" spans="1:7">
      <c r="A99" s="70"/>
      <c r="B99" s="70"/>
      <c r="C99" s="70"/>
      <c r="D99" s="70"/>
      <c r="E99" s="70"/>
      <c r="F99" s="70"/>
      <c r="G99" s="70"/>
    </row>
    <row r="100" spans="1:7">
      <c r="A100" s="70"/>
      <c r="B100" s="70"/>
      <c r="C100" s="70"/>
      <c r="D100" s="70"/>
      <c r="E100" s="70"/>
      <c r="F100" s="70"/>
      <c r="G100" s="70"/>
    </row>
    <row r="101" spans="1:7">
      <c r="A101" s="70"/>
      <c r="B101" s="70"/>
      <c r="C101" s="70"/>
      <c r="D101" s="70"/>
      <c r="E101" s="70"/>
      <c r="F101" s="70"/>
      <c r="G101" s="70"/>
    </row>
    <row r="102" spans="1:7">
      <c r="A102" s="70"/>
      <c r="B102" s="70"/>
      <c r="C102" s="70"/>
      <c r="D102" s="70"/>
      <c r="E102" s="70"/>
      <c r="F102" s="70"/>
      <c r="G102" s="70"/>
    </row>
    <row r="103" spans="1:7">
      <c r="A103" s="70"/>
      <c r="B103" s="70"/>
      <c r="C103" s="70"/>
      <c r="D103" s="70"/>
      <c r="E103" s="70"/>
      <c r="F103" s="70"/>
      <c r="G103" s="70"/>
    </row>
    <row r="104" spans="1:7">
      <c r="A104" s="70"/>
      <c r="B104" s="70"/>
      <c r="C104" s="70"/>
      <c r="D104" s="70"/>
      <c r="E104" s="70"/>
      <c r="F104" s="70"/>
      <c r="G104" s="70"/>
    </row>
    <row r="105" spans="1:7">
      <c r="A105" s="70"/>
      <c r="B105" s="70"/>
      <c r="C105" s="70"/>
      <c r="D105" s="70"/>
      <c r="E105" s="70"/>
      <c r="F105" s="70"/>
      <c r="G105" s="70"/>
    </row>
    <row r="106" spans="1:7">
      <c r="A106" s="70"/>
      <c r="B106" s="70"/>
      <c r="C106" s="70"/>
      <c r="D106" s="70"/>
      <c r="E106" s="70"/>
      <c r="F106" s="70"/>
      <c r="G106" s="70"/>
    </row>
    <row r="107" spans="1:7">
      <c r="A107" s="70"/>
      <c r="B107" s="70"/>
      <c r="C107" s="70"/>
      <c r="D107" s="70"/>
      <c r="E107" s="70"/>
      <c r="F107" s="70"/>
      <c r="G107" s="70"/>
    </row>
    <row r="108" spans="1:7">
      <c r="A108" s="70"/>
      <c r="B108" s="70"/>
      <c r="C108" s="70"/>
      <c r="D108" s="70"/>
      <c r="E108" s="70"/>
      <c r="F108" s="70"/>
      <c r="G108" s="70"/>
    </row>
    <row r="109" spans="1:7">
      <c r="A109" s="70"/>
      <c r="B109" s="70"/>
      <c r="C109" s="70"/>
      <c r="D109" s="70"/>
      <c r="E109" s="70"/>
      <c r="F109" s="70"/>
      <c r="G109" s="70"/>
    </row>
    <row r="110" spans="1:7">
      <c r="A110" s="70"/>
      <c r="B110" s="70"/>
      <c r="C110" s="70"/>
      <c r="D110" s="70"/>
      <c r="E110" s="70"/>
      <c r="F110" s="70"/>
      <c r="G110" s="70"/>
    </row>
    <row r="111" spans="1:7">
      <c r="A111" s="70"/>
      <c r="B111" s="70"/>
      <c r="C111" s="70"/>
      <c r="D111" s="70"/>
      <c r="E111" s="70"/>
      <c r="F111" s="70"/>
      <c r="G111" s="70"/>
    </row>
    <row r="112" spans="1:7">
      <c r="A112" s="70"/>
      <c r="B112" s="70"/>
      <c r="C112" s="70"/>
      <c r="D112" s="70"/>
      <c r="E112" s="70"/>
      <c r="F112" s="70"/>
      <c r="G112" s="70"/>
    </row>
    <row r="113" spans="1:7">
      <c r="A113" s="70"/>
      <c r="B113" s="70"/>
      <c r="C113" s="70"/>
      <c r="D113" s="70"/>
      <c r="E113" s="70"/>
      <c r="F113" s="70"/>
      <c r="G113" s="70"/>
    </row>
    <row r="114" spans="1:7">
      <c r="A114" s="70"/>
      <c r="B114" s="70"/>
      <c r="C114" s="70"/>
      <c r="D114" s="70"/>
      <c r="E114" s="70"/>
      <c r="F114" s="70"/>
      <c r="G114" s="70"/>
    </row>
    <row r="115" spans="1:7">
      <c r="A115" s="70"/>
      <c r="B115" s="70"/>
      <c r="C115" s="70"/>
      <c r="D115" s="70"/>
      <c r="E115" s="70"/>
      <c r="F115" s="70"/>
      <c r="G115" s="70"/>
    </row>
    <row r="116" spans="1:7">
      <c r="A116" s="70"/>
      <c r="B116" s="70"/>
      <c r="C116" s="70"/>
      <c r="D116" s="70"/>
      <c r="E116" s="70"/>
      <c r="F116" s="70"/>
      <c r="G116" s="70"/>
    </row>
    <row r="117" spans="1:7">
      <c r="A117" s="70"/>
      <c r="B117" s="70"/>
      <c r="C117" s="70"/>
      <c r="D117" s="70"/>
      <c r="E117" s="70"/>
      <c r="F117" s="70"/>
      <c r="G117" s="70"/>
    </row>
    <row r="118" spans="1:7">
      <c r="A118" s="70"/>
      <c r="B118" s="70"/>
      <c r="C118" s="70"/>
      <c r="D118" s="70"/>
      <c r="E118" s="70"/>
      <c r="F118" s="70"/>
      <c r="G118" s="70"/>
    </row>
    <row r="119" spans="1:7">
      <c r="A119" s="70"/>
      <c r="B119" s="70"/>
      <c r="C119" s="70"/>
      <c r="D119" s="70"/>
      <c r="E119" s="70"/>
      <c r="F119" s="70"/>
      <c r="G119" s="70"/>
    </row>
    <row r="120" spans="1:7">
      <c r="A120" s="70"/>
      <c r="B120" s="70"/>
      <c r="C120" s="70"/>
      <c r="D120" s="70"/>
      <c r="E120" s="70"/>
      <c r="F120" s="70"/>
      <c r="G120" s="70"/>
    </row>
    <row r="121" spans="1:7">
      <c r="A121" s="70"/>
      <c r="B121" s="70"/>
      <c r="C121" s="70"/>
      <c r="D121" s="70"/>
      <c r="E121" s="70"/>
      <c r="F121" s="70"/>
      <c r="G121" s="70"/>
    </row>
    <row r="122" spans="1:7">
      <c r="A122" s="70"/>
      <c r="B122" s="70"/>
      <c r="C122" s="70"/>
      <c r="D122" s="70"/>
      <c r="E122" s="70"/>
      <c r="F122" s="70"/>
      <c r="G122" s="70"/>
    </row>
    <row r="123" spans="1:7">
      <c r="A123" s="70"/>
      <c r="B123" s="70"/>
      <c r="C123" s="70"/>
      <c r="D123" s="70"/>
      <c r="E123" s="70"/>
      <c r="F123" s="70"/>
      <c r="G123" s="70"/>
    </row>
    <row r="124" spans="1:7">
      <c r="A124" s="70"/>
      <c r="B124" s="70"/>
      <c r="C124" s="70"/>
      <c r="D124" s="70"/>
      <c r="E124" s="70"/>
      <c r="F124" s="70"/>
      <c r="G124" s="70"/>
    </row>
    <row r="125" spans="1:7">
      <c r="A125" s="70"/>
      <c r="B125" s="70"/>
      <c r="C125" s="70"/>
      <c r="D125" s="70"/>
      <c r="E125" s="70"/>
      <c r="F125" s="70"/>
      <c r="G125" s="70"/>
    </row>
    <row r="126" spans="1:7">
      <c r="A126" s="70"/>
      <c r="B126" s="70"/>
      <c r="C126" s="70"/>
      <c r="D126" s="70"/>
      <c r="E126" s="70"/>
      <c r="F126" s="70"/>
      <c r="G126" s="70"/>
    </row>
    <row r="127" spans="1:7">
      <c r="A127" s="70"/>
      <c r="B127" s="70"/>
      <c r="C127" s="70"/>
      <c r="D127" s="70"/>
      <c r="E127" s="70"/>
      <c r="F127" s="70"/>
      <c r="G127" s="70"/>
    </row>
    <row r="128" spans="1:7">
      <c r="A128" s="70"/>
      <c r="B128" s="70"/>
      <c r="C128" s="70"/>
      <c r="D128" s="70"/>
      <c r="E128" s="70"/>
      <c r="F128" s="70"/>
      <c r="G128" s="70"/>
    </row>
    <row r="129" spans="1:7">
      <c r="A129" s="70"/>
      <c r="B129" s="70"/>
      <c r="C129" s="70"/>
      <c r="D129" s="70"/>
      <c r="E129" s="70"/>
      <c r="F129" s="70"/>
      <c r="G129" s="70"/>
    </row>
    <row r="130" spans="1:7">
      <c r="A130" s="70"/>
      <c r="B130" s="70"/>
      <c r="C130" s="70"/>
      <c r="D130" s="70"/>
      <c r="E130" s="70"/>
      <c r="F130" s="70"/>
      <c r="G130" s="70"/>
    </row>
    <row r="131" spans="1:7">
      <c r="A131" s="70"/>
      <c r="B131" s="70"/>
      <c r="C131" s="70"/>
      <c r="D131" s="70"/>
      <c r="E131" s="70"/>
      <c r="F131" s="70"/>
      <c r="G131" s="70"/>
    </row>
    <row r="132" spans="1:7">
      <c r="A132" s="70"/>
      <c r="B132" s="70"/>
      <c r="C132" s="70"/>
      <c r="D132" s="70"/>
      <c r="E132" s="70"/>
      <c r="F132" s="70"/>
      <c r="G132" s="70"/>
    </row>
    <row r="133" spans="1:7">
      <c r="A133" s="70"/>
      <c r="B133" s="70"/>
      <c r="C133" s="70"/>
      <c r="D133" s="70"/>
      <c r="E133" s="70"/>
      <c r="F133" s="70"/>
      <c r="G133" s="70"/>
    </row>
    <row r="134" spans="1:7">
      <c r="A134" s="70"/>
      <c r="B134" s="70"/>
      <c r="C134" s="70"/>
      <c r="D134" s="70"/>
      <c r="E134" s="70"/>
      <c r="F134" s="70"/>
      <c r="G134" s="70"/>
    </row>
    <row r="135" spans="1:7">
      <c r="A135" s="70"/>
      <c r="B135" s="70"/>
      <c r="C135" s="70"/>
      <c r="D135" s="70"/>
      <c r="E135" s="70"/>
      <c r="F135" s="70"/>
      <c r="G135" s="70"/>
    </row>
    <row r="136" spans="1:7">
      <c r="A136" s="70"/>
      <c r="B136" s="70"/>
      <c r="C136" s="70"/>
      <c r="D136" s="70"/>
      <c r="E136" s="70"/>
      <c r="F136" s="70"/>
      <c r="G136" s="70"/>
    </row>
    <row r="137" spans="1:7">
      <c r="A137" s="70"/>
      <c r="B137" s="70"/>
      <c r="C137" s="70"/>
      <c r="D137" s="70"/>
      <c r="E137" s="70"/>
      <c r="F137" s="70"/>
      <c r="G137" s="70"/>
    </row>
    <row r="138" spans="1:7">
      <c r="A138" s="70"/>
      <c r="B138" s="70"/>
      <c r="C138" s="70"/>
      <c r="D138" s="70"/>
      <c r="E138" s="70"/>
      <c r="F138" s="70"/>
      <c r="G138" s="70"/>
    </row>
    <row r="139" spans="1:7">
      <c r="A139" s="70"/>
      <c r="B139" s="70"/>
      <c r="C139" s="70"/>
      <c r="D139" s="70"/>
      <c r="E139" s="70"/>
      <c r="F139" s="70"/>
      <c r="G139" s="70"/>
    </row>
    <row r="140" spans="1:7">
      <c r="A140" s="70"/>
      <c r="B140" s="70"/>
      <c r="C140" s="70"/>
      <c r="D140" s="70"/>
      <c r="E140" s="70"/>
      <c r="F140" s="70"/>
      <c r="G140" s="70"/>
    </row>
    <row r="141" spans="1:7">
      <c r="A141" s="70"/>
      <c r="B141" s="70"/>
      <c r="C141" s="70"/>
      <c r="D141" s="70"/>
      <c r="E141" s="70"/>
      <c r="F141" s="70"/>
      <c r="G141" s="70"/>
    </row>
    <row r="142" spans="1:7">
      <c r="A142" s="70"/>
      <c r="B142" s="70"/>
      <c r="C142" s="70"/>
      <c r="D142" s="70"/>
      <c r="E142" s="70"/>
      <c r="F142" s="70"/>
      <c r="G142" s="70"/>
    </row>
    <row r="143" spans="1:7">
      <c r="A143" s="70"/>
      <c r="B143" s="70"/>
      <c r="C143" s="70"/>
      <c r="D143" s="70"/>
      <c r="E143" s="70"/>
      <c r="F143" s="70"/>
      <c r="G143" s="70"/>
    </row>
    <row r="144" spans="1:7">
      <c r="A144" s="70"/>
      <c r="B144" s="70"/>
      <c r="C144" s="70"/>
      <c r="D144" s="70"/>
      <c r="E144" s="70"/>
      <c r="F144" s="70"/>
      <c r="G144" s="70"/>
    </row>
    <row r="145" spans="1:7">
      <c r="A145" s="70"/>
      <c r="B145" s="70"/>
      <c r="C145" s="70"/>
      <c r="D145" s="70"/>
      <c r="E145" s="70"/>
      <c r="F145" s="70"/>
      <c r="G145" s="70"/>
    </row>
    <row r="146" spans="1:7">
      <c r="A146" s="70"/>
      <c r="B146" s="70"/>
      <c r="C146" s="70"/>
      <c r="D146" s="70"/>
      <c r="E146" s="70"/>
      <c r="F146" s="70"/>
      <c r="G146" s="70"/>
    </row>
    <row r="147" spans="1:7">
      <c r="A147" s="70"/>
      <c r="B147" s="70"/>
      <c r="C147" s="70"/>
      <c r="D147" s="70"/>
      <c r="E147" s="70"/>
      <c r="F147" s="70"/>
      <c r="G147" s="70"/>
    </row>
    <row r="148" spans="1:7">
      <c r="A148" s="70"/>
      <c r="B148" s="70"/>
      <c r="C148" s="70"/>
      <c r="D148" s="70"/>
      <c r="E148" s="70"/>
      <c r="F148" s="70"/>
      <c r="G148" s="70"/>
    </row>
    <row r="149" spans="1:7">
      <c r="A149" s="70"/>
      <c r="B149" s="70"/>
      <c r="C149" s="70"/>
      <c r="D149" s="70"/>
      <c r="E149" s="70"/>
      <c r="F149" s="70"/>
      <c r="G149" s="70"/>
    </row>
    <row r="150" spans="1:7">
      <c r="A150" s="70"/>
      <c r="B150" s="70"/>
      <c r="C150" s="70"/>
      <c r="D150" s="70"/>
      <c r="E150" s="70"/>
      <c r="F150" s="70"/>
      <c r="G150" s="70"/>
    </row>
    <row r="151" spans="1:7">
      <c r="A151" s="70"/>
      <c r="B151" s="70"/>
      <c r="C151" s="70"/>
      <c r="D151" s="70"/>
      <c r="E151" s="70"/>
      <c r="F151" s="70"/>
      <c r="G151" s="70"/>
    </row>
    <row r="152" spans="1:7">
      <c r="A152" s="70"/>
      <c r="B152" s="70"/>
      <c r="C152" s="70"/>
      <c r="D152" s="70"/>
      <c r="E152" s="70"/>
      <c r="F152" s="70"/>
      <c r="G152" s="70"/>
    </row>
    <row r="153" spans="1:7">
      <c r="A153" s="70"/>
      <c r="B153" s="70"/>
      <c r="C153" s="70"/>
      <c r="D153" s="70"/>
      <c r="E153" s="70"/>
      <c r="F153" s="70"/>
      <c r="G153" s="70"/>
    </row>
    <row r="154" spans="1:7">
      <c r="A154" s="70"/>
      <c r="B154" s="70"/>
      <c r="C154" s="70"/>
      <c r="D154" s="70"/>
      <c r="E154" s="70"/>
      <c r="F154" s="70"/>
      <c r="G154" s="70"/>
    </row>
    <row r="155" spans="1:7">
      <c r="A155" s="70"/>
      <c r="B155" s="70"/>
      <c r="C155" s="70"/>
      <c r="D155" s="70"/>
      <c r="E155" s="70"/>
      <c r="F155" s="70"/>
      <c r="G155" s="70"/>
    </row>
    <row r="156" spans="1:7">
      <c r="A156" s="70"/>
      <c r="B156" s="70"/>
      <c r="C156" s="70"/>
      <c r="D156" s="70"/>
      <c r="E156" s="70"/>
      <c r="F156" s="70"/>
      <c r="G156" s="70"/>
    </row>
    <row r="157" spans="1:7">
      <c r="A157" s="70"/>
      <c r="B157" s="70"/>
      <c r="C157" s="70"/>
      <c r="D157" s="70"/>
      <c r="E157" s="70"/>
      <c r="F157" s="70"/>
      <c r="G157" s="70"/>
    </row>
    <row r="158" spans="1:7">
      <c r="A158" s="70"/>
      <c r="B158" s="70"/>
      <c r="C158" s="70"/>
      <c r="D158" s="70"/>
      <c r="E158" s="70"/>
      <c r="F158" s="70"/>
      <c r="G158" s="70"/>
    </row>
    <row r="159" spans="1:7">
      <c r="A159" s="70"/>
      <c r="B159" s="70"/>
      <c r="C159" s="70"/>
      <c r="D159" s="70"/>
      <c r="E159" s="70"/>
      <c r="F159" s="70"/>
      <c r="G159" s="70"/>
    </row>
    <row r="160" spans="1:7">
      <c r="A160" s="70"/>
      <c r="B160" s="70"/>
      <c r="C160" s="70"/>
      <c r="D160" s="70"/>
      <c r="E160" s="70"/>
      <c r="F160" s="70"/>
      <c r="G160" s="70"/>
    </row>
    <row r="161" spans="1:7">
      <c r="A161" s="70"/>
      <c r="B161" s="70"/>
      <c r="C161" s="70"/>
      <c r="D161" s="70"/>
      <c r="E161" s="70"/>
      <c r="F161" s="70"/>
      <c r="G161" s="70"/>
    </row>
    <row r="162" spans="1:7">
      <c r="A162" s="70"/>
      <c r="B162" s="70"/>
      <c r="C162" s="70"/>
      <c r="D162" s="70"/>
      <c r="E162" s="70"/>
      <c r="F162" s="70"/>
      <c r="G162" s="70"/>
    </row>
    <row r="163" spans="1:7">
      <c r="A163" s="70"/>
      <c r="B163" s="70"/>
      <c r="C163" s="70"/>
      <c r="D163" s="70"/>
      <c r="E163" s="70"/>
      <c r="F163" s="70"/>
      <c r="G163" s="70"/>
    </row>
    <row r="164" spans="1:7">
      <c r="A164" s="70"/>
      <c r="B164" s="70"/>
      <c r="C164" s="70"/>
      <c r="D164" s="70"/>
      <c r="E164" s="70"/>
      <c r="F164" s="70"/>
      <c r="G164" s="70"/>
    </row>
    <row r="165" spans="1:7">
      <c r="A165" s="70"/>
      <c r="B165" s="70"/>
      <c r="C165" s="70"/>
      <c r="D165" s="70"/>
      <c r="E165" s="70"/>
      <c r="F165" s="70"/>
      <c r="G165" s="70"/>
    </row>
    <row r="166" spans="1:7">
      <c r="A166" s="70"/>
      <c r="B166" s="70"/>
      <c r="C166" s="70"/>
      <c r="D166" s="70"/>
      <c r="E166" s="70"/>
      <c r="F166" s="70"/>
      <c r="G166" s="70"/>
    </row>
    <row r="167" spans="1:7">
      <c r="A167" s="70"/>
      <c r="B167" s="70"/>
      <c r="C167" s="70"/>
      <c r="D167" s="70"/>
      <c r="E167" s="70"/>
      <c r="F167" s="70"/>
      <c r="G167" s="70"/>
    </row>
  </sheetData>
  <mergeCells count="26">
    <mergeCell ref="F21:G21"/>
    <mergeCell ref="L21:M21"/>
    <mergeCell ref="A28:M28"/>
    <mergeCell ref="F22:G22"/>
    <mergeCell ref="L22:M22"/>
    <mergeCell ref="F24:G24"/>
    <mergeCell ref="L24:M24"/>
    <mergeCell ref="A25:M25"/>
    <mergeCell ref="A26:M26"/>
    <mergeCell ref="H3:M3"/>
    <mergeCell ref="B4:C4"/>
    <mergeCell ref="L17:M17"/>
    <mergeCell ref="D4:E4"/>
    <mergeCell ref="F4:G5"/>
    <mergeCell ref="H4:I4"/>
    <mergeCell ref="J4:K4"/>
    <mergeCell ref="A1:D1"/>
    <mergeCell ref="L4:M5"/>
    <mergeCell ref="A27:M27"/>
    <mergeCell ref="L12:M12"/>
    <mergeCell ref="L13:M13"/>
    <mergeCell ref="L14:M14"/>
    <mergeCell ref="L16:M16"/>
    <mergeCell ref="A2:M2"/>
    <mergeCell ref="A3:A5"/>
    <mergeCell ref="B3:G3"/>
  </mergeCells>
  <hyperlinks>
    <hyperlink ref="A1:C1" location="Inhalt!A1" display="Zurück zum Inhalt"/>
  </hyperlinks>
  <pageMargins left="0.78740157499999996" right="0.78740157499999996" top="0.984251969" bottom="0.984251969" header="0.4921259845" footer="0.4921259845"/>
  <pageSetup paperSize="9" scale="88" orientation="portrait" r:id="rId1"/>
  <headerFooter alignWithMargins="0"/>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P63"/>
  <sheetViews>
    <sheetView zoomScaleNormal="100" workbookViewId="0">
      <selection sqref="A1:B1"/>
    </sheetView>
  </sheetViews>
  <sheetFormatPr baseColWidth="10" defaultRowHeight="12"/>
  <cols>
    <col min="1" max="1" width="7.42578125" style="135" customWidth="1"/>
    <col min="2" max="2" width="10.7109375" style="131" customWidth="1"/>
    <col min="3" max="3" width="9.5703125" style="131" customWidth="1"/>
    <col min="4" max="9" width="10.7109375" style="131" customWidth="1"/>
    <col min="10" max="16384" width="11.42578125" style="131"/>
  </cols>
  <sheetData>
    <row r="1" spans="1:9" ht="25.5" customHeight="1">
      <c r="A1" s="448" t="s">
        <v>415</v>
      </c>
      <c r="B1" s="448"/>
    </row>
    <row r="2" spans="1:9" ht="33" customHeight="1">
      <c r="A2" s="466" t="s">
        <v>393</v>
      </c>
      <c r="B2" s="466"/>
      <c r="C2" s="466"/>
      <c r="D2" s="466"/>
      <c r="E2" s="466"/>
      <c r="F2" s="466"/>
      <c r="G2" s="466"/>
      <c r="H2" s="466"/>
      <c r="I2" s="466"/>
    </row>
    <row r="3" spans="1:9" ht="14.25" customHeight="1">
      <c r="A3" s="467" t="s">
        <v>11</v>
      </c>
      <c r="B3" s="470" t="s">
        <v>211</v>
      </c>
      <c r="C3" s="471"/>
      <c r="D3" s="474" t="s">
        <v>162</v>
      </c>
      <c r="E3" s="475"/>
      <c r="F3" s="475"/>
      <c r="G3" s="475"/>
      <c r="H3" s="475"/>
      <c r="I3" s="475"/>
    </row>
    <row r="4" spans="1:9" ht="27" customHeight="1">
      <c r="A4" s="468"/>
      <c r="B4" s="472"/>
      <c r="C4" s="473"/>
      <c r="D4" s="133" t="s">
        <v>163</v>
      </c>
      <c r="E4" s="133" t="s">
        <v>164</v>
      </c>
      <c r="F4" s="133" t="s">
        <v>165</v>
      </c>
      <c r="G4" s="133" t="s">
        <v>166</v>
      </c>
      <c r="H4" s="133" t="s">
        <v>167</v>
      </c>
      <c r="I4" s="133" t="s">
        <v>168</v>
      </c>
    </row>
    <row r="5" spans="1:9" ht="13.5" customHeight="1">
      <c r="A5" s="469"/>
      <c r="B5" s="134" t="s">
        <v>19</v>
      </c>
      <c r="C5" s="476" t="s">
        <v>169</v>
      </c>
      <c r="D5" s="477"/>
      <c r="E5" s="477"/>
      <c r="F5" s="477"/>
      <c r="G5" s="477"/>
      <c r="H5" s="477"/>
      <c r="I5" s="477"/>
    </row>
    <row r="6" spans="1:9" ht="12.75" customHeight="1">
      <c r="A6" s="135" t="s">
        <v>170</v>
      </c>
      <c r="B6" s="136">
        <v>239989</v>
      </c>
      <c r="C6" s="391">
        <v>100</v>
      </c>
      <c r="D6" s="137">
        <v>98.417844151190252</v>
      </c>
      <c r="E6" s="137">
        <v>99.149127668351468</v>
      </c>
      <c r="F6" s="137">
        <v>95.59354803761839</v>
      </c>
      <c r="G6" s="137">
        <v>91.161678243586167</v>
      </c>
      <c r="H6" s="137">
        <v>88.512806836980033</v>
      </c>
      <c r="I6" s="137">
        <v>89.029497185287653</v>
      </c>
    </row>
    <row r="7" spans="1:9" ht="12.75" customHeight="1">
      <c r="A7" s="138" t="s">
        <v>25</v>
      </c>
      <c r="B7" s="139">
        <v>39667</v>
      </c>
      <c r="C7" s="392">
        <v>100</v>
      </c>
      <c r="D7" s="140">
        <v>96.561373433836692</v>
      </c>
      <c r="E7" s="140">
        <v>101.66637255149115</v>
      </c>
      <c r="F7" s="140">
        <v>99.788237073638044</v>
      </c>
      <c r="G7" s="140">
        <v>96.258854967605316</v>
      </c>
      <c r="H7" s="140">
        <v>94.771472508634375</v>
      </c>
      <c r="I7" s="140">
        <v>81.65477601028563</v>
      </c>
    </row>
    <row r="8" spans="1:9" ht="12.75" customHeight="1">
      <c r="A8" s="135" t="s">
        <v>26</v>
      </c>
      <c r="B8" s="136">
        <v>47161</v>
      </c>
      <c r="C8" s="391">
        <v>100</v>
      </c>
      <c r="D8" s="137">
        <v>98.922838786285283</v>
      </c>
      <c r="E8" s="137">
        <v>95.791013761370621</v>
      </c>
      <c r="F8" s="137">
        <v>89.105404889633391</v>
      </c>
      <c r="G8" s="137">
        <v>84.567757257055618</v>
      </c>
      <c r="H8" s="137">
        <v>82.670002756514918</v>
      </c>
      <c r="I8" s="137">
        <v>74.525561374864822</v>
      </c>
    </row>
    <row r="9" spans="1:9" ht="12.75" customHeight="1">
      <c r="A9" s="138" t="s">
        <v>171</v>
      </c>
      <c r="B9" s="139">
        <v>14515</v>
      </c>
      <c r="C9" s="140" t="s">
        <v>24</v>
      </c>
      <c r="D9" s="140" t="s">
        <v>24</v>
      </c>
      <c r="E9" s="392">
        <v>100</v>
      </c>
      <c r="F9" s="140">
        <v>87.757492249397174</v>
      </c>
      <c r="G9" s="140">
        <v>89.162934894936271</v>
      </c>
      <c r="H9" s="140">
        <v>84.491904925938684</v>
      </c>
      <c r="I9" s="140">
        <v>83.527385463313806</v>
      </c>
    </row>
    <row r="10" spans="1:9" ht="12.75" customHeight="1">
      <c r="A10" s="135" t="s">
        <v>172</v>
      </c>
      <c r="B10" s="136">
        <v>10387</v>
      </c>
      <c r="C10" s="137" t="s">
        <v>24</v>
      </c>
      <c r="D10" s="137" t="s">
        <v>24</v>
      </c>
      <c r="E10" s="391">
        <v>100</v>
      </c>
      <c r="F10" s="137">
        <v>100.18292095889092</v>
      </c>
      <c r="G10" s="137">
        <v>108.97275440454415</v>
      </c>
      <c r="H10" s="137">
        <v>107.26870126119188</v>
      </c>
      <c r="I10" s="137">
        <v>109.62741888899585</v>
      </c>
    </row>
    <row r="11" spans="1:9" ht="12.75" customHeight="1">
      <c r="A11" s="138" t="s">
        <v>173</v>
      </c>
      <c r="B11" s="139">
        <v>2160</v>
      </c>
      <c r="C11" s="140" t="s">
        <v>24</v>
      </c>
      <c r="D11" s="140" t="s">
        <v>24</v>
      </c>
      <c r="E11" s="392">
        <v>100</v>
      </c>
      <c r="F11" s="140">
        <v>99.212962962962962</v>
      </c>
      <c r="G11" s="140">
        <v>96.157407407407405</v>
      </c>
      <c r="H11" s="140">
        <v>92.592592592592595</v>
      </c>
      <c r="I11" s="140">
        <v>145.74074074074076</v>
      </c>
    </row>
    <row r="12" spans="1:9" ht="12.75" customHeight="1">
      <c r="A12" s="135" t="s">
        <v>30</v>
      </c>
      <c r="B12" s="136">
        <v>6671</v>
      </c>
      <c r="C12" s="391">
        <v>100</v>
      </c>
      <c r="D12" s="137">
        <v>96.47728976165493</v>
      </c>
      <c r="E12" s="137">
        <v>92.834657472642775</v>
      </c>
      <c r="F12" s="137">
        <v>89.416879028631385</v>
      </c>
      <c r="G12" s="137">
        <v>85.444461100284812</v>
      </c>
      <c r="H12" s="137">
        <v>82.686253934942286</v>
      </c>
      <c r="I12" s="137">
        <v>104.497076900015</v>
      </c>
    </row>
    <row r="13" spans="1:9" ht="12.75" customHeight="1">
      <c r="A13" s="138" t="s">
        <v>31</v>
      </c>
      <c r="B13" s="139">
        <v>19684</v>
      </c>
      <c r="C13" s="392">
        <v>100</v>
      </c>
      <c r="D13" s="140">
        <v>95.951026214184111</v>
      </c>
      <c r="E13" s="140">
        <v>118.66998577524895</v>
      </c>
      <c r="F13" s="140">
        <v>114.89026620605567</v>
      </c>
      <c r="G13" s="140">
        <v>108.2859174964438</v>
      </c>
      <c r="H13" s="140">
        <v>101.70697012802276</v>
      </c>
      <c r="I13" s="140">
        <v>112.04023572444626</v>
      </c>
    </row>
    <row r="14" spans="1:9" ht="12.75" customHeight="1">
      <c r="A14" s="135" t="s">
        <v>174</v>
      </c>
      <c r="B14" s="136">
        <v>8268</v>
      </c>
      <c r="C14" s="137" t="s">
        <v>24</v>
      </c>
      <c r="D14" s="137" t="s">
        <v>24</v>
      </c>
      <c r="E14" s="391">
        <v>100</v>
      </c>
      <c r="F14" s="137">
        <v>96.867440735365264</v>
      </c>
      <c r="G14" s="137">
        <v>90.348330914368645</v>
      </c>
      <c r="H14" s="137">
        <v>82.607643928398645</v>
      </c>
      <c r="I14" s="137">
        <v>75.205611998064825</v>
      </c>
    </row>
    <row r="15" spans="1:9" ht="12.75" customHeight="1">
      <c r="A15" s="138" t="s">
        <v>175</v>
      </c>
      <c r="B15" s="139">
        <v>28588</v>
      </c>
      <c r="C15" s="140" t="s">
        <v>24</v>
      </c>
      <c r="D15" s="140" t="s">
        <v>24</v>
      </c>
      <c r="E15" s="392">
        <v>100</v>
      </c>
      <c r="F15" s="140">
        <v>96.99524275919967</v>
      </c>
      <c r="G15" s="140">
        <v>92.619280817126068</v>
      </c>
      <c r="H15" s="140">
        <v>90.464530572268089</v>
      </c>
      <c r="I15" s="140">
        <v>89.722960682803972</v>
      </c>
    </row>
    <row r="16" spans="1:9" ht="12.75" customHeight="1">
      <c r="A16" s="135" t="s">
        <v>34</v>
      </c>
      <c r="B16" s="136">
        <v>69901</v>
      </c>
      <c r="C16" s="391">
        <v>100</v>
      </c>
      <c r="D16" s="137">
        <v>99.158810317448967</v>
      </c>
      <c r="E16" s="137">
        <v>95.1059355374029</v>
      </c>
      <c r="F16" s="137">
        <v>92.017281583954443</v>
      </c>
      <c r="G16" s="137">
        <v>88.606743823407385</v>
      </c>
      <c r="H16" s="137">
        <v>85.412225862290953</v>
      </c>
      <c r="I16" s="137">
        <v>93.895652422712118</v>
      </c>
    </row>
    <row r="17" spans="1:9" ht="12.75" customHeight="1">
      <c r="A17" s="138" t="s">
        <v>35</v>
      </c>
      <c r="B17" s="139">
        <v>15142</v>
      </c>
      <c r="C17" s="392">
        <v>100</v>
      </c>
      <c r="D17" s="140">
        <v>99.161273279619593</v>
      </c>
      <c r="E17" s="140">
        <v>96.513010170387005</v>
      </c>
      <c r="F17" s="140">
        <v>93.851538766345271</v>
      </c>
      <c r="G17" s="140">
        <v>87.405890899484874</v>
      </c>
      <c r="H17" s="140">
        <v>86.355831462158235</v>
      </c>
      <c r="I17" s="140">
        <v>97.312112006339973</v>
      </c>
    </row>
    <row r="18" spans="1:9" ht="12.75" customHeight="1">
      <c r="A18" s="135" t="s">
        <v>36</v>
      </c>
      <c r="B18" s="136">
        <v>4266</v>
      </c>
      <c r="C18" s="391">
        <v>100</v>
      </c>
      <c r="D18" s="137">
        <v>95.874355368026258</v>
      </c>
      <c r="E18" s="137">
        <v>94.467885607126107</v>
      </c>
      <c r="F18" s="137">
        <v>90.342240975152365</v>
      </c>
      <c r="G18" s="137">
        <v>84.411626816690116</v>
      </c>
      <c r="H18" s="137">
        <v>79.770276605719644</v>
      </c>
      <c r="I18" s="137">
        <v>81.715893108298175</v>
      </c>
    </row>
    <row r="19" spans="1:9" ht="12.75" customHeight="1">
      <c r="A19" s="138" t="s">
        <v>104</v>
      </c>
      <c r="B19" s="139">
        <v>16715</v>
      </c>
      <c r="C19" s="392">
        <v>100</v>
      </c>
      <c r="D19" s="140">
        <v>103.34430152557583</v>
      </c>
      <c r="E19" s="140">
        <v>105.49805563864791</v>
      </c>
      <c r="F19" s="140">
        <v>103.28447502243495</v>
      </c>
      <c r="G19" s="140">
        <v>97.983846844151955</v>
      </c>
      <c r="H19" s="140">
        <v>94.023332336224954</v>
      </c>
      <c r="I19" s="140">
        <v>93.10798683816931</v>
      </c>
    </row>
    <row r="20" spans="1:9" ht="12.75" customHeight="1">
      <c r="A20" s="135" t="s">
        <v>176</v>
      </c>
      <c r="B20" s="136">
        <v>11834</v>
      </c>
      <c r="C20" s="137" t="s">
        <v>24</v>
      </c>
      <c r="D20" s="137" t="s">
        <v>24</v>
      </c>
      <c r="E20" s="391">
        <v>100</v>
      </c>
      <c r="F20" s="137">
        <v>97.295926990028732</v>
      </c>
      <c r="G20" s="137">
        <v>90.307588304884234</v>
      </c>
      <c r="H20" s="137">
        <v>85.39800574615515</v>
      </c>
      <c r="I20" s="137">
        <v>81.958762886597938</v>
      </c>
    </row>
    <row r="21" spans="1:9" ht="12.75" customHeight="1">
      <c r="A21" s="138" t="s">
        <v>39</v>
      </c>
      <c r="B21" s="139">
        <v>10273</v>
      </c>
      <c r="C21" s="392">
        <v>100</v>
      </c>
      <c r="D21" s="140">
        <v>92.962133748661529</v>
      </c>
      <c r="E21" s="140">
        <v>92.056848048281907</v>
      </c>
      <c r="F21" s="140">
        <v>89.039229047016448</v>
      </c>
      <c r="G21" s="140">
        <v>84.775625425873642</v>
      </c>
      <c r="H21" s="140">
        <v>81.981894285992411</v>
      </c>
      <c r="I21" s="140">
        <v>81.18368538888349</v>
      </c>
    </row>
    <row r="22" spans="1:9" ht="12.75" customHeight="1">
      <c r="A22" s="135" t="s">
        <v>40</v>
      </c>
      <c r="B22" s="141">
        <v>10509</v>
      </c>
      <c r="C22" s="391">
        <v>100</v>
      </c>
      <c r="D22" s="137">
        <v>101.54153582643448</v>
      </c>
      <c r="E22" s="137">
        <v>101.58911409268245</v>
      </c>
      <c r="F22" s="137">
        <v>99.257779046531553</v>
      </c>
      <c r="G22" s="137">
        <v>93.605481016271767</v>
      </c>
      <c r="H22" s="137">
        <v>94.994766390712726</v>
      </c>
      <c r="I22" s="137">
        <v>88.885717004472355</v>
      </c>
    </row>
    <row r="23" spans="1:9" ht="12" customHeight="1">
      <c r="A23" s="467" t="s">
        <v>11</v>
      </c>
      <c r="B23" s="470" t="s">
        <v>212</v>
      </c>
      <c r="C23" s="471"/>
      <c r="D23" s="474" t="s">
        <v>162</v>
      </c>
      <c r="E23" s="475"/>
      <c r="F23" s="475"/>
      <c r="G23" s="475"/>
      <c r="H23" s="475"/>
      <c r="I23" s="475"/>
    </row>
    <row r="24" spans="1:9" ht="27" customHeight="1">
      <c r="A24" s="468"/>
      <c r="B24" s="472"/>
      <c r="C24" s="473"/>
      <c r="D24" s="142" t="s">
        <v>177</v>
      </c>
      <c r="E24" s="142" t="s">
        <v>178</v>
      </c>
      <c r="F24" s="142" t="s">
        <v>179</v>
      </c>
      <c r="G24" s="142" t="s">
        <v>180</v>
      </c>
      <c r="H24" s="142" t="s">
        <v>181</v>
      </c>
      <c r="I24" s="142" t="s">
        <v>182</v>
      </c>
    </row>
    <row r="25" spans="1:9">
      <c r="A25" s="469"/>
      <c r="B25" s="134" t="s">
        <v>19</v>
      </c>
      <c r="C25" s="476" t="s">
        <v>169</v>
      </c>
      <c r="D25" s="477"/>
      <c r="E25" s="477"/>
      <c r="F25" s="477"/>
      <c r="G25" s="477"/>
      <c r="H25" s="477"/>
      <c r="I25" s="477"/>
    </row>
    <row r="26" spans="1:9" ht="12.75" customHeight="1">
      <c r="A26" s="135" t="s">
        <v>183</v>
      </c>
      <c r="B26" s="136">
        <v>286502</v>
      </c>
      <c r="C26" s="391">
        <v>100</v>
      </c>
      <c r="D26" s="391">
        <v>99.976963511598527</v>
      </c>
      <c r="E26" s="137">
        <v>96.037374957242889</v>
      </c>
      <c r="F26" s="137">
        <v>94.065311934995222</v>
      </c>
      <c r="G26" s="137">
        <v>90.415773711876355</v>
      </c>
      <c r="H26" s="137">
        <v>85.264675290224844</v>
      </c>
      <c r="I26" s="137">
        <v>90.967253282699602</v>
      </c>
    </row>
    <row r="27" spans="1:9" ht="12.75" customHeight="1">
      <c r="A27" s="138" t="s">
        <v>25</v>
      </c>
      <c r="B27" s="139">
        <v>41463</v>
      </c>
      <c r="C27" s="392">
        <v>100</v>
      </c>
      <c r="D27" s="140">
        <v>100.788654945373</v>
      </c>
      <c r="E27" s="140">
        <v>98.726575501049126</v>
      </c>
      <c r="F27" s="140">
        <v>96.406434652581822</v>
      </c>
      <c r="G27" s="140">
        <v>93.693172225839902</v>
      </c>
      <c r="H27" s="140">
        <v>85.030026770855955</v>
      </c>
      <c r="I27" s="140">
        <v>85.727033740925634</v>
      </c>
    </row>
    <row r="28" spans="1:9" ht="12.75" customHeight="1">
      <c r="A28" s="135" t="s">
        <v>26</v>
      </c>
      <c r="B28" s="136">
        <v>47996</v>
      </c>
      <c r="C28" s="391">
        <v>100</v>
      </c>
      <c r="D28" s="137">
        <v>100.26043836986416</v>
      </c>
      <c r="E28" s="137">
        <v>94.674556213017752</v>
      </c>
      <c r="F28" s="137">
        <v>92.041003416951412</v>
      </c>
      <c r="G28" s="137">
        <v>88.092757729810828</v>
      </c>
      <c r="H28" s="137">
        <v>88.763646970580879</v>
      </c>
      <c r="I28" s="137">
        <v>83.494457871489288</v>
      </c>
    </row>
    <row r="29" spans="1:9" ht="12.75" customHeight="1">
      <c r="A29" s="138" t="s">
        <v>184</v>
      </c>
      <c r="B29" s="139">
        <v>11821</v>
      </c>
      <c r="C29" s="140" t="s">
        <v>24</v>
      </c>
      <c r="D29" s="140" t="s">
        <v>24</v>
      </c>
      <c r="E29" s="392">
        <v>100</v>
      </c>
      <c r="F29" s="140">
        <v>90.829879028846975</v>
      </c>
      <c r="G29" s="140">
        <v>94.052956602656295</v>
      </c>
      <c r="H29" s="140">
        <v>93.604601979527956</v>
      </c>
      <c r="I29" s="140">
        <v>97.65671263006513</v>
      </c>
    </row>
    <row r="30" spans="1:9" ht="12.75" customHeight="1">
      <c r="A30" s="135" t="s">
        <v>185</v>
      </c>
      <c r="B30" s="136">
        <v>7236</v>
      </c>
      <c r="C30" s="137" t="s">
        <v>24</v>
      </c>
      <c r="D30" s="137" t="s">
        <v>24</v>
      </c>
      <c r="E30" s="391">
        <v>100</v>
      </c>
      <c r="F30" s="137">
        <v>101.76893311221669</v>
      </c>
      <c r="G30" s="137">
        <v>101.86567164179105</v>
      </c>
      <c r="H30" s="137">
        <v>100.99502487562188</v>
      </c>
      <c r="I30" s="137">
        <v>93.615257048092872</v>
      </c>
    </row>
    <row r="31" spans="1:9" ht="12.75" customHeight="1">
      <c r="A31" s="138" t="s">
        <v>29</v>
      </c>
      <c r="B31" s="139">
        <v>2663</v>
      </c>
      <c r="C31" s="392">
        <v>100</v>
      </c>
      <c r="D31" s="140">
        <v>99.549380398047319</v>
      </c>
      <c r="E31" s="140">
        <v>100.37551633496058</v>
      </c>
      <c r="F31" s="140">
        <v>97.559143822756283</v>
      </c>
      <c r="G31" s="140">
        <v>93.991738640630857</v>
      </c>
      <c r="H31" s="140">
        <v>125.34735260983854</v>
      </c>
      <c r="I31" s="140">
        <v>127.97596695456252</v>
      </c>
    </row>
    <row r="32" spans="1:9" ht="12.75" customHeight="1">
      <c r="A32" s="135" t="s">
        <v>30</v>
      </c>
      <c r="B32" s="136">
        <v>6930</v>
      </c>
      <c r="C32" s="391">
        <v>100</v>
      </c>
      <c r="D32" s="137">
        <v>97.734487734487729</v>
      </c>
      <c r="E32" s="137">
        <v>96.493506493506501</v>
      </c>
      <c r="F32" s="137">
        <v>95.627705627705623</v>
      </c>
      <c r="G32" s="137">
        <v>92.943722943722946</v>
      </c>
      <c r="H32" s="137">
        <v>87.37373737373737</v>
      </c>
      <c r="I32" s="137">
        <v>89.552669552669556</v>
      </c>
    </row>
    <row r="33" spans="1:16" ht="12.75" customHeight="1">
      <c r="A33" s="138" t="s">
        <v>186</v>
      </c>
      <c r="B33" s="139">
        <v>25875</v>
      </c>
      <c r="C33" s="392">
        <v>100</v>
      </c>
      <c r="D33" s="140">
        <v>97.333333333333343</v>
      </c>
      <c r="E33" s="140">
        <v>93.611594202898544</v>
      </c>
      <c r="F33" s="140">
        <v>89.422222222222231</v>
      </c>
      <c r="G33" s="140">
        <v>86.021256038647337</v>
      </c>
      <c r="H33" s="140" t="s">
        <v>187</v>
      </c>
      <c r="I33" s="140">
        <v>100.87729468599034</v>
      </c>
    </row>
    <row r="34" spans="1:16" ht="12.75" customHeight="1">
      <c r="A34" s="135" t="s">
        <v>188</v>
      </c>
      <c r="B34" s="136">
        <v>4215</v>
      </c>
      <c r="C34" s="137" t="s">
        <v>24</v>
      </c>
      <c r="D34" s="137" t="s">
        <v>24</v>
      </c>
      <c r="E34" s="391">
        <v>100</v>
      </c>
      <c r="F34" s="137">
        <v>100.83036773428233</v>
      </c>
      <c r="G34" s="137">
        <v>98.244365361803091</v>
      </c>
      <c r="H34" s="137">
        <v>97.508896797153028</v>
      </c>
      <c r="I34" s="137">
        <v>97.793594306049826</v>
      </c>
    </row>
    <row r="35" spans="1:16" ht="12.75" customHeight="1">
      <c r="A35" s="138" t="s">
        <v>189</v>
      </c>
      <c r="B35" s="139">
        <v>36583</v>
      </c>
      <c r="C35" s="392">
        <v>100</v>
      </c>
      <c r="D35" s="140">
        <v>99.789519722275372</v>
      </c>
      <c r="E35" s="140">
        <v>89.249104775442149</v>
      </c>
      <c r="F35" s="140">
        <v>90.271437552961757</v>
      </c>
      <c r="G35" s="140">
        <v>85.208976847169453</v>
      </c>
      <c r="H35" s="140">
        <v>85.79121449853757</v>
      </c>
      <c r="I35" s="140">
        <v>79.818494929338769</v>
      </c>
    </row>
    <row r="36" spans="1:16" ht="12.75" customHeight="1">
      <c r="A36" s="135" t="s">
        <v>190</v>
      </c>
      <c r="B36" s="136">
        <v>71260</v>
      </c>
      <c r="C36" s="391">
        <v>100</v>
      </c>
      <c r="D36" s="137">
        <v>100.65534661801851</v>
      </c>
      <c r="E36" s="137">
        <v>95.68621947796801</v>
      </c>
      <c r="F36" s="137">
        <v>93.696323323042378</v>
      </c>
      <c r="G36" s="137">
        <v>91.538029750210498</v>
      </c>
      <c r="H36" s="137">
        <v>103.76227897838899</v>
      </c>
      <c r="I36" s="137">
        <v>101.54925624473759</v>
      </c>
    </row>
    <row r="37" spans="1:16" ht="12.75" customHeight="1">
      <c r="A37" s="138" t="s">
        <v>35</v>
      </c>
      <c r="B37" s="139">
        <v>16215</v>
      </c>
      <c r="C37" s="392">
        <v>100</v>
      </c>
      <c r="D37" s="140">
        <v>98.865248226950357</v>
      </c>
      <c r="E37" s="140">
        <v>100.08633980881901</v>
      </c>
      <c r="F37" s="140">
        <v>97.927844588344129</v>
      </c>
      <c r="G37" s="140">
        <v>92.032069071847062</v>
      </c>
      <c r="H37" s="140">
        <v>91.766882516188716</v>
      </c>
      <c r="I37" s="140">
        <v>96.885599753314835</v>
      </c>
    </row>
    <row r="38" spans="1:16" ht="12.75" customHeight="1">
      <c r="A38" s="135" t="s">
        <v>36</v>
      </c>
      <c r="B38" s="136">
        <v>3909</v>
      </c>
      <c r="C38" s="391">
        <v>100</v>
      </c>
      <c r="D38" s="137">
        <v>99.64185213609619</v>
      </c>
      <c r="E38" s="137">
        <v>96.802251215144537</v>
      </c>
      <c r="F38" s="137">
        <v>92.504476848298793</v>
      </c>
      <c r="G38" s="137">
        <v>94.295216167817856</v>
      </c>
      <c r="H38" s="137">
        <v>87.490406753645431</v>
      </c>
      <c r="I38" s="137">
        <v>86.671783064722447</v>
      </c>
    </row>
    <row r="39" spans="1:16" ht="12.75" customHeight="1">
      <c r="A39" s="138" t="s">
        <v>104</v>
      </c>
      <c r="B39" s="139">
        <v>10639</v>
      </c>
      <c r="C39" s="392">
        <v>100</v>
      </c>
      <c r="D39" s="140">
        <v>102.16185731741705</v>
      </c>
      <c r="E39" s="140">
        <v>100.79894726948022</v>
      </c>
      <c r="F39" s="140">
        <v>97.828743302942001</v>
      </c>
      <c r="G39" s="140">
        <v>91.784942193815212</v>
      </c>
      <c r="H39" s="140">
        <v>88.391766143434538</v>
      </c>
      <c r="I39" s="140">
        <v>82.9213271924053</v>
      </c>
    </row>
    <row r="40" spans="1:16" ht="12.75" customHeight="1">
      <c r="A40" s="135" t="s">
        <v>38</v>
      </c>
      <c r="B40" s="136">
        <v>6046</v>
      </c>
      <c r="C40" s="391">
        <v>100</v>
      </c>
      <c r="D40" s="137">
        <v>100.33079722130334</v>
      </c>
      <c r="E40" s="137">
        <v>101.80284485610321</v>
      </c>
      <c r="F40" s="137">
        <v>99.007608336089987</v>
      </c>
      <c r="G40" s="137">
        <v>94.260668210387038</v>
      </c>
      <c r="H40" s="137">
        <v>89.067151835924577</v>
      </c>
      <c r="I40" s="137">
        <v>84.154813099569964</v>
      </c>
    </row>
    <row r="41" spans="1:16" ht="12.75" customHeight="1">
      <c r="A41" s="138" t="s">
        <v>191</v>
      </c>
      <c r="B41" s="139">
        <v>11132</v>
      </c>
      <c r="C41" s="392">
        <v>100</v>
      </c>
      <c r="D41" s="140">
        <v>97.808120733021923</v>
      </c>
      <c r="E41" s="140">
        <v>95.903701042040964</v>
      </c>
      <c r="F41" s="140">
        <v>94.421487603305792</v>
      </c>
      <c r="G41" s="140">
        <v>88.959755659360411</v>
      </c>
      <c r="H41" s="140">
        <v>87.675170679123255</v>
      </c>
      <c r="I41" s="140">
        <v>85.375494071146235</v>
      </c>
    </row>
    <row r="42" spans="1:16" ht="12.75" customHeight="1">
      <c r="A42" s="143" t="s">
        <v>40</v>
      </c>
      <c r="B42" s="141">
        <v>5791</v>
      </c>
      <c r="C42" s="393">
        <v>100</v>
      </c>
      <c r="D42" s="144">
        <v>102.46934898981178</v>
      </c>
      <c r="E42" s="144">
        <v>102.76290796062857</v>
      </c>
      <c r="F42" s="144">
        <v>100.3626316698325</v>
      </c>
      <c r="G42" s="144">
        <v>95.458470039716801</v>
      </c>
      <c r="H42" s="144">
        <v>97.32343291314109</v>
      </c>
      <c r="I42" s="144">
        <v>90.001726817475387</v>
      </c>
    </row>
    <row r="43" spans="1:16" s="226" customFormat="1" ht="59.25" customHeight="1">
      <c r="A43" s="465" t="s">
        <v>213</v>
      </c>
      <c r="B43" s="465"/>
      <c r="C43" s="465"/>
      <c r="D43" s="465"/>
      <c r="E43" s="465"/>
      <c r="F43" s="465"/>
      <c r="G43" s="465"/>
      <c r="H43" s="465"/>
      <c r="I43" s="465"/>
      <c r="J43" s="229"/>
      <c r="K43" s="229"/>
      <c r="L43" s="229"/>
      <c r="M43" s="229"/>
      <c r="N43" s="229"/>
      <c r="O43" s="229"/>
      <c r="P43" s="229"/>
    </row>
    <row r="44" spans="1:16" s="226" customFormat="1" ht="13.5" customHeight="1">
      <c r="A44" s="462" t="s">
        <v>193</v>
      </c>
      <c r="B44" s="462"/>
      <c r="C44" s="462"/>
      <c r="D44" s="462"/>
      <c r="E44" s="462"/>
      <c r="F44" s="462"/>
      <c r="G44" s="462"/>
      <c r="H44" s="462"/>
      <c r="I44" s="462"/>
      <c r="J44" s="229"/>
      <c r="K44" s="229"/>
      <c r="L44" s="229"/>
      <c r="M44" s="229"/>
      <c r="N44" s="229"/>
      <c r="O44" s="229"/>
      <c r="P44" s="229"/>
    </row>
    <row r="45" spans="1:16" s="226" customFormat="1" ht="15" customHeight="1">
      <c r="A45" s="462" t="s">
        <v>194</v>
      </c>
      <c r="B45" s="462"/>
      <c r="C45" s="462"/>
      <c r="D45" s="462"/>
      <c r="E45" s="462"/>
      <c r="F45" s="462"/>
      <c r="G45" s="462"/>
      <c r="H45" s="462"/>
      <c r="I45" s="462"/>
      <c r="J45" s="229"/>
      <c r="K45" s="229"/>
      <c r="L45" s="229"/>
      <c r="M45" s="229"/>
      <c r="N45" s="229"/>
      <c r="O45" s="229"/>
      <c r="P45" s="229"/>
    </row>
    <row r="46" spans="1:16" s="226" customFormat="1" ht="48.75" customHeight="1">
      <c r="A46" s="462" t="s">
        <v>195</v>
      </c>
      <c r="B46" s="462"/>
      <c r="C46" s="462"/>
      <c r="D46" s="462"/>
      <c r="E46" s="462"/>
      <c r="F46" s="462"/>
      <c r="G46" s="462"/>
      <c r="H46" s="462"/>
      <c r="I46" s="462"/>
      <c r="J46" s="229"/>
      <c r="K46" s="229"/>
      <c r="L46" s="229"/>
      <c r="M46" s="229"/>
      <c r="N46" s="229"/>
      <c r="O46" s="229"/>
      <c r="P46" s="229"/>
    </row>
    <row r="47" spans="1:16" s="226" customFormat="1" ht="12" customHeight="1">
      <c r="A47" s="462" t="s">
        <v>196</v>
      </c>
      <c r="B47" s="462"/>
      <c r="C47" s="462"/>
      <c r="D47" s="462"/>
      <c r="E47" s="462"/>
      <c r="F47" s="462"/>
      <c r="G47" s="462"/>
      <c r="H47" s="462"/>
      <c r="I47" s="462"/>
      <c r="J47" s="229"/>
      <c r="K47" s="229"/>
      <c r="L47" s="229"/>
      <c r="M47" s="229"/>
      <c r="N47" s="229"/>
      <c r="O47" s="229"/>
      <c r="P47" s="229"/>
    </row>
    <row r="48" spans="1:16" s="226" customFormat="1" ht="25.5" customHeight="1">
      <c r="A48" s="462" t="s">
        <v>197</v>
      </c>
      <c r="B48" s="462"/>
      <c r="C48" s="462"/>
      <c r="D48" s="462"/>
      <c r="E48" s="462"/>
      <c r="F48" s="462"/>
      <c r="G48" s="462"/>
      <c r="H48" s="462"/>
      <c r="I48" s="462"/>
      <c r="J48" s="229"/>
      <c r="K48" s="229"/>
      <c r="L48" s="229"/>
      <c r="M48" s="229"/>
      <c r="N48" s="229"/>
      <c r="O48" s="229"/>
      <c r="P48" s="229"/>
    </row>
    <row r="49" spans="1:16" s="226" customFormat="1" ht="12.75" customHeight="1">
      <c r="A49" s="462" t="s">
        <v>198</v>
      </c>
      <c r="B49" s="462"/>
      <c r="C49" s="462"/>
      <c r="D49" s="462"/>
      <c r="E49" s="462"/>
      <c r="F49" s="462"/>
      <c r="G49" s="462"/>
      <c r="H49" s="462"/>
      <c r="I49" s="462"/>
      <c r="J49" s="229"/>
      <c r="K49" s="229"/>
      <c r="L49" s="229"/>
      <c r="M49" s="229"/>
      <c r="N49" s="229"/>
      <c r="O49" s="229"/>
      <c r="P49" s="229"/>
    </row>
    <row r="50" spans="1:16" s="226" customFormat="1">
      <c r="A50" s="463" t="s">
        <v>41</v>
      </c>
      <c r="B50" s="463"/>
      <c r="C50" s="463"/>
      <c r="D50" s="463"/>
      <c r="E50" s="463"/>
      <c r="F50" s="463"/>
      <c r="G50" s="463"/>
      <c r="H50" s="463"/>
      <c r="I50" s="463"/>
      <c r="J50" s="385"/>
      <c r="K50" s="385"/>
      <c r="L50" s="385"/>
      <c r="M50" s="385"/>
      <c r="N50" s="385"/>
      <c r="O50" s="385"/>
      <c r="P50" s="385"/>
    </row>
    <row r="51" spans="1:16" s="226" customFormat="1">
      <c r="A51" s="228"/>
    </row>
    <row r="52" spans="1:16" s="226" customFormat="1">
      <c r="A52" s="228"/>
    </row>
    <row r="53" spans="1:16" s="226" customFormat="1">
      <c r="A53" s="228"/>
    </row>
    <row r="54" spans="1:16" s="226" customFormat="1">
      <c r="A54" s="228"/>
    </row>
    <row r="55" spans="1:16" s="226" customFormat="1">
      <c r="A55" s="228"/>
    </row>
    <row r="56" spans="1:16" s="226" customFormat="1">
      <c r="A56" s="228"/>
    </row>
    <row r="57" spans="1:16" s="226" customFormat="1">
      <c r="A57" s="228"/>
    </row>
    <row r="58" spans="1:16" s="226" customFormat="1">
      <c r="A58" s="228"/>
    </row>
    <row r="59" spans="1:16" s="226" customFormat="1">
      <c r="A59" s="228"/>
    </row>
    <row r="60" spans="1:16" s="226" customFormat="1">
      <c r="A60" s="228"/>
    </row>
    <row r="61" spans="1:16" s="226" customFormat="1">
      <c r="A61" s="228"/>
    </row>
    <row r="62" spans="1:16" s="226" customFormat="1">
      <c r="A62" s="228"/>
    </row>
    <row r="63" spans="1:16" s="226" customFormat="1">
      <c r="A63" s="228"/>
    </row>
  </sheetData>
  <mergeCells count="18">
    <mergeCell ref="A50:I50"/>
    <mergeCell ref="D23:I23"/>
    <mergeCell ref="C25:I25"/>
    <mergeCell ref="A2:I2"/>
    <mergeCell ref="A3:A5"/>
    <mergeCell ref="B3:C4"/>
    <mergeCell ref="D3:I3"/>
    <mergeCell ref="C5:I5"/>
    <mergeCell ref="A1:B1"/>
    <mergeCell ref="A49:I49"/>
    <mergeCell ref="A48:I48"/>
    <mergeCell ref="A47:I47"/>
    <mergeCell ref="A46:I46"/>
    <mergeCell ref="A45:I45"/>
    <mergeCell ref="A44:I44"/>
    <mergeCell ref="A43:I43"/>
    <mergeCell ref="A23:A25"/>
    <mergeCell ref="B23:C24"/>
  </mergeCells>
  <hyperlinks>
    <hyperlink ref="A1:B1" location="Inhalt!A1" display="Zurück zum Inhalt"/>
  </hyperlinks>
  <pageMargins left="0.7" right="0.7" top="0.78740157499999996" bottom="0.78740157499999996" header="0.3" footer="0.3"/>
  <pageSetup paperSize="9" scale="89"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vt:i4>
      </vt:variant>
    </vt:vector>
  </HeadingPairs>
  <TitlesOfParts>
    <vt:vector size="20" baseType="lpstr">
      <vt:lpstr>Inhalt</vt:lpstr>
      <vt:lpstr>Tab. D2-1A</vt:lpstr>
      <vt:lpstr>Tab. D2-2A</vt:lpstr>
      <vt:lpstr>Tab. D2-3A</vt:lpstr>
      <vt:lpstr>Tab. D2-4A</vt:lpstr>
      <vt:lpstr>Tab. D2-5A</vt:lpstr>
      <vt:lpstr>Tab. D2-6web</vt:lpstr>
      <vt:lpstr>Tab. D2-7web</vt:lpstr>
      <vt:lpstr>Tab. D2-8web</vt:lpstr>
      <vt:lpstr>Tab. D2-9web</vt:lpstr>
      <vt:lpstr>Tab. D2-10web</vt:lpstr>
      <vt:lpstr>Tab. D2-11web</vt:lpstr>
      <vt:lpstr>Tab. D2-12web</vt:lpstr>
      <vt:lpstr>Tab. D2-13web</vt:lpstr>
      <vt:lpstr>Tab. D2-14web</vt:lpstr>
      <vt:lpstr>Tab. D2-15web</vt:lpstr>
      <vt:lpstr>Tab. D2-16web</vt:lpstr>
      <vt:lpstr>Tab. D2-17web</vt:lpstr>
      <vt:lpstr>Tab. D2-18web</vt:lpstr>
      <vt:lpstr>'Tab. D2-17web'!Druckbereich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2014-05-08T09:45:08Z</cp:lastPrinted>
  <dcterms:created xsi:type="dcterms:W3CDTF">2013-11-14T11:00:24Z</dcterms:created>
  <dcterms:modified xsi:type="dcterms:W3CDTF">2016-07-12T09:35:21Z</dcterms:modified>
</cp:coreProperties>
</file>