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80" windowWidth="20730" windowHeight="11760" tabRatio="752"/>
  </bookViews>
  <sheets>
    <sheet name="Inhalt" sheetId="21" r:id="rId1"/>
    <sheet name="Tab. I1-1A" sheetId="22" r:id="rId2"/>
    <sheet name="Tab. I1-2A" sheetId="23" r:id="rId3"/>
    <sheet name="Tab. I1- 3A" sheetId="24" r:id="rId4"/>
    <sheet name="Tab. I1- 4A" sheetId="25" r:id="rId5"/>
    <sheet name="Tab. I1- 5web" sheetId="4" r:id="rId6"/>
    <sheet name="Tab. I1- 6web" sheetId="5" r:id="rId7"/>
    <sheet name="Tab. I1- 7web" sheetId="6" r:id="rId8"/>
    <sheet name="Abb. I1-8 web" sheetId="19" r:id="rId9"/>
    <sheet name="Abb. I1-9web" sheetId="27" r:id="rId10"/>
    <sheet name="Tab. I1-8web" sheetId="8" r:id="rId11"/>
    <sheet name="Tab. I1-9web" sheetId="9" r:id="rId12"/>
    <sheet name="Tab. I1-10web" sheetId="10" r:id="rId13"/>
    <sheet name="Tab. I1-11web" sheetId="2" r:id="rId14"/>
    <sheet name="Tabelle1" sheetId="26" r:id="rId15"/>
  </sheets>
  <externalReferences>
    <externalReference r:id="rId16"/>
  </externalReferences>
  <definedNames>
    <definedName name="_xlnm.Print_Area" localSheetId="9">#REF!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45" i="27" l="1"/>
  <c r="F45" i="27"/>
  <c r="E45" i="27"/>
  <c r="D45" i="27"/>
  <c r="C45" i="27"/>
  <c r="G42" i="27"/>
  <c r="F42" i="27"/>
  <c r="E42" i="27"/>
  <c r="D42" i="27"/>
  <c r="C42" i="27"/>
  <c r="G39" i="27"/>
  <c r="F39" i="27"/>
  <c r="E39" i="27"/>
  <c r="D39" i="27"/>
  <c r="C39" i="27"/>
  <c r="G36" i="27"/>
  <c r="F36" i="27"/>
  <c r="E36" i="27"/>
  <c r="D36" i="27"/>
  <c r="C36" i="27"/>
  <c r="G32" i="27"/>
  <c r="F32" i="27"/>
  <c r="E32" i="27"/>
  <c r="D32" i="27"/>
  <c r="C32" i="27"/>
  <c r="G29" i="27"/>
  <c r="F29" i="27"/>
  <c r="E29" i="27"/>
  <c r="D29" i="27"/>
  <c r="C29" i="27"/>
  <c r="G26" i="27"/>
  <c r="F26" i="27"/>
  <c r="E26" i="27"/>
  <c r="D26" i="27"/>
  <c r="C26" i="27"/>
  <c r="G23" i="27"/>
  <c r="F23" i="27"/>
  <c r="E23" i="27"/>
  <c r="D23" i="27"/>
  <c r="C23" i="27"/>
  <c r="G19" i="27"/>
  <c r="F19" i="27"/>
  <c r="E19" i="27"/>
  <c r="D19" i="27"/>
  <c r="C19" i="27"/>
  <c r="G16" i="27"/>
  <c r="F16" i="27"/>
  <c r="E16" i="27"/>
  <c r="D16" i="27"/>
  <c r="C16" i="27"/>
  <c r="G13" i="27"/>
  <c r="F13" i="27"/>
  <c r="E13" i="27"/>
  <c r="D13" i="27"/>
  <c r="C13" i="27"/>
  <c r="G10" i="27"/>
  <c r="F10" i="27"/>
  <c r="E10" i="27"/>
  <c r="D10" i="27"/>
  <c r="C10" i="27"/>
  <c r="G9" i="24"/>
  <c r="F9" i="24"/>
  <c r="E9" i="24"/>
  <c r="D9" i="24"/>
  <c r="C9" i="24"/>
  <c r="B9" i="24"/>
  <c r="G44" i="9"/>
  <c r="F44" i="9"/>
  <c r="E44" i="9"/>
  <c r="D44" i="9"/>
  <c r="C44" i="9"/>
  <c r="G41" i="9"/>
  <c r="F41" i="9"/>
  <c r="E41" i="9"/>
  <c r="D41" i="9"/>
  <c r="C41" i="9"/>
  <c r="G38" i="9"/>
  <c r="F38" i="9"/>
  <c r="E38" i="9"/>
  <c r="D38" i="9"/>
  <c r="C38" i="9"/>
  <c r="G35" i="9"/>
  <c r="F35" i="9"/>
  <c r="E35" i="9"/>
  <c r="D35" i="9"/>
  <c r="C35" i="9"/>
  <c r="G31" i="9"/>
  <c r="F31" i="9"/>
  <c r="E31" i="9"/>
  <c r="D31" i="9"/>
  <c r="C31" i="9"/>
  <c r="G28" i="9"/>
  <c r="F28" i="9"/>
  <c r="E28" i="9"/>
  <c r="D28" i="9"/>
  <c r="C28" i="9"/>
  <c r="G25" i="9"/>
  <c r="F25" i="9"/>
  <c r="E25" i="9"/>
  <c r="D25" i="9"/>
  <c r="C25" i="9"/>
  <c r="G22" i="9"/>
  <c r="F22" i="9"/>
  <c r="E22" i="9"/>
  <c r="D22" i="9"/>
  <c r="C22" i="9"/>
  <c r="G18" i="9"/>
  <c r="F18" i="9"/>
  <c r="E18" i="9"/>
  <c r="D18" i="9"/>
  <c r="C18" i="9"/>
  <c r="G15" i="9"/>
  <c r="F15" i="9"/>
  <c r="E15" i="9"/>
  <c r="D15" i="9"/>
  <c r="C15" i="9"/>
  <c r="G12" i="9"/>
  <c r="F12" i="9"/>
  <c r="E12" i="9"/>
  <c r="D12" i="9"/>
  <c r="C12" i="9"/>
  <c r="G9" i="9"/>
  <c r="F9" i="9"/>
  <c r="E9" i="9"/>
  <c r="D9" i="9"/>
  <c r="C9" i="9"/>
</calcChain>
</file>

<file path=xl/sharedStrings.xml><?xml version="1.0" encoding="utf-8"?>
<sst xmlns="http://schemas.openxmlformats.org/spreadsheetml/2006/main" count="690" uniqueCount="258">
  <si>
    <t>Staat</t>
  </si>
  <si>
    <t>Alter von … bis unter … Jahre</t>
  </si>
  <si>
    <t>15 - 65</t>
  </si>
  <si>
    <t>55 - 65</t>
  </si>
  <si>
    <t>Davon</t>
  </si>
  <si>
    <t>50 - 75</t>
  </si>
  <si>
    <t>55 - 60</t>
  </si>
  <si>
    <t>60 - 65</t>
  </si>
  <si>
    <t>in %</t>
  </si>
  <si>
    <t>Belgien</t>
  </si>
  <si>
    <t>Bulgarien</t>
  </si>
  <si>
    <t>Dänemark</t>
  </si>
  <si>
    <t>Deutschland</t>
  </si>
  <si>
    <t>Die ehemalige jugoslawische Republik Mazedonien</t>
  </si>
  <si>
    <t>Estland</t>
  </si>
  <si>
    <t>●</t>
  </si>
  <si>
    <t>Europäische Gemeinschaft (12 Staaten)</t>
  </si>
  <si>
    <t>Europäische Union (15 Staaten)</t>
  </si>
  <si>
    <t>Europäische Union (25 Staaten)</t>
  </si>
  <si>
    <t>Europäische Union (27 Staaten)</t>
  </si>
  <si>
    <t>Europäische Union (EU6-1972, EU9-1980, EU10-1985, EU12-1994, EU15-2004, EU25-2006, EU27)</t>
  </si>
  <si>
    <t>Euroraum (11 Staaten)</t>
  </si>
  <si>
    <t>Euroraum (12 Staaten)</t>
  </si>
  <si>
    <t>Euroraum (13 Staaten)</t>
  </si>
  <si>
    <t>Euroraum (15 Staaten)</t>
  </si>
  <si>
    <t>Euroraum (16 Staaten)</t>
  </si>
  <si>
    <t>Euroraum (17 Staaten)</t>
  </si>
  <si>
    <t>Euroraum (EA11-2000, EA12-2006, EA13-2007, EA15-2008, EA16-2010, EA17)</t>
  </si>
  <si>
    <t>Finnland</t>
  </si>
  <si>
    <t>Frankreich</t>
  </si>
  <si>
    <t>Griechenland</t>
  </si>
  <si>
    <t>Irland</t>
  </si>
  <si>
    <t>Island</t>
  </si>
  <si>
    <t>Italien</t>
  </si>
  <si>
    <t>Kroatien</t>
  </si>
  <si>
    <t>Lettland</t>
  </si>
  <si>
    <t>Litauen</t>
  </si>
  <si>
    <t>Luxemburg</t>
  </si>
  <si>
    <t>Malta</t>
  </si>
  <si>
    <t>Niederlande</t>
  </si>
  <si>
    <t>Norwegen</t>
  </si>
  <si>
    <t>Österreich</t>
  </si>
  <si>
    <t>Polen</t>
  </si>
  <si>
    <t>Portugal</t>
  </si>
  <si>
    <t>Rumänien</t>
  </si>
  <si>
    <t>Schweden</t>
  </si>
  <si>
    <t>Schweiz</t>
  </si>
  <si>
    <t>Slowakei</t>
  </si>
  <si>
    <t>Slowenien</t>
  </si>
  <si>
    <t>Spanien</t>
  </si>
  <si>
    <t>Tschechische Republik</t>
  </si>
  <si>
    <t>Türkei</t>
  </si>
  <si>
    <t>Ungarn</t>
  </si>
  <si>
    <t>Vereinigtes Königreich</t>
  </si>
  <si>
    <t>Zypern</t>
  </si>
  <si>
    <t>* Vorprimarstufe, Primarstufe, Sekundarstufe I (Stufen 0-2)</t>
  </si>
  <si>
    <t>Quelle: EUROSTAT-Homepage, Europäische Arbeitskräfteerhebung</t>
  </si>
  <si>
    <t>Tab. I.1-5web: Erwerbsquoten für Personen mit niedrigem Bildungsstand (ISCED-Stufen 0 bis 2)* nach Altersgruppen (in %)</t>
  </si>
  <si>
    <t>Tab. I1-7web: Erwerbsquoten für Personen mit hohem Bildungsstand  (ISCED-Stufen 5 bis 6)* nach Altersgruppen (in %)</t>
  </si>
  <si>
    <t>Quelle: Statistische Ämter des Bundes und der Länder, Mikrozensus 2010</t>
  </si>
  <si>
    <t>Ohne beruflichen Bildungsabschluss</t>
  </si>
  <si>
    <r>
      <t>Fachhochschul- und Hochschulabschluss</t>
    </r>
    <r>
      <rPr>
        <vertAlign val="superscript"/>
        <sz val="9"/>
        <rFont val="Arial"/>
        <family val="2"/>
      </rPr>
      <t>3)</t>
    </r>
  </si>
  <si>
    <r>
      <t>Fachschulabschluss</t>
    </r>
    <r>
      <rPr>
        <vertAlign val="superscript"/>
        <sz val="9"/>
        <rFont val="Arial"/>
        <family val="2"/>
      </rPr>
      <t>2)</t>
    </r>
  </si>
  <si>
    <r>
      <t>Lehr-/Anlernausbildung</t>
    </r>
    <r>
      <rPr>
        <vertAlign val="superscript"/>
        <sz val="9"/>
        <rFont val="Arial"/>
        <family val="2"/>
      </rPr>
      <t>1)</t>
    </r>
  </si>
  <si>
    <t>Fachhochschul- und Hochschulabschluss</t>
  </si>
  <si>
    <t>Fachschulabschluss</t>
  </si>
  <si>
    <t>Lehr-/Anlernausbildung</t>
  </si>
  <si>
    <t>Männer Vollzeit:</t>
  </si>
  <si>
    <t>4) Ab 2010 einschl. Berufsvorbereitungsjahr und berufliches Praktikum, da durch diese keine berufsqualifizierenden Abschlüsse erworben werden.</t>
  </si>
  <si>
    <t>3) Einschließlich Ingenieurschulabschluss, Lehrerausbildung und Promotion.</t>
  </si>
  <si>
    <t>2) Einschließlich einer Meister-/Technikerausbildung sowie Abschluss einer Schule des Gesundheitswesens und Fachschulabschluss in der ehemaligen DDR.</t>
  </si>
  <si>
    <t>Erwerbslos/Nicht-Erwerbspersonen</t>
  </si>
  <si>
    <t>Teilzeit</t>
  </si>
  <si>
    <t>Vollzeit</t>
  </si>
  <si>
    <t>Weiblich</t>
  </si>
  <si>
    <t>Männlich</t>
  </si>
  <si>
    <t>Insgesamt</t>
  </si>
  <si>
    <t>Erwerbstätige</t>
  </si>
  <si>
    <t>Beruflicher Bildungsabschluss</t>
  </si>
  <si>
    <t>Abb. I1-9web: Anteile der Vollzeit-Erwerbstätigen an der Bevölkerung im Alter von 25 bis unter 65 2000, 2005, 2008 bis 2010 nach höchstem beruflichen Bildungsabschluss und Geschlecht (in%)</t>
  </si>
  <si>
    <t>Beschäftigungs-umfang</t>
  </si>
  <si>
    <t>Nur Teilzeitbeschäftigung: Gründe</t>
  </si>
  <si>
    <t>Arbeitsvertrag</t>
  </si>
  <si>
    <t>Vollzeit nicht zu finden</t>
  </si>
  <si>
    <t>Schulaus-bildung, Studium, Sonstige Aus- bzw. Fortbildung</t>
  </si>
  <si>
    <t>Krankheit, Unfallfolgen</t>
  </si>
  <si>
    <t>Betreuung von Kindern und pflegebe-dürftigen und behinderten Personen</t>
  </si>
  <si>
    <t>Sonstige persönliche und familiäre Verpflichtungen</t>
  </si>
  <si>
    <t>Andere Gründe</t>
  </si>
  <si>
    <t>Befristet</t>
  </si>
  <si>
    <t>Unbefristet</t>
  </si>
  <si>
    <r>
      <t>Ohne beruflichen Bildungsabschluss</t>
    </r>
    <r>
      <rPr>
        <vertAlign val="superscript"/>
        <sz val="9"/>
        <rFont val="Arial"/>
        <family val="2"/>
      </rPr>
      <t>4)</t>
    </r>
  </si>
  <si>
    <t>Tab. I1-8web: Anteile der Erwerbstätigen an der Bevölkerung von 25 bis unter 65 Jahren 2010 nach beruflichem Bildungsabschluss, Altersgruppen, Beschäftigungsumfang und arbeitsvertraglichen Bedingungen (in %)</t>
  </si>
  <si>
    <t>Beruflicher Bildungs-abschluss</t>
  </si>
  <si>
    <t>Beschäftigungsumfang</t>
  </si>
  <si>
    <r>
      <t>Lehr-/Anlern-ausbildung</t>
    </r>
    <r>
      <rPr>
        <vertAlign val="superscript"/>
        <sz val="9"/>
        <rFont val="Arial"/>
        <family val="2"/>
      </rPr>
      <t>1)</t>
    </r>
  </si>
  <si>
    <r>
      <t>Fachschul-abschluss</t>
    </r>
    <r>
      <rPr>
        <vertAlign val="superscript"/>
        <sz val="9"/>
        <rFont val="Arial"/>
        <family val="2"/>
      </rPr>
      <t>2)</t>
    </r>
  </si>
  <si>
    <r>
      <t>Fachhochschul- und Hochschul-abschluss</t>
    </r>
    <r>
      <rPr>
        <vertAlign val="superscript"/>
        <sz val="9"/>
        <rFont val="Arial"/>
        <family val="2"/>
      </rPr>
      <t>3)</t>
    </r>
  </si>
  <si>
    <r>
      <t>Ohne beruflichen Bildungs-abschluss</t>
    </r>
    <r>
      <rPr>
        <vertAlign val="superscript"/>
        <sz val="9"/>
        <rFont val="Arial"/>
        <family val="2"/>
      </rPr>
      <t>4)</t>
    </r>
  </si>
  <si>
    <t>Land</t>
  </si>
  <si>
    <t>Erwerbs-tätige</t>
  </si>
  <si>
    <t>Erwerbs-lose</t>
  </si>
  <si>
    <t>Nicht-erwerbs-personen</t>
  </si>
  <si>
    <t>D</t>
  </si>
  <si>
    <t>BW</t>
  </si>
  <si>
    <t>BY</t>
  </si>
  <si>
    <t>BE</t>
  </si>
  <si>
    <t>BB</t>
  </si>
  <si>
    <t>HB</t>
  </si>
  <si>
    <t xml:space="preserve">/ 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</si>
  <si>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</si>
  <si>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</si>
  <si>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</si>
  <si>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</si>
  <si>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</si>
  <si>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</si>
  <si>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</si>
  <si>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</si>
  <si>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</si>
  <si>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</si>
  <si>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</si>
  <si>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1) Einschl. Berufsvorbereitungsjahr und berufliches Praktikum, da durch diese keine berufsqualifizierenden Abschlüsse erworben werden.</t>
  </si>
  <si>
    <t>3) Einschließlich einer Meister-/Technikerausbildung sowie Abschluss einer Schule des Gesundheitswesens und Fachschulabschluss in der ehemaligen DDR</t>
  </si>
  <si>
    <t>4) Einschließlich Ingenieurschulabschluss, Lehrerausbildung und Promotion</t>
  </si>
  <si>
    <t>Tab. I1-10web: Anteil Erwerbstätiger, Erwerbsloser und Nichterwerbspersonen an der Bevölkerung von 25 bis unter 65 Jahren 2010 nach beruflichem Bildungsabschluss und Ländern (in %)</t>
  </si>
  <si>
    <t>Tab. I1-9web: Anteile der Erwerbstätigen nach Beschäftigungsumfang an der Bevölkerung im Alter von 25 bis unter 65 Jahren in den Jahren 1999 bis 2010 nach beruflichem Bildungsabschluss (in %)</t>
  </si>
  <si>
    <t>Alter von … bis unter … Jahren</t>
  </si>
  <si>
    <t>Mit beruflichem Bildungsabschluss</t>
  </si>
  <si>
    <t>Zusammen</t>
  </si>
  <si>
    <t>In Deutschland geboren</t>
  </si>
  <si>
    <t>(Spät)aussiedler</t>
  </si>
  <si>
    <t>Eingebürgerte</t>
  </si>
  <si>
    <t>Ausländer im Ausland geboren</t>
  </si>
  <si>
    <t>Erwerbslose</t>
  </si>
  <si>
    <t>Nichterwerbspersonen</t>
  </si>
  <si>
    <t>1) Einschl. 0,4% Personen, die keine Angaben zum beruflichen Bildungsabschluss gemacht haben.</t>
  </si>
  <si>
    <t>2) Einschl. eines gleichwertigen Berufsfachschulabschlusses, Vorbereitungsdienst für den mittleren Dienst in der öffentlichen Verwaltung sowie 0,3 % mit Anlernaubildung.</t>
  </si>
  <si>
    <t>3) Einschließlich einer Meister-/Technikerausbildung sowie Abschluss einer Schule des Gesundheitswesens und Fachschulabschluss in der ehemaligen DDR.</t>
  </si>
  <si>
    <t>4) Einschließlich Ingenieurschulabschluss, Lehrerausbildung und Promotion.</t>
  </si>
  <si>
    <t>5) Einschl. Berufsvorbereitungsjahr und berufliches Praktikum, da durch diese keine berufsqualifizierenden Abschlüsse erworben werden.</t>
  </si>
  <si>
    <t>Ohne Angabe zur Art des Abschlusses</t>
  </si>
  <si>
    <t>Deutsche ohne Migrationshintergrund</t>
  </si>
  <si>
    <t>Personen mit Migrationshintergrund</t>
  </si>
  <si>
    <r>
      <t>Insgesamt</t>
    </r>
    <r>
      <rPr>
        <vertAlign val="superscript"/>
        <sz val="9"/>
        <color indexed="8"/>
        <rFont val="Arial"/>
        <family val="2"/>
      </rPr>
      <t>1)</t>
    </r>
  </si>
  <si>
    <r>
      <t>Ohne beruflichen Bildungs-abschluss</t>
    </r>
    <r>
      <rPr>
        <vertAlign val="superscript"/>
        <sz val="9"/>
        <color indexed="8"/>
        <rFont val="Arial"/>
        <family val="2"/>
      </rPr>
      <t>5)</t>
    </r>
  </si>
  <si>
    <r>
      <t>Lehr-/Anlern-ausbildung</t>
    </r>
    <r>
      <rPr>
        <vertAlign val="superscript"/>
        <sz val="9"/>
        <color indexed="8"/>
        <rFont val="Arial"/>
        <family val="2"/>
      </rPr>
      <t>2)</t>
    </r>
  </si>
  <si>
    <r>
      <t>Fachschul-abschluss</t>
    </r>
    <r>
      <rPr>
        <vertAlign val="superscript"/>
        <sz val="9"/>
        <color indexed="8"/>
        <rFont val="Arial"/>
        <family val="2"/>
      </rPr>
      <t>3)</t>
    </r>
  </si>
  <si>
    <r>
      <t>Fachhoch-schul- und Hochschul-abschluss</t>
    </r>
    <r>
      <rPr>
        <vertAlign val="superscript"/>
        <sz val="9"/>
        <color indexed="8"/>
        <rFont val="Arial"/>
        <family val="2"/>
      </rPr>
      <t>4)</t>
    </r>
  </si>
  <si>
    <t>/</t>
  </si>
  <si>
    <t>Abb. I1-8web: Gründe für eine Teilzeitbeschäftigung der teilzeiterwerbstätigen Bevölkerung von 25 bis unter 65 Jahren 2010 nach beruflichen Bildungsabschluss (in % der Teilzeitbeschäftigten)</t>
  </si>
  <si>
    <t>Fachhochschul- und 
Hochschulabschluss</t>
  </si>
  <si>
    <t>Ohne beruflichen 
Bildungsabschluss</t>
  </si>
  <si>
    <r>
      <t>Ohne beruflichen
Bildungsabschluss</t>
    </r>
    <r>
      <rPr>
        <vertAlign val="superscript"/>
        <sz val="9"/>
        <rFont val="Arial"/>
        <family val="2"/>
      </rPr>
      <t>1)</t>
    </r>
  </si>
  <si>
    <r>
      <t>Lehr-/Anlernausbildung</t>
    </r>
    <r>
      <rPr>
        <vertAlign val="superscript"/>
        <sz val="9"/>
        <rFont val="Arial"/>
        <family val="2"/>
      </rPr>
      <t>2)</t>
    </r>
  </si>
  <si>
    <r>
      <t>Fachschulabschluss</t>
    </r>
    <r>
      <rPr>
        <vertAlign val="superscript"/>
        <sz val="9"/>
        <rFont val="Arial"/>
        <family val="2"/>
      </rPr>
      <t>3)</t>
    </r>
  </si>
  <si>
    <t>Tab. I1-6web: Erwerbsquoten für Personen mit mittlerem Bildungsstand (ISCED-Stufen 3 bis 4)* nach Altersgruppen (in %)</t>
  </si>
  <si>
    <t>Inhalt</t>
  </si>
  <si>
    <t>Tabellen/Abbildungen aus dem Anhang der Buchpublikation</t>
  </si>
  <si>
    <t>Ergänzende Tabellen/Abbildungen im Internet</t>
  </si>
  <si>
    <t>Tab. I1-1A: Anteil Erwerbstätiger in der Bevölkerung im Alter von 25 bis unter 65 Jahren nach beruflichem Bildungsabschluss 1999 bis 2010 (in %)</t>
  </si>
  <si>
    <t>Tab. I1-2A: Anteil Erwerbstätiger, Erwerbsloser und Nichterwerbspersonen an der Bevölkerung von 25 bis unter 65 Jahren 2010 nach beruflichem Bildungsabschluss und Altersgruppen (in %)</t>
  </si>
  <si>
    <t>Tab. I1-11 web: Anteil Erwerbstätiger, Erwerbsloser und Nichterwerbspersonen an der Bevölkerung von 25 bis unter 65 Jahren 20110 nach beruflichem Bildungsabschluss und Migrationshintergrund (in %)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</si>
  <si>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</si>
  <si>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</si>
  <si>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</si>
  <si>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</si>
  <si>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</si>
  <si>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</si>
  <si>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</si>
  <si>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</si>
  <si>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</si>
  <si>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</si>
  <si>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</si>
  <si>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</si>
  <si>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</si>
  <si>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</si>
  <si>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</si>
  <si>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I1-1A: Anteil Erwerbstätiger in der Bevölkerung im Alter von 25 bis unter 65 Jahren für 1999 bis 2010 nach beruflichem Bildungsabschluss (in %)</t>
  </si>
  <si>
    <t>Erwerbsstatus</t>
  </si>
  <si>
    <t>Jahr </t>
  </si>
  <si>
    <t>Nichterwerbs-personen</t>
  </si>
  <si>
    <t>40.3</t>
  </si>
  <si>
    <t>2) Einschließlich einer Meister-/Technikerausbildung sowie Abschluss einer Schule des Gesundheitswesens und Fachschulabschluss in der ehemaligen DDR</t>
  </si>
  <si>
    <t>3) Einschließlich Ingenieurschulabschluss, Lehrerausbildung und Promotion</t>
  </si>
  <si>
    <t>4) Ab 2010 einschließlich Berufsvorbereitungsjahr und berufliches Praktikum, da durch diese keine berufsqualifizierenden Abschlüsse erworben werden</t>
  </si>
  <si>
    <t>Tab. I1-2A: Anteil Erwerbstätiger, Erwerbsloser und Nichterwerbspersonen an der Bevölkerung von 25 bis unter 65 Jahren 2010 nach beruflichem Bildungsabschluss und Altersgruppen (in %)</t>
  </si>
  <si>
    <t>Darunter</t>
  </si>
  <si>
    <r>
      <t>Insgesamt</t>
    </r>
    <r>
      <rPr>
        <vertAlign val="superscript"/>
        <sz val="9"/>
        <rFont val="Arial"/>
        <family val="2"/>
      </rPr>
      <t>1)</t>
    </r>
  </si>
  <si>
    <r>
      <t>Lehr-/ Anlernaus-bildung</t>
    </r>
    <r>
      <rPr>
        <vertAlign val="superscript"/>
        <sz val="9"/>
        <rFont val="Arial"/>
        <family val="2"/>
      </rPr>
      <t>2)</t>
    </r>
  </si>
  <si>
    <r>
      <t>Fachschul-abschluss</t>
    </r>
    <r>
      <rPr>
        <vertAlign val="superscript"/>
        <sz val="9"/>
        <rFont val="Arial"/>
        <family val="2"/>
      </rPr>
      <t>3)</t>
    </r>
  </si>
  <si>
    <r>
      <t>Fachhochschul- und Hochschul-abschluss</t>
    </r>
    <r>
      <rPr>
        <vertAlign val="superscript"/>
        <sz val="9"/>
        <rFont val="Arial"/>
        <family val="2"/>
      </rPr>
      <t>4)</t>
    </r>
  </si>
  <si>
    <r>
      <t>Ohne beruflichen Bildungs-abschluss</t>
    </r>
    <r>
      <rPr>
        <vertAlign val="superscript"/>
        <sz val="9"/>
        <rFont val="Arial"/>
        <family val="2"/>
      </rPr>
      <t>5)</t>
    </r>
  </si>
  <si>
    <t>25 - 35</t>
  </si>
  <si>
    <t>35 - 45</t>
  </si>
  <si>
    <t>45 - 55</t>
  </si>
  <si>
    <t>25 - 65</t>
  </si>
  <si>
    <t>1) Einschließlich der Personen ohne Angabe zur Art des beruflichen Abschlusses</t>
  </si>
  <si>
    <t>5) Einschließlich Berufsvorbereitungsjahr und berufliches Praktikum, da durch diese keine berufsqualifizierenden Abschlüsse erworben werden</t>
  </si>
  <si>
    <t>Tab. I1-3A: Erwerbsstatus in der 18- bis unter 65-jährigen Bevölkerung nach Literalitätsniveau* (in %)</t>
  </si>
  <si>
    <t>α 1</t>
  </si>
  <si>
    <t>α 2</t>
  </si>
  <si>
    <t>α 3</t>
  </si>
  <si>
    <t>α 1 bis 3</t>
  </si>
  <si>
    <t>α 4</t>
  </si>
  <si>
    <t xml:space="preserve"> α  &gt; 4</t>
  </si>
  <si>
    <t>Erwerbstätig</t>
  </si>
  <si>
    <t>Arbeitslos</t>
  </si>
  <si>
    <t>Hausarbeit/Rente/Krankheit</t>
  </si>
  <si>
    <t>Anzahl</t>
  </si>
  <si>
    <t>*N= 6.225</t>
  </si>
  <si>
    <t>Quelle: leo.-AES 2010 und leo.-Zusatzerhebung 2010; Grotlüschen, A./Rieckmann, W. (2011), leo. - Level-One Studie. Die Literalität von Erwachsenen auf den unteren Kompetenzniveaus. Presseheft. Hamburg, eigene Berechnungen</t>
  </si>
  <si>
    <t>Alpha-Level</t>
  </si>
  <si>
    <t>ISCO</t>
  </si>
  <si>
    <t>Maximal einzelne Buchstaben lesen und schreiben</t>
  </si>
  <si>
    <t>Maximal einzelne Wörter lesen und schrieben</t>
  </si>
  <si>
    <t>Maximal einzelne Sätze lesen und schreiben</t>
  </si>
  <si>
    <t>Funktionaler Analphabetismus</t>
  </si>
  <si>
    <t>α &gt; 4</t>
  </si>
  <si>
    <t>Fehlerhaftes Schreiben</t>
  </si>
  <si>
    <t>α 5</t>
  </si>
  <si>
    <t>Unauffällig</t>
  </si>
  <si>
    <t>* Ohne Befragte, die sich zum Erhebungszeitpunkt noch in Schulbildung oder Ausbildung befanden</t>
  </si>
  <si>
    <t>** ISCO-Gruppen: 0 = Soldat; 1 = Führungskraft/Ltd. Verwaltungsbeamte(r); 2 = Wissenschaft; 3 = Techniker(in); 4 = Bürokraft / Kaufmännische(r) Angestellte(r);  5 = Dienstleistung / Verkauf;  6 = Fachkräfte Landwirtschaft / Fischerei;  7 = Handwerk; 8 = Anlagen- / Maschinenbediener(in), Monteur(in); 9 = Hilfsarbeiter(in); 11 = Nicht kodierbar</t>
  </si>
  <si>
    <t>***  N=  5.863</t>
  </si>
  <si>
    <r>
      <t>Alpha-Level</t>
    </r>
    <r>
      <rPr>
        <vertAlign val="superscript"/>
        <sz val="9"/>
        <color indexed="8"/>
        <rFont val="Arial"/>
        <family val="2"/>
      </rPr>
      <t>1)</t>
    </r>
  </si>
  <si>
    <t>α 1 bis α 3</t>
  </si>
  <si>
    <t>Tab. I.1-4A: Literalitätsniveau der 18- bis unter 65-jährigen Bevölkerung* nach beruflicher Position (ISCO-Klassifikation)** (in %)***</t>
  </si>
  <si>
    <t>Quelle: leo.-AES; Grotlüschen, A./Rieckmann, W. (2011), leo. - Level-One Studie. Die Literalität von Erwachsenen auf den unteren Kompetenzniveaus. Presseheft. Hamburg, eigene Berechnunge</t>
  </si>
  <si>
    <r>
      <t>Lehr-/Anlernausbildung</t>
    </r>
    <r>
      <rPr>
        <vertAlign val="superscript"/>
        <sz val="9"/>
        <color indexed="9"/>
        <rFont val="Arial"/>
        <family val="2"/>
      </rPr>
      <t>1)</t>
    </r>
  </si>
  <si>
    <r>
      <t>Fachschulabschluss</t>
    </r>
    <r>
      <rPr>
        <vertAlign val="superscript"/>
        <sz val="9"/>
        <color indexed="9"/>
        <rFont val="Arial"/>
        <family val="2"/>
      </rPr>
      <t>2)</t>
    </r>
  </si>
  <si>
    <r>
      <t>Fachhochschul- und Hochschulabschluss</t>
    </r>
    <r>
      <rPr>
        <vertAlign val="superscript"/>
        <sz val="9"/>
        <color indexed="9"/>
        <rFont val="Arial"/>
        <family val="2"/>
      </rPr>
      <t>3)</t>
    </r>
  </si>
  <si>
    <r>
      <t>Mit Lehr-/Anlernausbildung</t>
    </r>
    <r>
      <rPr>
        <vertAlign val="superscript"/>
        <sz val="9"/>
        <rFont val="Arial"/>
        <family val="2"/>
      </rPr>
      <t>1)</t>
    </r>
  </si>
  <si>
    <r>
      <t>Mit Fachschulabschluss</t>
    </r>
    <r>
      <rPr>
        <vertAlign val="superscript"/>
        <sz val="9"/>
        <rFont val="Arial"/>
        <family val="2"/>
      </rPr>
      <t>2)</t>
    </r>
  </si>
  <si>
    <r>
      <t>Mit Fachhochschul- und Hochschulabschluss</t>
    </r>
    <r>
      <rPr>
        <vertAlign val="superscript"/>
        <sz val="9"/>
        <rFont val="Arial"/>
        <family val="2"/>
      </rPr>
      <t>3)</t>
    </r>
  </si>
  <si>
    <t>Quelle: Statistische Ämter des Bundes und der Länder, Mikrozensus</t>
  </si>
  <si>
    <t>1) Einschließlich eines gleichwertigen Berufsfachschulabschlusses, Vorbereitungsdienst für den mittleren Dienst in der öffentlichen Verwaltung,  Anlernausbildung sowie bis 2009 des Berufsvorbereitungsjahres oder eines beruflichen Praktikums</t>
  </si>
  <si>
    <t>2) Einschließlich eines gleichwertigen Berufsfachschulabschlusses, Vorbereitungsdienst für den mittleren Dienst in der öffentlichen Verwaltung sowie 0,3 % mit Anlernausbildung</t>
  </si>
  <si>
    <r>
      <rPr>
        <vertAlign val="superscript"/>
        <sz val="8"/>
        <color indexed="8"/>
        <rFont val="Arial"/>
        <family val="2"/>
      </rPr>
      <t>*</t>
    </r>
    <r>
      <rPr>
        <sz val="8"/>
        <color indexed="8"/>
        <rFont val="Arial"/>
        <family val="2"/>
      </rPr>
      <t xml:space="preserve"> Sekundarstufe II, post-sekundäre, nicht-tertiäre Stufe (Stufen 3 und 4)</t>
    </r>
  </si>
  <si>
    <r>
      <rPr>
        <vertAlign val="superscript"/>
        <sz val="8"/>
        <rFont val="Arial"/>
        <family val="2"/>
      </rPr>
      <t>*</t>
    </r>
    <r>
      <rPr>
        <sz val="8"/>
        <rFont val="Arial"/>
        <family val="2"/>
      </rPr>
      <t>Erste und zweite Phase des Tertiärbereichs (Stufen 5 und 6)</t>
    </r>
  </si>
  <si>
    <t>1) Einschließlich eines gleichwertigen Berufsfachschulabschlusses, Vorbereitungsdienst für den mittleren Dienst in der öffentlichen Verwaltung, Anlernausbildung sowie bis 2009 des Berufsvorbereitungsjahres oder eines beruflichen Praktikums.</t>
  </si>
  <si>
    <t>1) Einschließlich eines gleichwertigen Berufsfachschulabschlusses, Vorbereitungsdienst für den mittleren Dienst in der öffentlichen Verwaltung,  Anlernausbildung sowie bis 2009 des Berufsvorbereitungsjahres oder eines beruflichen Praktikums.</t>
  </si>
  <si>
    <r>
      <t>Fachhochschul- und Hochschulabschluss</t>
    </r>
    <r>
      <rPr>
        <vertAlign val="superscript"/>
        <sz val="9"/>
        <rFont val="Arial"/>
        <family val="2"/>
      </rPr>
      <t>4)</t>
    </r>
  </si>
  <si>
    <t>2. Einschl. eines gleichwertigen Berufsfachschulabschlusses, Vorbereitungsdienst für den mittleren Dienst in der öffentlichen Verwaltung sowie 0,3 % mit Anlernausbildung.</t>
  </si>
  <si>
    <t>Tab. I1-3A: Erwerbsstatus in der 18- bis unter 65-jährigen Bevölkerung nach Literalitätsniveau 2010 (in %)</t>
  </si>
  <si>
    <t>Tab. I1-4A: Literalitätsniveau der 18- bis unter 65-jährigen Bevölkerung nach beruflicher Position 2010 (ISCO-Klassifikation) (in %)</t>
  </si>
  <si>
    <t>Tab. I.1-5web: Erwerbsquoten für Personen mit niedrigem Bildungsstand (ISCED-Stufen 0 bis 2) nach Altersgruppen (in %)</t>
  </si>
  <si>
    <t>Tab. I1-6web: Erwerbsquoten für Personen mit mittlerem Bildungsstand (ISCED-Stufen 3 bis 4) nach Altersgruppen (in %)</t>
  </si>
  <si>
    <t>Tab. I1-7web: Erwerbsquoten für Personen mit hohem Bildungsstand  (ISCED-Stufen 5 bis 6) nach Altersgruppen (in %)</t>
  </si>
  <si>
    <t>Tab. I1-11 web: Anteil Erwerbstätiger, Erwerbsloser und Nichterwerbspersonen an der Bevölkerung von 25 bis unter 65 Jahren 2010 nach beruflichem Bildungsabschluss und Migrationshintergrund (in %)</t>
  </si>
  <si>
    <t>Zurück zum Inhalt</t>
  </si>
  <si>
    <t>1) Alpha-Level-1: einzelne Buchstaben lesen und schreiben können, Alpha-Level-2: einzelne Wörter lesen und schreiben können, Alpha-Level-3: einzelne Sätze lesen und schreiben können, Alpha-Level 1-3: Funktionaler Analphabetismus, Alpha-Level-4: fehlerhaftes Schreiben</t>
  </si>
  <si>
    <r>
      <t xml:space="preserve">Quelle: Statische Ämter des Bundes und der Länder, Mikrozensus 2010                                                                                                                                                                                                    vgl. </t>
    </r>
    <r>
      <rPr>
        <b/>
        <i/>
        <sz val="8.5"/>
        <color indexed="8"/>
        <rFont val="Arial"/>
        <family val="2"/>
      </rPr>
      <t>Tab. I1-8web</t>
    </r>
  </si>
  <si>
    <t>Quelle: Satistische Ämter des Bundes und der Länder, Mikrozensus, verschiedene Jahrgänge</t>
  </si>
  <si>
    <r>
      <rPr>
        <i/>
        <sz val="9"/>
        <rFont val="Arial"/>
        <family val="2"/>
      </rPr>
      <t xml:space="preserve">vgl. </t>
    </r>
    <r>
      <rPr>
        <b/>
        <i/>
        <sz val="9"/>
        <rFont val="Arial"/>
        <family val="2"/>
      </rPr>
      <t>Tab. I1-9web</t>
    </r>
  </si>
  <si>
    <t>1) Einschließlich eines gleichwertigen Berufsfachschulabschlusses, Vorbereitungsdienst für den mittleren Dienst in der öffentlichen Verwaltung,</t>
  </si>
  <si>
    <t xml:space="preserve">    Anlernausbildung sowie bis 2009 des Berufsvorbereitungsjahres oder eines beruflichen Praktikums.</t>
  </si>
  <si>
    <t>Quelle: Statistische Ämter des Bundes und der Länder, Mikrozensus 2000, 2005, 2008 - 2010</t>
  </si>
  <si>
    <t>zurück zum 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</si>
</sst>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_(* #,##0.00_);_(* \(#,##0.00\);_(* &quot;-&quot;??_);_(@_)"/>
    <numFmt numFmtId="166" formatCode="0.0"/>
    <numFmt numFmtId="167" formatCode="_-* #,##0.00\ _k_r_-;\-* #,##0.00\ _k_r_-;_-* &quot;-&quot;??\ _k_r_-;_-@_-"/>
    <numFmt numFmtId="168" formatCode="#\ ###\ ##0.0\ ;\-#\ ###\ ##0.0\ ;&quot; – &quot;"/>
  </numFmts>
  <fonts count="5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MS Sans Serif"/>
      <family val="2"/>
    </font>
    <font>
      <u/>
      <sz val="8.5"/>
      <color indexed="12"/>
      <name val="Arial"/>
      <family val="2"/>
    </font>
    <font>
      <u/>
      <sz val="7.5"/>
      <color indexed="12"/>
      <name val="Courier"/>
      <family val="3"/>
    </font>
    <font>
      <sz val="8"/>
      <name val="Arial"/>
      <family val="2"/>
      <charset val="238"/>
    </font>
    <font>
      <sz val="10"/>
      <name val="Helvetica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1"/>
      <name val="Arial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i/>
      <sz val="11"/>
      <name val="Arial"/>
      <family val="2"/>
    </font>
    <font>
      <b/>
      <sz val="9"/>
      <name val="Symbol"/>
      <family val="1"/>
      <charset val="2"/>
    </font>
    <font>
      <b/>
      <sz val="11"/>
      <color indexed="8"/>
      <name val="Calibri"/>
      <family val="2"/>
    </font>
    <font>
      <vertAlign val="superscript"/>
      <sz val="9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9"/>
      <color indexed="9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</font>
    <font>
      <b/>
      <i/>
      <sz val="8.5"/>
      <color indexed="8"/>
      <name val="Arial"/>
      <family val="2"/>
    </font>
    <font>
      <i/>
      <sz val="8.5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.5"/>
      <color theme="1"/>
      <name val="Arial"/>
      <family val="2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4">
    <xf numFmtId="0" fontId="0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7" fillId="2" borderId="1"/>
    <xf numFmtId="0" fontId="7" fillId="0" borderId="2"/>
    <xf numFmtId="0" fontId="10" fillId="3" borderId="0">
      <alignment horizontal="center" vertical="center"/>
    </xf>
    <xf numFmtId="0" fontId="4" fillId="4" borderId="0">
      <alignment horizontal="center" wrapText="1"/>
    </xf>
    <xf numFmtId="0" fontId="11" fillId="3" borderId="0">
      <alignment horizontal="center"/>
    </xf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" fillId="5" borderId="1" applyBorder="0">
      <protection locked="0"/>
    </xf>
    <xf numFmtId="43" fontId="4" fillId="0" borderId="0" applyFont="0" applyFill="0" applyBorder="0" applyAlignment="0" applyProtection="0"/>
    <xf numFmtId="0" fontId="12" fillId="3" borderId="2">
      <alignment horizontal="left"/>
    </xf>
    <xf numFmtId="0" fontId="3" fillId="3" borderId="0">
      <alignment horizontal="left"/>
    </xf>
    <xf numFmtId="0" fontId="14" fillId="6" borderId="0">
      <alignment horizontal="right" vertical="top" wrapText="1"/>
    </xf>
    <xf numFmtId="0" fontId="40" fillId="20" borderId="17" applyNumberFormat="0" applyFont="0" applyAlignment="0" applyProtection="0"/>
    <xf numFmtId="0" fontId="40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" fillId="4" borderId="0">
      <alignment horizontal="center"/>
    </xf>
    <xf numFmtId="0" fontId="17" fillId="3" borderId="3">
      <alignment wrapText="1"/>
    </xf>
    <xf numFmtId="0" fontId="17" fillId="3" borderId="4"/>
    <xf numFmtId="0" fontId="17" fillId="3" borderId="5"/>
    <xf numFmtId="0" fontId="7" fillId="3" borderId="6">
      <alignment horizontal="center" wrapText="1"/>
    </xf>
    <xf numFmtId="0" fontId="40" fillId="0" borderId="0"/>
    <xf numFmtId="0" fontId="40" fillId="0" borderId="0"/>
    <xf numFmtId="0" fontId="3" fillId="0" borderId="0"/>
    <xf numFmtId="0" fontId="4" fillId="0" borderId="0"/>
    <xf numFmtId="0" fontId="18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26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2"/>
    <xf numFmtId="0" fontId="10" fillId="3" borderId="0">
      <alignment horizontal="right"/>
    </xf>
    <xf numFmtId="0" fontId="19" fillId="7" borderId="0">
      <alignment horizontal="center"/>
    </xf>
    <xf numFmtId="0" fontId="20" fillId="4" borderId="0"/>
    <xf numFmtId="0" fontId="21" fillId="6" borderId="7">
      <alignment horizontal="left" vertical="top" wrapText="1"/>
    </xf>
    <xf numFmtId="0" fontId="21" fillId="6" borderId="8">
      <alignment horizontal="left" vertical="top"/>
    </xf>
    <xf numFmtId="0" fontId="4" fillId="0" borderId="0"/>
    <xf numFmtId="0" fontId="22" fillId="0" borderId="0"/>
    <xf numFmtId="0" fontId="44" fillId="0" borderId="0"/>
    <xf numFmtId="0" fontId="23" fillId="3" borderId="0">
      <alignment horizontal="center"/>
    </xf>
    <xf numFmtId="0" fontId="24" fillId="3" borderId="0"/>
    <xf numFmtId="167" fontId="18" fillId="0" borderId="0" applyFont="0" applyFill="0" applyBorder="0" applyAlignment="0" applyProtection="0"/>
  </cellStyleXfs>
  <cellXfs count="401">
    <xf numFmtId="0" fontId="0" fillId="0" borderId="0" xfId="0"/>
    <xf numFmtId="0" fontId="0" fillId="0" borderId="0" xfId="0" applyBorder="1"/>
    <xf numFmtId="0" fontId="2" fillId="21" borderId="9" xfId="0" applyNumberFormat="1" applyFont="1" applyFill="1" applyBorder="1" applyAlignment="1">
      <alignment horizontal="center" vertical="center"/>
    </xf>
    <xf numFmtId="0" fontId="2" fillId="21" borderId="3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164" fontId="2" fillId="0" borderId="4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11" xfId="0" applyNumberFormat="1" applyFont="1" applyFill="1" applyBorder="1" applyAlignment="1"/>
    <xf numFmtId="0" fontId="2" fillId="22" borderId="10" xfId="0" applyNumberFormat="1" applyFont="1" applyFill="1" applyBorder="1" applyAlignment="1"/>
    <xf numFmtId="164" fontId="2" fillId="22" borderId="4" xfId="0" applyNumberFormat="1" applyFont="1" applyFill="1" applyBorder="1" applyAlignment="1"/>
    <xf numFmtId="164" fontId="2" fillId="22" borderId="0" xfId="0" applyNumberFormat="1" applyFont="1" applyFill="1" applyBorder="1" applyAlignment="1"/>
    <xf numFmtId="164" fontId="2" fillId="22" borderId="11" xfId="0" applyNumberFormat="1" applyFont="1" applyFill="1" applyBorder="1" applyAlignment="1"/>
    <xf numFmtId="0" fontId="2" fillId="22" borderId="10" xfId="0" applyNumberFormat="1" applyFont="1" applyFill="1" applyBorder="1" applyAlignment="1">
      <alignment vertical="center" wrapText="1"/>
    </xf>
    <xf numFmtId="164" fontId="2" fillId="22" borderId="4" xfId="0" applyNumberFormat="1" applyFont="1" applyFill="1" applyBorder="1" applyAlignment="1">
      <alignment vertical="center"/>
    </xf>
    <xf numFmtId="164" fontId="2" fillId="22" borderId="0" xfId="0" applyNumberFormat="1" applyFont="1" applyFill="1" applyBorder="1" applyAlignment="1">
      <alignment vertical="center"/>
    </xf>
    <xf numFmtId="164" fontId="2" fillId="22" borderId="11" xfId="0" applyNumberFormat="1" applyFont="1" applyFill="1" applyBorder="1" applyAlignment="1">
      <alignment vertical="center"/>
    </xf>
    <xf numFmtId="0" fontId="2" fillId="22" borderId="0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/>
    <xf numFmtId="164" fontId="2" fillId="0" borderId="6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2" fillId="0" borderId="13" xfId="0" applyNumberFormat="1" applyFont="1" applyFill="1" applyBorder="1" applyAlignment="1"/>
    <xf numFmtId="0" fontId="2" fillId="23" borderId="10" xfId="0" applyNumberFormat="1" applyFont="1" applyFill="1" applyBorder="1" applyAlignment="1">
      <alignment vertical="center" wrapText="1"/>
    </xf>
    <xf numFmtId="164" fontId="2" fillId="23" borderId="4" xfId="0" applyNumberFormat="1" applyFont="1" applyFill="1" applyBorder="1" applyAlignment="1">
      <alignment vertical="center"/>
    </xf>
    <xf numFmtId="164" fontId="2" fillId="23" borderId="0" xfId="0" applyNumberFormat="1" applyFont="1" applyFill="1" applyBorder="1" applyAlignment="1">
      <alignment vertical="center"/>
    </xf>
    <xf numFmtId="164" fontId="2" fillId="23" borderId="11" xfId="0" applyNumberFormat="1" applyFont="1" applyFill="1" applyBorder="1" applyAlignment="1">
      <alignment vertical="center"/>
    </xf>
    <xf numFmtId="0" fontId="2" fillId="23" borderId="0" xfId="0" applyNumberFormat="1" applyFont="1" applyFill="1" applyBorder="1" applyAlignment="1">
      <alignment horizontal="right" vertical="center"/>
    </xf>
    <xf numFmtId="0" fontId="2" fillId="23" borderId="12" xfId="0" applyNumberFormat="1" applyFont="1" applyFill="1" applyBorder="1" applyAlignment="1">
      <alignment vertical="center" wrapText="1"/>
    </xf>
    <xf numFmtId="164" fontId="2" fillId="23" borderId="6" xfId="0" applyNumberFormat="1" applyFont="1" applyFill="1" applyBorder="1" applyAlignment="1">
      <alignment vertical="center"/>
    </xf>
    <xf numFmtId="164" fontId="2" fillId="23" borderId="5" xfId="0" applyNumberFormat="1" applyFont="1" applyFill="1" applyBorder="1" applyAlignment="1">
      <alignment vertical="center"/>
    </xf>
    <xf numFmtId="164" fontId="2" fillId="23" borderId="13" xfId="0" applyNumberFormat="1" applyFont="1" applyFill="1" applyBorder="1" applyAlignment="1">
      <alignment vertical="center"/>
    </xf>
    <xf numFmtId="0" fontId="0" fillId="0" borderId="0" xfId="0" applyFill="1"/>
    <xf numFmtId="0" fontId="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0" fillId="0" borderId="0" xfId="0" applyFill="1" applyBorder="1"/>
    <xf numFmtId="0" fontId="4" fillId="0" borderId="0" xfId="68"/>
    <xf numFmtId="0" fontId="7" fillId="0" borderId="0" xfId="68" applyFont="1"/>
    <xf numFmtId="0" fontId="4" fillId="0" borderId="0" xfId="68" applyFill="1"/>
    <xf numFmtId="0" fontId="4" fillId="0" borderId="0" xfId="68" applyFill="1" applyAlignment="1">
      <alignment horizontal="right"/>
    </xf>
    <xf numFmtId="0" fontId="4" fillId="0" borderId="0" xfId="68" applyAlignment="1">
      <alignment horizontal="right"/>
    </xf>
    <xf numFmtId="166" fontId="2" fillId="0" borderId="13" xfId="68" applyNumberFormat="1" applyFont="1" applyFill="1" applyBorder="1" applyAlignment="1">
      <alignment horizontal="right" wrapText="1"/>
    </xf>
    <xf numFmtId="166" fontId="2" fillId="0" borderId="6" xfId="68" applyNumberFormat="1" applyFont="1" applyFill="1" applyBorder="1" applyAlignment="1">
      <alignment horizontal="right" wrapText="1"/>
    </xf>
    <xf numFmtId="166" fontId="2" fillId="0" borderId="0" xfId="68" applyNumberFormat="1" applyFont="1" applyFill="1" applyBorder="1" applyAlignment="1">
      <alignment horizontal="right" wrapText="1"/>
    </xf>
    <xf numFmtId="166" fontId="2" fillId="0" borderId="9" xfId="68" applyNumberFormat="1" applyFont="1" applyFill="1" applyBorder="1" applyAlignment="1">
      <alignment horizontal="right" wrapText="1"/>
    </xf>
    <xf numFmtId="166" fontId="2" fillId="0" borderId="4" xfId="68" applyNumberFormat="1" applyFont="1" applyFill="1" applyBorder="1" applyAlignment="1">
      <alignment horizontal="right" wrapText="1"/>
    </xf>
    <xf numFmtId="166" fontId="2" fillId="5" borderId="0" xfId="68" applyNumberFormat="1" applyFont="1" applyFill="1" applyBorder="1" applyAlignment="1">
      <alignment horizontal="right" wrapText="1"/>
    </xf>
    <xf numFmtId="166" fontId="2" fillId="5" borderId="4" xfId="68" applyNumberFormat="1" applyFont="1" applyFill="1" applyBorder="1" applyAlignment="1">
      <alignment horizontal="right" wrapText="1"/>
    </xf>
    <xf numFmtId="166" fontId="2" fillId="5" borderId="5" xfId="68" applyNumberFormat="1" applyFont="1" applyFill="1" applyBorder="1" applyAlignment="1">
      <alignment horizontal="right" wrapText="1"/>
    </xf>
    <xf numFmtId="166" fontId="2" fillId="5" borderId="6" xfId="68" applyNumberFormat="1" applyFont="1" applyFill="1" applyBorder="1" applyAlignment="1">
      <alignment horizontal="right" wrapText="1"/>
    </xf>
    <xf numFmtId="166" fontId="2" fillId="5" borderId="14" xfId="68" applyNumberFormat="1" applyFont="1" applyFill="1" applyBorder="1" applyAlignment="1">
      <alignment horizontal="right" wrapText="1"/>
    </xf>
    <xf numFmtId="166" fontId="2" fillId="5" borderId="9" xfId="68" applyNumberFormat="1" applyFont="1" applyFill="1" applyBorder="1" applyAlignment="1">
      <alignment horizontal="right" wrapText="1"/>
    </xf>
    <xf numFmtId="0" fontId="1" fillId="0" borderId="0" xfId="68" applyFont="1"/>
    <xf numFmtId="0" fontId="2" fillId="22" borderId="2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wrapText="1"/>
    </xf>
    <xf numFmtId="166" fontId="2" fillId="5" borderId="10" xfId="0" applyNumberFormat="1" applyFont="1" applyFill="1" applyBorder="1" applyAlignment="1">
      <alignment horizontal="left" vertical="center" wrapText="1"/>
    </xf>
    <xf numFmtId="168" fontId="2" fillId="5" borderId="4" xfId="0" applyNumberFormat="1" applyFont="1" applyFill="1" applyBorder="1" applyAlignment="1">
      <alignment horizontal="right" vertical="center" wrapText="1" indent="2"/>
    </xf>
    <xf numFmtId="168" fontId="2" fillId="5" borderId="11" xfId="0" applyNumberFormat="1" applyFont="1" applyFill="1" applyBorder="1" applyAlignment="1">
      <alignment horizontal="right" vertical="center" wrapText="1" indent="2"/>
    </xf>
    <xf numFmtId="166" fontId="2" fillId="22" borderId="10" xfId="0" applyNumberFormat="1" applyFont="1" applyFill="1" applyBorder="1" applyAlignment="1">
      <alignment horizontal="left" vertical="center" wrapText="1"/>
    </xf>
    <xf numFmtId="168" fontId="2" fillId="22" borderId="4" xfId="0" applyNumberFormat="1" applyFont="1" applyFill="1" applyBorder="1" applyAlignment="1">
      <alignment horizontal="right" vertical="center" wrapText="1" indent="2"/>
    </xf>
    <xf numFmtId="168" fontId="2" fillId="22" borderId="11" xfId="0" applyNumberFormat="1" applyFont="1" applyFill="1" applyBorder="1" applyAlignment="1">
      <alignment horizontal="right" vertical="center" wrapText="1" indent="2"/>
    </xf>
    <xf numFmtId="168" fontId="2" fillId="5" borderId="4" xfId="0" applyNumberFormat="1" applyFont="1" applyFill="1" applyBorder="1" applyAlignment="1">
      <alignment horizontal="right" vertical="distributed" wrapText="1" indent="2"/>
    </xf>
    <xf numFmtId="168" fontId="2" fillId="5" borderId="11" xfId="0" applyNumberFormat="1" applyFont="1" applyFill="1" applyBorder="1" applyAlignment="1">
      <alignment horizontal="right" vertical="distributed" wrapText="1" indent="2"/>
    </xf>
    <xf numFmtId="168" fontId="2" fillId="22" borderId="4" xfId="0" applyNumberFormat="1" applyFont="1" applyFill="1" applyBorder="1" applyAlignment="1">
      <alignment horizontal="right" vertical="distributed" wrapText="1" indent="2"/>
    </xf>
    <xf numFmtId="168" fontId="2" fillId="22" borderId="11" xfId="0" applyNumberFormat="1" applyFont="1" applyFill="1" applyBorder="1" applyAlignment="1">
      <alignment horizontal="right" vertical="distributed" wrapText="1" indent="2"/>
    </xf>
    <xf numFmtId="166" fontId="2" fillId="22" borderId="12" xfId="0" applyNumberFormat="1" applyFont="1" applyFill="1" applyBorder="1" applyAlignment="1">
      <alignment horizontal="left" vertical="center" wrapText="1"/>
    </xf>
    <xf numFmtId="168" fontId="2" fillId="22" borderId="6" xfId="0" applyNumberFormat="1" applyFont="1" applyFill="1" applyBorder="1" applyAlignment="1">
      <alignment horizontal="right" vertical="distributed" wrapText="1" indent="2"/>
    </xf>
    <xf numFmtId="168" fontId="2" fillId="22" borderId="13" xfId="0" applyNumberFormat="1" applyFont="1" applyFill="1" applyBorder="1" applyAlignment="1">
      <alignment horizontal="right" vertical="distributed" wrapText="1" indent="2"/>
    </xf>
    <xf numFmtId="0" fontId="7" fillId="0" borderId="0" xfId="0" applyFont="1"/>
    <xf numFmtId="0" fontId="0" fillId="0" borderId="0" xfId="0" applyAlignment="1">
      <alignment horizontal="right"/>
    </xf>
    <xf numFmtId="166" fontId="2" fillId="5" borderId="4" xfId="0" applyNumberFormat="1" applyFont="1" applyFill="1" applyBorder="1" applyAlignment="1">
      <alignment horizontal="left" vertical="center" wrapText="1"/>
    </xf>
    <xf numFmtId="166" fontId="2" fillId="5" borderId="4" xfId="0" applyNumberFormat="1" applyFont="1" applyFill="1" applyBorder="1" applyAlignment="1">
      <alignment horizontal="right" vertical="center" wrapText="1"/>
    </xf>
    <xf numFmtId="166" fontId="2" fillId="5" borderId="0" xfId="0" applyNumberFormat="1" applyFont="1" applyFill="1" applyBorder="1" applyAlignment="1">
      <alignment horizontal="right" vertical="center" wrapText="1"/>
    </xf>
    <xf numFmtId="166" fontId="2" fillId="22" borderId="4" xfId="0" applyNumberFormat="1" applyFont="1" applyFill="1" applyBorder="1" applyAlignment="1">
      <alignment horizontal="left" vertical="center" wrapText="1"/>
    </xf>
    <xf numFmtId="166" fontId="2" fillId="22" borderId="4" xfId="0" applyNumberFormat="1" applyFont="1" applyFill="1" applyBorder="1" applyAlignment="1">
      <alignment horizontal="right" vertical="center" wrapText="1"/>
    </xf>
    <xf numFmtId="166" fontId="2" fillId="22" borderId="0" xfId="0" applyNumberFormat="1" applyFont="1" applyFill="1" applyBorder="1" applyAlignment="1">
      <alignment horizontal="right" vertical="center" wrapText="1"/>
    </xf>
    <xf numFmtId="166" fontId="2" fillId="22" borderId="6" xfId="0" applyNumberFormat="1" applyFont="1" applyFill="1" applyBorder="1" applyAlignment="1">
      <alignment horizontal="left" vertical="center" wrapText="1"/>
    </xf>
    <xf numFmtId="166" fontId="2" fillId="22" borderId="6" xfId="0" applyNumberFormat="1" applyFont="1" applyFill="1" applyBorder="1" applyAlignment="1">
      <alignment horizontal="right" vertical="center" wrapText="1"/>
    </xf>
    <xf numFmtId="166" fontId="2" fillId="22" borderId="5" xfId="0" applyNumberFormat="1" applyFont="1" applyFill="1" applyBorder="1" applyAlignment="1">
      <alignment horizontal="right" vertical="center" wrapText="1"/>
    </xf>
    <xf numFmtId="166" fontId="2" fillId="22" borderId="1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168" fontId="7" fillId="22" borderId="4" xfId="0" applyNumberFormat="1" applyFont="1" applyFill="1" applyBorder="1" applyAlignment="1">
      <alignment horizontal="right" vertical="center" wrapText="1"/>
    </xf>
    <xf numFmtId="168" fontId="7" fillId="22" borderId="10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45" fillId="0" borderId="0" xfId="0" applyFont="1"/>
    <xf numFmtId="166" fontId="45" fillId="0" borderId="0" xfId="0" applyNumberFormat="1" applyFont="1"/>
    <xf numFmtId="0" fontId="45" fillId="0" borderId="0" xfId="0" applyFont="1" applyAlignment="1">
      <alignment horizontal="right"/>
    </xf>
    <xf numFmtId="0" fontId="45" fillId="0" borderId="10" xfId="0" applyFont="1" applyBorder="1"/>
    <xf numFmtId="0" fontId="45" fillId="0" borderId="10" xfId="0" applyFont="1" applyBorder="1" applyAlignment="1">
      <alignment horizontal="left" wrapText="1" indent="1"/>
    </xf>
    <xf numFmtId="166" fontId="45" fillId="0" borderId="4" xfId="0" applyNumberFormat="1" applyFont="1" applyBorder="1"/>
    <xf numFmtId="0" fontId="45" fillId="0" borderId="4" xfId="0" applyFont="1" applyBorder="1"/>
    <xf numFmtId="49" fontId="45" fillId="0" borderId="4" xfId="0" applyNumberFormat="1" applyFont="1" applyBorder="1" applyAlignment="1">
      <alignment horizontal="right"/>
    </xf>
    <xf numFmtId="0" fontId="45" fillId="0" borderId="4" xfId="0" applyFont="1" applyBorder="1" applyAlignment="1">
      <alignment horizontal="right"/>
    </xf>
    <xf numFmtId="166" fontId="2" fillId="22" borderId="10" xfId="0" applyNumberFormat="1" applyFont="1" applyFill="1" applyBorder="1" applyAlignment="1">
      <alignment horizontal="left" vertical="center" wrapText="1" indent="1"/>
    </xf>
    <xf numFmtId="168" fontId="7" fillId="22" borderId="11" xfId="0" applyNumberFormat="1" applyFont="1" applyFill="1" applyBorder="1" applyAlignment="1">
      <alignment horizontal="right" vertical="center" wrapText="1"/>
    </xf>
    <xf numFmtId="168" fontId="2" fillId="22" borderId="4" xfId="0" applyNumberFormat="1" applyFont="1" applyFill="1" applyBorder="1" applyAlignment="1">
      <alignment horizontal="right" vertical="center" wrapText="1"/>
    </xf>
    <xf numFmtId="168" fontId="2" fillId="22" borderId="10" xfId="0" applyNumberFormat="1" applyFont="1" applyFill="1" applyBorder="1" applyAlignment="1">
      <alignment horizontal="right" vertical="center" wrapText="1"/>
    </xf>
    <xf numFmtId="168" fontId="2" fillId="22" borderId="11" xfId="0" applyNumberFormat="1" applyFont="1" applyFill="1" applyBorder="1" applyAlignment="1">
      <alignment horizontal="right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2" borderId="14" xfId="0" applyFont="1" applyFill="1" applyBorder="1" applyAlignment="1">
      <alignment horizontal="center" vertical="center" wrapText="1"/>
    </xf>
    <xf numFmtId="0" fontId="2" fillId="22" borderId="9" xfId="0" applyFont="1" applyFill="1" applyBorder="1" applyAlignment="1">
      <alignment horizontal="center" vertical="center" wrapText="1"/>
    </xf>
    <xf numFmtId="0" fontId="45" fillId="22" borderId="6" xfId="0" applyFont="1" applyFill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left" vertical="center" wrapText="1" indent="1"/>
    </xf>
    <xf numFmtId="168" fontId="2" fillId="0" borderId="4" xfId="0" applyNumberFormat="1" applyFont="1" applyBorder="1" applyAlignment="1">
      <alignment horizontal="right" vertical="center" wrapText="1"/>
    </xf>
    <xf numFmtId="168" fontId="2" fillId="0" borderId="10" xfId="0" applyNumberFormat="1" applyFont="1" applyBorder="1" applyAlignment="1">
      <alignment horizontal="right" vertical="center" wrapText="1"/>
    </xf>
    <xf numFmtId="168" fontId="2" fillId="0" borderId="0" xfId="0" applyNumberFormat="1" applyFont="1" applyBorder="1" applyAlignment="1">
      <alignment horizontal="right" vertical="center" wrapText="1"/>
    </xf>
    <xf numFmtId="168" fontId="2" fillId="22" borderId="0" xfId="0" applyNumberFormat="1" applyFont="1" applyFill="1" applyBorder="1" applyAlignment="1">
      <alignment horizontal="right" vertical="center" wrapText="1"/>
    </xf>
    <xf numFmtId="168" fontId="27" fillId="0" borderId="4" xfId="0" applyNumberFormat="1" applyFont="1" applyBorder="1" applyAlignment="1">
      <alignment horizontal="right" vertical="center" wrapText="1"/>
    </xf>
    <xf numFmtId="168" fontId="27" fillId="0" borderId="10" xfId="0" applyNumberFormat="1" applyFont="1" applyBorder="1" applyAlignment="1">
      <alignment horizontal="right" vertical="center" wrapText="1"/>
    </xf>
    <xf numFmtId="168" fontId="27" fillId="22" borderId="4" xfId="0" applyNumberFormat="1" applyFont="1" applyFill="1" applyBorder="1" applyAlignment="1">
      <alignment horizontal="right" vertical="center" wrapText="1"/>
    </xf>
    <xf numFmtId="168" fontId="27" fillId="22" borderId="10" xfId="0" applyNumberFormat="1" applyFont="1" applyFill="1" applyBorder="1" applyAlignment="1">
      <alignment horizontal="right" vertical="center" wrapText="1"/>
    </xf>
    <xf numFmtId="168" fontId="27" fillId="22" borderId="0" xfId="0" applyNumberFormat="1" applyFont="1" applyFill="1" applyBorder="1" applyAlignment="1">
      <alignment horizontal="right" vertical="center" wrapText="1"/>
    </xf>
    <xf numFmtId="166" fontId="2" fillId="0" borderId="12" xfId="0" applyNumberFormat="1" applyFont="1" applyBorder="1" applyAlignment="1">
      <alignment horizontal="left" vertical="center" wrapText="1" indent="1"/>
    </xf>
    <xf numFmtId="168" fontId="2" fillId="0" borderId="6" xfId="0" applyNumberFormat="1" applyFont="1" applyBorder="1" applyAlignment="1">
      <alignment horizontal="right" vertical="center" wrapText="1"/>
    </xf>
    <xf numFmtId="168" fontId="2" fillId="0" borderId="12" xfId="0" applyNumberFormat="1" applyFont="1" applyBorder="1" applyAlignment="1">
      <alignment horizontal="right" vertical="center" wrapText="1"/>
    </xf>
    <xf numFmtId="168" fontId="2" fillId="0" borderId="5" xfId="0" applyNumberFormat="1" applyFont="1" applyBorder="1" applyAlignment="1">
      <alignment horizontal="right" vertical="center" wrapText="1"/>
    </xf>
    <xf numFmtId="0" fontId="2" fillId="22" borderId="9" xfId="0" applyNumberFormat="1" applyFont="1" applyFill="1" applyBorder="1" applyAlignment="1">
      <alignment horizontal="center" vertical="center"/>
    </xf>
    <xf numFmtId="0" fontId="2" fillId="22" borderId="3" xfId="0" applyNumberFormat="1" applyFont="1" applyFill="1" applyBorder="1" applyAlignment="1">
      <alignment horizontal="center"/>
    </xf>
    <xf numFmtId="0" fontId="9" fillId="0" borderId="0" xfId="0" applyFont="1" applyBorder="1"/>
    <xf numFmtId="0" fontId="28" fillId="0" borderId="0" xfId="0" applyFont="1" applyBorder="1"/>
    <xf numFmtId="0" fontId="2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1" fillId="0" borderId="0" xfId="33"/>
    <xf numFmtId="0" fontId="9" fillId="0" borderId="0" xfId="0" applyFont="1" applyAlignment="1">
      <alignment horizontal="left"/>
    </xf>
    <xf numFmtId="0" fontId="4" fillId="0" borderId="0" xfId="68" applyFill="1" applyBorder="1"/>
    <xf numFmtId="0" fontId="2" fillId="3" borderId="14" xfId="68" applyFont="1" applyFill="1" applyBorder="1" applyAlignment="1">
      <alignment horizontal="centerContinuous" wrapText="1"/>
    </xf>
    <xf numFmtId="0" fontId="8" fillId="3" borderId="14" xfId="68" applyFont="1" applyFill="1" applyBorder="1" applyAlignment="1">
      <alignment horizontal="centerContinuous" wrapText="1"/>
    </xf>
    <xf numFmtId="0" fontId="4" fillId="3" borderId="0" xfId="68" applyFill="1" applyBorder="1" applyAlignment="1">
      <alignment horizontal="centerContinuous"/>
    </xf>
    <xf numFmtId="166" fontId="2" fillId="5" borderId="4" xfId="68" applyNumberFormat="1" applyFont="1" applyFill="1" applyBorder="1" applyAlignment="1">
      <alignment horizontal="left" vertical="center" wrapText="1"/>
    </xf>
    <xf numFmtId="166" fontId="2" fillId="5" borderId="11" xfId="68" applyNumberFormat="1" applyFont="1" applyFill="1" applyBorder="1" applyAlignment="1">
      <alignment horizontal="right" wrapText="1"/>
    </xf>
    <xf numFmtId="168" fontId="2" fillId="5" borderId="11" xfId="68" applyNumberFormat="1" applyFont="1" applyFill="1" applyBorder="1" applyAlignment="1">
      <alignment horizontal="right"/>
    </xf>
    <xf numFmtId="166" fontId="2" fillId="5" borderId="6" xfId="68" applyNumberFormat="1" applyFont="1" applyFill="1" applyBorder="1" applyAlignment="1">
      <alignment horizontal="left" vertical="center" wrapText="1"/>
    </xf>
    <xf numFmtId="166" fontId="2" fillId="5" borderId="13" xfId="68" applyNumberFormat="1" applyFont="1" applyFill="1" applyBorder="1" applyAlignment="1">
      <alignment horizontal="right" wrapText="1"/>
    </xf>
    <xf numFmtId="168" fontId="2" fillId="5" borderId="13" xfId="68" applyNumberFormat="1" applyFont="1" applyFill="1" applyBorder="1" applyAlignment="1">
      <alignment horizontal="right"/>
    </xf>
    <xf numFmtId="166" fontId="2" fillId="5" borderId="9" xfId="68" applyNumberFormat="1" applyFont="1" applyFill="1" applyBorder="1" applyAlignment="1">
      <alignment horizontal="left" vertical="center" wrapText="1"/>
    </xf>
    <xf numFmtId="166" fontId="2" fillId="5" borderId="16" xfId="68" applyNumberFormat="1" applyFont="1" applyFill="1" applyBorder="1" applyAlignment="1">
      <alignment horizontal="right" wrapText="1"/>
    </xf>
    <xf numFmtId="168" fontId="2" fillId="5" borderId="16" xfId="68" applyNumberFormat="1" applyFont="1" applyFill="1" applyBorder="1" applyAlignment="1">
      <alignment horizontal="right"/>
    </xf>
    <xf numFmtId="166" fontId="2" fillId="0" borderId="4" xfId="68" applyNumberFormat="1" applyFont="1" applyFill="1" applyBorder="1" applyAlignment="1">
      <alignment horizontal="left" vertical="center" wrapText="1"/>
    </xf>
    <xf numFmtId="166" fontId="2" fillId="0" borderId="11" xfId="68" applyNumberFormat="1" applyFont="1" applyFill="1" applyBorder="1" applyAlignment="1">
      <alignment horizontal="right" wrapText="1"/>
    </xf>
    <xf numFmtId="168" fontId="2" fillId="0" borderId="11" xfId="68" applyNumberFormat="1" applyFont="1" applyFill="1" applyBorder="1" applyAlignment="1">
      <alignment horizontal="right" wrapText="1"/>
    </xf>
    <xf numFmtId="166" fontId="2" fillId="0" borderId="6" xfId="68" applyNumberFormat="1" applyFont="1" applyFill="1" applyBorder="1" applyAlignment="1">
      <alignment horizontal="left" vertical="center" wrapText="1"/>
    </xf>
    <xf numFmtId="166" fontId="2" fillId="0" borderId="5" xfId="68" applyNumberFormat="1" applyFont="1" applyFill="1" applyBorder="1" applyAlignment="1">
      <alignment horizontal="right" wrapText="1"/>
    </xf>
    <xf numFmtId="168" fontId="2" fillId="0" borderId="13" xfId="68" applyNumberFormat="1" applyFont="1" applyFill="1" applyBorder="1" applyAlignment="1">
      <alignment horizontal="right" wrapText="1"/>
    </xf>
    <xf numFmtId="166" fontId="2" fillId="0" borderId="9" xfId="68" applyNumberFormat="1" applyFont="1" applyFill="1" applyBorder="1" applyAlignment="1">
      <alignment horizontal="left" vertical="center" wrapText="1"/>
    </xf>
    <xf numFmtId="166" fontId="2" fillId="0" borderId="14" xfId="68" applyNumberFormat="1" applyFont="1" applyFill="1" applyBorder="1" applyAlignment="1">
      <alignment horizontal="right" wrapText="1"/>
    </xf>
    <xf numFmtId="166" fontId="2" fillId="0" borderId="16" xfId="68" applyNumberFormat="1" applyFont="1" applyFill="1" applyBorder="1" applyAlignment="1">
      <alignment horizontal="right" wrapText="1"/>
    </xf>
    <xf numFmtId="168" fontId="2" fillId="0" borderId="16" xfId="68" applyNumberFormat="1" applyFont="1" applyFill="1" applyBorder="1" applyAlignment="1">
      <alignment horizontal="right" wrapText="1"/>
    </xf>
    <xf numFmtId="168" fontId="2" fillId="0" borderId="11" xfId="68" applyNumberFormat="1" applyFont="1" applyFill="1" applyBorder="1" applyAlignment="1">
      <alignment horizontal="right"/>
    </xf>
    <xf numFmtId="168" fontId="2" fillId="0" borderId="16" xfId="68" applyNumberFormat="1" applyFont="1" applyFill="1" applyBorder="1" applyAlignment="1">
      <alignment horizontal="right"/>
    </xf>
    <xf numFmtId="168" fontId="2" fillId="0" borderId="13" xfId="68" applyNumberFormat="1" applyFont="1" applyFill="1" applyBorder="1" applyAlignment="1">
      <alignment horizontal="right"/>
    </xf>
    <xf numFmtId="0" fontId="2" fillId="0" borderId="10" xfId="68" applyFont="1" applyBorder="1" applyAlignment="1">
      <alignment wrapText="1"/>
    </xf>
    <xf numFmtId="168" fontId="2" fillId="0" borderId="4" xfId="68" applyNumberFormat="1" applyFont="1" applyFill="1" applyBorder="1" applyAlignment="1">
      <alignment horizontal="right"/>
    </xf>
    <xf numFmtId="168" fontId="2" fillId="0" borderId="10" xfId="68" applyNumberFormat="1" applyFont="1" applyFill="1" applyBorder="1" applyAlignment="1">
      <alignment horizontal="right"/>
    </xf>
    <xf numFmtId="168" fontId="2" fillId="0" borderId="0" xfId="68" applyNumberFormat="1" applyFont="1" applyFill="1" applyBorder="1" applyAlignment="1">
      <alignment horizontal="right"/>
    </xf>
    <xf numFmtId="0" fontId="4" fillId="0" borderId="0" xfId="68" applyFill="1" applyBorder="1" applyAlignment="1">
      <alignment horizontal="right"/>
    </xf>
    <xf numFmtId="0" fontId="7" fillId="0" borderId="0" xfId="68" applyFont="1" applyFill="1"/>
    <xf numFmtId="0" fontId="27" fillId="0" borderId="0" xfId="0" applyFont="1"/>
    <xf numFmtId="16" fontId="27" fillId="0" borderId="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166" fontId="27" fillId="0" borderId="4" xfId="0" applyNumberFormat="1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6" fontId="27" fillId="0" borderId="10" xfId="0" applyNumberFormat="1" applyFont="1" applyBorder="1" applyAlignment="1">
      <alignment vertical="center"/>
    </xf>
    <xf numFmtId="166" fontId="27" fillId="0" borderId="4" xfId="0" applyNumberFormat="1" applyFont="1" applyBorder="1" applyAlignment="1">
      <alignment vertical="center"/>
    </xf>
    <xf numFmtId="166" fontId="27" fillId="0" borderId="0" xfId="0" applyNumberFormat="1" applyFont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1" fontId="27" fillId="22" borderId="10" xfId="0" applyNumberFormat="1" applyFont="1" applyFill="1" applyBorder="1" applyAlignment="1">
      <alignment horizontal="center" vertical="center"/>
    </xf>
    <xf numFmtId="1" fontId="27" fillId="22" borderId="4" xfId="0" applyNumberFormat="1" applyFont="1" applyFill="1" applyBorder="1" applyAlignment="1">
      <alignment horizontal="center" vertical="center"/>
    </xf>
    <xf numFmtId="1" fontId="27" fillId="22" borderId="0" xfId="0" applyNumberFormat="1" applyFont="1" applyFill="1" applyAlignment="1">
      <alignment horizontal="center" vertical="center"/>
    </xf>
    <xf numFmtId="0" fontId="27" fillId="22" borderId="0" xfId="0" applyFont="1" applyFill="1" applyBorder="1" applyAlignment="1">
      <alignment vertical="center"/>
    </xf>
    <xf numFmtId="0" fontId="27" fillId="22" borderId="10" xfId="0" applyFont="1" applyFill="1" applyBorder="1" applyAlignment="1">
      <alignment vertical="center"/>
    </xf>
    <xf numFmtId="166" fontId="27" fillId="22" borderId="10" xfId="0" applyNumberFormat="1" applyFont="1" applyFill="1" applyBorder="1" applyAlignment="1">
      <alignment vertical="center"/>
    </xf>
    <xf numFmtId="166" fontId="27" fillId="22" borderId="4" xfId="0" applyNumberFormat="1" applyFont="1" applyFill="1" applyBorder="1" applyAlignment="1">
      <alignment vertical="center"/>
    </xf>
    <xf numFmtId="166" fontId="27" fillId="22" borderId="0" xfId="0" applyNumberFormat="1" applyFont="1" applyFill="1" applyAlignment="1">
      <alignment vertical="center"/>
    </xf>
    <xf numFmtId="16" fontId="27" fillId="22" borderId="0" xfId="0" applyNumberFormat="1" applyFont="1" applyFill="1" applyBorder="1" applyAlignment="1">
      <alignment horizontal="center" vertical="top" wrapText="1"/>
    </xf>
    <xf numFmtId="16" fontId="27" fillId="22" borderId="2" xfId="0" applyNumberFormat="1" applyFont="1" applyFill="1" applyBorder="1" applyAlignment="1">
      <alignment horizontal="center" vertical="top" wrapText="1"/>
    </xf>
    <xf numFmtId="16" fontId="27" fillId="22" borderId="15" xfId="0" applyNumberFormat="1" applyFont="1" applyFill="1" applyBorder="1" applyAlignment="1">
      <alignment horizontal="center" vertical="top" wrapText="1"/>
    </xf>
    <xf numFmtId="16" fontId="27" fillId="22" borderId="10" xfId="0" applyNumberFormat="1" applyFont="1" applyFill="1" applyBorder="1" applyAlignment="1">
      <alignment horizontal="center" vertical="top" wrapText="1"/>
    </xf>
    <xf numFmtId="16" fontId="27" fillId="22" borderId="4" xfId="0" applyNumberFormat="1" applyFont="1" applyFill="1" applyBorder="1" applyAlignment="1">
      <alignment horizontal="center" vertical="top" wrapText="1"/>
    </xf>
    <xf numFmtId="0" fontId="27" fillId="22" borderId="10" xfId="0" applyFont="1" applyFill="1" applyBorder="1" applyAlignment="1">
      <alignment vertical="center" wrapText="1"/>
    </xf>
    <xf numFmtId="0" fontId="27" fillId="22" borderId="0" xfId="0" applyFont="1" applyFill="1" applyBorder="1" applyAlignment="1">
      <alignment vertical="center" wrapText="1"/>
    </xf>
    <xf numFmtId="0" fontId="27" fillId="22" borderId="4" xfId="0" applyFont="1" applyFill="1" applyBorder="1" applyAlignment="1">
      <alignment vertical="center" wrapText="1"/>
    </xf>
    <xf numFmtId="0" fontId="2" fillId="22" borderId="2" xfId="68" applyFont="1" applyFill="1" applyBorder="1" applyAlignment="1">
      <alignment horizontal="centerContinuous" vertical="center" wrapText="1"/>
    </xf>
    <xf numFmtId="0" fontId="2" fillId="22" borderId="2" xfId="68" applyFont="1" applyFill="1" applyBorder="1" applyAlignment="1">
      <alignment horizontal="center" vertical="center" wrapText="1"/>
    </xf>
    <xf numFmtId="0" fontId="2" fillId="22" borderId="0" xfId="68" applyFont="1" applyFill="1" applyBorder="1" applyAlignment="1">
      <alignment horizontal="center" vertical="center" wrapText="1"/>
    </xf>
    <xf numFmtId="0" fontId="2" fillId="22" borderId="10" xfId="68" applyFont="1" applyFill="1" applyBorder="1" applyAlignment="1">
      <alignment wrapText="1"/>
    </xf>
    <xf numFmtId="168" fontId="2" fillId="22" borderId="4" xfId="68" applyNumberFormat="1" applyFont="1" applyFill="1" applyBorder="1" applyAlignment="1">
      <alignment horizontal="right"/>
    </xf>
    <xf numFmtId="168" fontId="2" fillId="22" borderId="10" xfId="68" applyNumberFormat="1" applyFont="1" applyFill="1" applyBorder="1" applyAlignment="1">
      <alignment horizontal="right"/>
    </xf>
    <xf numFmtId="168" fontId="2" fillId="22" borderId="0" xfId="68" applyNumberFormat="1" applyFont="1" applyFill="1" applyBorder="1" applyAlignment="1">
      <alignment horizontal="right"/>
    </xf>
    <xf numFmtId="0" fontId="2" fillId="22" borderId="12" xfId="68" applyFont="1" applyFill="1" applyBorder="1" applyAlignment="1">
      <alignment wrapText="1"/>
    </xf>
    <xf numFmtId="168" fontId="2" fillId="22" borderId="6" xfId="68" applyNumberFormat="1" applyFont="1" applyFill="1" applyBorder="1" applyAlignment="1">
      <alignment horizontal="right"/>
    </xf>
    <xf numFmtId="168" fontId="2" fillId="22" borderId="12" xfId="68" applyNumberFormat="1" applyFont="1" applyFill="1" applyBorder="1" applyAlignment="1">
      <alignment horizontal="right"/>
    </xf>
    <xf numFmtId="168" fontId="2" fillId="22" borderId="5" xfId="68" applyNumberFormat="1" applyFont="1" applyFill="1" applyBorder="1" applyAlignment="1">
      <alignment horizontal="right"/>
    </xf>
    <xf numFmtId="0" fontId="4" fillId="22" borderId="3" xfId="68" applyFill="1" applyBorder="1"/>
    <xf numFmtId="0" fontId="2" fillId="22" borderId="8" xfId="68" applyFont="1" applyFill="1" applyBorder="1" applyAlignment="1">
      <alignment horizontal="center" vertical="center" wrapText="1"/>
    </xf>
    <xf numFmtId="166" fontId="2" fillId="22" borderId="4" xfId="68" applyNumberFormat="1" applyFont="1" applyFill="1" applyBorder="1" applyAlignment="1">
      <alignment horizontal="left" vertical="center" wrapText="1"/>
    </xf>
    <xf numFmtId="166" fontId="2" fillId="22" borderId="0" xfId="68" applyNumberFormat="1" applyFont="1" applyFill="1" applyBorder="1" applyAlignment="1">
      <alignment horizontal="right" wrapText="1"/>
    </xf>
    <xf numFmtId="166" fontId="2" fillId="22" borderId="4" xfId="68" applyNumberFormat="1" applyFont="1" applyFill="1" applyBorder="1" applyAlignment="1">
      <alignment horizontal="right" wrapText="1"/>
    </xf>
    <xf numFmtId="166" fontId="2" fillId="22" borderId="11" xfId="68" applyNumberFormat="1" applyFont="1" applyFill="1" applyBorder="1" applyAlignment="1">
      <alignment horizontal="right" wrapText="1"/>
    </xf>
    <xf numFmtId="168" fontId="2" fillId="22" borderId="11" xfId="68" applyNumberFormat="1" applyFont="1" applyFill="1" applyBorder="1" applyAlignment="1">
      <alignment horizontal="right"/>
    </xf>
    <xf numFmtId="166" fontId="2" fillId="22" borderId="9" xfId="68" applyNumberFormat="1" applyFont="1" applyFill="1" applyBorder="1" applyAlignment="1">
      <alignment horizontal="left" vertical="center" wrapText="1"/>
    </xf>
    <xf numFmtId="166" fontId="2" fillId="22" borderId="14" xfId="68" applyNumberFormat="1" applyFont="1" applyFill="1" applyBorder="1" applyAlignment="1">
      <alignment horizontal="right" wrapText="1"/>
    </xf>
    <xf numFmtId="166" fontId="2" fillId="22" borderId="9" xfId="68" applyNumberFormat="1" applyFont="1" applyFill="1" applyBorder="1" applyAlignment="1">
      <alignment horizontal="right" wrapText="1"/>
    </xf>
    <xf numFmtId="166" fontId="2" fillId="22" borderId="16" xfId="68" applyNumberFormat="1" applyFont="1" applyFill="1" applyBorder="1" applyAlignment="1">
      <alignment horizontal="right" wrapText="1"/>
    </xf>
    <xf numFmtId="168" fontId="2" fillId="22" borderId="16" xfId="68" applyNumberFormat="1" applyFont="1" applyFill="1" applyBorder="1" applyAlignment="1">
      <alignment horizontal="right"/>
    </xf>
    <xf numFmtId="166" fontId="2" fillId="22" borderId="6" xfId="68" applyNumberFormat="1" applyFont="1" applyFill="1" applyBorder="1" applyAlignment="1">
      <alignment horizontal="left" vertical="center" wrapText="1"/>
    </xf>
    <xf numFmtId="166" fontId="2" fillId="22" borderId="5" xfId="68" applyNumberFormat="1" applyFont="1" applyFill="1" applyBorder="1" applyAlignment="1">
      <alignment horizontal="right" wrapText="1"/>
    </xf>
    <xf numFmtId="166" fontId="2" fillId="22" borderId="6" xfId="68" applyNumberFormat="1" applyFont="1" applyFill="1" applyBorder="1" applyAlignment="1">
      <alignment horizontal="right" wrapText="1"/>
    </xf>
    <xf numFmtId="166" fontId="2" fillId="22" borderId="13" xfId="68" applyNumberFormat="1" applyFont="1" applyFill="1" applyBorder="1" applyAlignment="1">
      <alignment horizontal="right" wrapText="1"/>
    </xf>
    <xf numFmtId="168" fontId="2" fillId="22" borderId="13" xfId="68" applyNumberFormat="1" applyFont="1" applyFill="1" applyBorder="1" applyAlignment="1">
      <alignment horizontal="right"/>
    </xf>
    <xf numFmtId="168" fontId="2" fillId="22" borderId="11" xfId="68" applyNumberFormat="1" applyFont="1" applyFill="1" applyBorder="1" applyAlignment="1">
      <alignment horizontal="right" wrapText="1"/>
    </xf>
    <xf numFmtId="168" fontId="2" fillId="22" borderId="16" xfId="68" applyNumberFormat="1" applyFont="1" applyFill="1" applyBorder="1" applyAlignment="1">
      <alignment horizontal="right" wrapText="1"/>
    </xf>
    <xf numFmtId="168" fontId="2" fillId="22" borderId="13" xfId="68" applyNumberFormat="1" applyFont="1" applyFill="1" applyBorder="1" applyAlignment="1">
      <alignment horizontal="right" wrapText="1"/>
    </xf>
    <xf numFmtId="0" fontId="30" fillId="0" borderId="0" xfId="0" applyFont="1" applyFill="1"/>
    <xf numFmtId="0" fontId="46" fillId="0" borderId="0" xfId="0" applyFont="1" applyFill="1" applyBorder="1"/>
    <xf numFmtId="166" fontId="47" fillId="0" borderId="0" xfId="0" applyNumberFormat="1" applyFont="1" applyFill="1" applyBorder="1" applyAlignment="1">
      <alignment horizontal="left" vertical="center" wrapText="1"/>
    </xf>
    <xf numFmtId="168" fontId="47" fillId="0" borderId="0" xfId="0" applyNumberFormat="1" applyFont="1" applyFill="1" applyBorder="1" applyAlignment="1">
      <alignment horizontal="right" vertical="center" wrapText="1" indent="2"/>
    </xf>
    <xf numFmtId="0" fontId="48" fillId="0" borderId="0" xfId="68" applyFont="1" applyFill="1" applyBorder="1"/>
    <xf numFmtId="166" fontId="47" fillId="0" borderId="0" xfId="68" applyNumberFormat="1" applyFont="1" applyFill="1" applyBorder="1" applyAlignment="1">
      <alignment horizontal="center" vertical="center" wrapText="1"/>
    </xf>
    <xf numFmtId="166" fontId="47" fillId="0" borderId="0" xfId="68" applyNumberFormat="1" applyFont="1" applyFill="1" applyBorder="1" applyAlignment="1">
      <alignment horizontal="right" wrapText="1"/>
    </xf>
    <xf numFmtId="0" fontId="49" fillId="0" borderId="0" xfId="68" applyFont="1" applyFill="1" applyBorder="1"/>
    <xf numFmtId="166" fontId="47" fillId="0" borderId="0" xfId="68" applyNumberFormat="1" applyFont="1" applyFill="1" applyBorder="1" applyAlignment="1">
      <alignment horizontal="left" vertical="center" wrapText="1"/>
    </xf>
    <xf numFmtId="0" fontId="47" fillId="0" borderId="0" xfId="68" applyFont="1" applyFill="1" applyBorder="1" applyAlignment="1">
      <alignment horizontal="center" vertical="center" wrapText="1"/>
    </xf>
    <xf numFmtId="0" fontId="42" fillId="0" borderId="0" xfId="33" applyFont="1"/>
    <xf numFmtId="0" fontId="12" fillId="0" borderId="0" xfId="0" applyFont="1" applyFill="1" applyBorder="1" applyAlignment="1">
      <alignment vertical="center" wrapText="1"/>
    </xf>
    <xf numFmtId="0" fontId="50" fillId="0" borderId="0" xfId="0" applyFont="1" applyAlignment="1">
      <alignment wrapText="1"/>
    </xf>
    <xf numFmtId="166" fontId="2" fillId="22" borderId="12" xfId="0" applyNumberFormat="1" applyFont="1" applyFill="1" applyBorder="1" applyAlignment="1">
      <alignment horizontal="left" vertical="center" wrapText="1" indent="1"/>
    </xf>
    <xf numFmtId="168" fontId="2" fillId="22" borderId="6" xfId="0" applyNumberFormat="1" applyFont="1" applyFill="1" applyBorder="1" applyAlignment="1">
      <alignment horizontal="right" vertical="center" wrapText="1"/>
    </xf>
    <xf numFmtId="168" fontId="2" fillId="22" borderId="12" xfId="0" applyNumberFormat="1" applyFont="1" applyFill="1" applyBorder="1" applyAlignment="1">
      <alignment horizontal="right" vertical="center" wrapText="1"/>
    </xf>
    <xf numFmtId="168" fontId="2" fillId="22" borderId="13" xfId="0" applyNumberFormat="1" applyFont="1" applyFill="1" applyBorder="1" applyAlignment="1">
      <alignment horizontal="right" vertical="center" wrapText="1"/>
    </xf>
    <xf numFmtId="166" fontId="4" fillId="3" borderId="3" xfId="68" applyNumberFormat="1" applyFont="1" applyFill="1" applyBorder="1" applyAlignment="1">
      <alignment horizontal="centerContinuous"/>
    </xf>
    <xf numFmtId="166" fontId="1" fillId="3" borderId="3" xfId="68" applyNumberFormat="1" applyFont="1" applyFill="1" applyBorder="1" applyAlignment="1">
      <alignment horizontal="centerContinuous"/>
    </xf>
    <xf numFmtId="0" fontId="47" fillId="0" borderId="0" xfId="68" applyFont="1" applyFill="1" applyBorder="1" applyAlignment="1">
      <alignment vertical="center" wrapText="1"/>
    </xf>
    <xf numFmtId="0" fontId="47" fillId="0" borderId="0" xfId="68" applyFont="1" applyFill="1" applyBorder="1" applyAlignment="1">
      <alignment horizontal="center" wrapText="1"/>
    </xf>
    <xf numFmtId="0" fontId="48" fillId="0" borderId="0" xfId="68" applyFont="1" applyFill="1" applyBorder="1" applyAlignment="1">
      <alignment horizontal="center"/>
    </xf>
    <xf numFmtId="166" fontId="47" fillId="0" borderId="0" xfId="68" applyNumberFormat="1" applyFont="1" applyFill="1" applyBorder="1" applyAlignment="1">
      <alignment vertical="center" wrapText="1"/>
    </xf>
    <xf numFmtId="0" fontId="46" fillId="23" borderId="0" xfId="0" applyFont="1" applyFill="1" applyBorder="1"/>
    <xf numFmtId="0" fontId="47" fillId="23" borderId="0" xfId="0" applyFont="1" applyFill="1" applyBorder="1" applyAlignment="1">
      <alignment horizontal="center" vertical="center" wrapText="1"/>
    </xf>
    <xf numFmtId="0" fontId="0" fillId="23" borderId="0" xfId="0" applyFill="1"/>
    <xf numFmtId="166" fontId="47" fillId="23" borderId="0" xfId="0" applyNumberFormat="1" applyFont="1" applyFill="1" applyBorder="1" applyAlignment="1">
      <alignment horizontal="center" vertical="center" wrapText="1"/>
    </xf>
    <xf numFmtId="168" fontId="47" fillId="23" borderId="0" xfId="0" applyNumberFormat="1" applyFont="1" applyFill="1" applyBorder="1" applyAlignment="1">
      <alignment horizontal="right" vertical="distributed" wrapText="1" indent="2"/>
    </xf>
    <xf numFmtId="0" fontId="47" fillId="23" borderId="0" xfId="68" applyFont="1" applyFill="1" applyBorder="1" applyAlignment="1">
      <alignment vertical="center" wrapText="1"/>
    </xf>
    <xf numFmtId="0" fontId="47" fillId="23" borderId="0" xfId="68" applyFont="1" applyFill="1" applyBorder="1" applyAlignment="1">
      <alignment horizontal="center" vertical="center" wrapText="1"/>
    </xf>
    <xf numFmtId="0" fontId="48" fillId="23" borderId="0" xfId="68" applyFont="1" applyFill="1" applyBorder="1"/>
    <xf numFmtId="0" fontId="48" fillId="23" borderId="0" xfId="68" applyFont="1" applyFill="1" applyBorder="1" applyAlignment="1">
      <alignment vertical="center" wrapText="1"/>
    </xf>
    <xf numFmtId="0" fontId="47" fillId="23" borderId="0" xfId="68" applyFont="1" applyFill="1" applyBorder="1" applyAlignment="1">
      <alignment horizontal="center" wrapText="1"/>
    </xf>
    <xf numFmtId="0" fontId="48" fillId="23" borderId="0" xfId="68" applyFont="1" applyFill="1" applyBorder="1" applyAlignment="1">
      <alignment horizontal="center"/>
    </xf>
    <xf numFmtId="166" fontId="47" fillId="23" borderId="0" xfId="68" applyNumberFormat="1" applyFont="1" applyFill="1" applyBorder="1" applyAlignment="1">
      <alignment vertical="center" wrapText="1"/>
    </xf>
    <xf numFmtId="166" fontId="47" fillId="23" borderId="0" xfId="68" applyNumberFormat="1" applyFont="1" applyFill="1" applyBorder="1" applyAlignment="1">
      <alignment horizontal="center" vertical="center" wrapText="1"/>
    </xf>
    <xf numFmtId="166" fontId="47" fillId="23" borderId="0" xfId="68" applyNumberFormat="1" applyFont="1" applyFill="1" applyBorder="1" applyAlignment="1">
      <alignment horizontal="right" wrapText="1"/>
    </xf>
    <xf numFmtId="0" fontId="37" fillId="23" borderId="0" xfId="68" applyFont="1" applyFill="1" applyAlignment="1">
      <alignment vertical="center"/>
    </xf>
    <xf numFmtId="0" fontId="4" fillId="23" borderId="0" xfId="68" applyFill="1" applyAlignment="1">
      <alignment vertical="center"/>
    </xf>
    <xf numFmtId="0" fontId="38" fillId="23" borderId="0" xfId="68" applyFont="1" applyFill="1" applyAlignment="1">
      <alignment vertical="center"/>
    </xf>
    <xf numFmtId="0" fontId="53" fillId="0" borderId="0" xfId="68" applyFont="1" applyFill="1" applyBorder="1" applyAlignment="1">
      <alignment horizontal="center" wrapText="1"/>
    </xf>
    <xf numFmtId="0" fontId="48" fillId="0" borderId="0" xfId="68" applyFont="1" applyFill="1" applyBorder="1" applyAlignment="1">
      <alignment horizontal="right"/>
    </xf>
    <xf numFmtId="0" fontId="42" fillId="0" borderId="0" xfId="33" applyFont="1" applyAlignment="1">
      <alignment vertical="center"/>
    </xf>
    <xf numFmtId="0" fontId="4" fillId="0" borderId="0" xfId="68" applyBorder="1"/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/>
    </xf>
    <xf numFmtId="2" fontId="4" fillId="0" borderId="0" xfId="0" applyNumberFormat="1" applyFont="1" applyAlignment="1">
      <alignment horizontal="left" wrapText="1"/>
    </xf>
    <xf numFmtId="0" fontId="42" fillId="0" borderId="0" xfId="33" applyFont="1" applyAlignment="1">
      <alignment horizontal="left" wrapText="1"/>
    </xf>
    <xf numFmtId="166" fontId="2" fillId="0" borderId="0" xfId="68" applyNumberFormat="1" applyFont="1" applyFill="1" applyBorder="1" applyAlignment="1">
      <alignment horizontal="left" vertical="center" wrapText="1"/>
    </xf>
    <xf numFmtId="166" fontId="2" fillId="0" borderId="5" xfId="68" applyNumberFormat="1" applyFont="1" applyFill="1" applyBorder="1" applyAlignment="1">
      <alignment horizontal="left" vertical="center" wrapText="1"/>
    </xf>
    <xf numFmtId="166" fontId="2" fillId="22" borderId="14" xfId="68" applyNumberFormat="1" applyFont="1" applyFill="1" applyBorder="1" applyAlignment="1">
      <alignment horizontal="left" vertical="center" wrapText="1"/>
    </xf>
    <xf numFmtId="166" fontId="2" fillId="22" borderId="0" xfId="68" applyNumberFormat="1" applyFont="1" applyFill="1" applyBorder="1" applyAlignment="1">
      <alignment horizontal="left" vertical="center" wrapText="1"/>
    </xf>
    <xf numFmtId="166" fontId="2" fillId="22" borderId="5" xfId="68" applyNumberFormat="1" applyFont="1" applyFill="1" applyBorder="1" applyAlignment="1">
      <alignment horizontal="left" vertical="center" wrapText="1"/>
    </xf>
    <xf numFmtId="0" fontId="2" fillId="3" borderId="14" xfId="68" applyFont="1" applyFill="1" applyBorder="1" applyAlignment="1">
      <alignment horizontal="center" wrapText="1"/>
    </xf>
    <xf numFmtId="0" fontId="7" fillId="0" borderId="0" xfId="68" applyFont="1" applyAlignment="1">
      <alignment horizontal="left"/>
    </xf>
    <xf numFmtId="0" fontId="7" fillId="0" borderId="14" xfId="68" applyFont="1" applyBorder="1" applyAlignment="1">
      <alignment horizontal="left" wrapText="1"/>
    </xf>
    <xf numFmtId="0" fontId="7" fillId="0" borderId="0" xfId="68" applyFont="1" applyAlignment="1">
      <alignment horizontal="left" wrapText="1"/>
    </xf>
    <xf numFmtId="0" fontId="2" fillId="22" borderId="8" xfId="68" applyFont="1" applyFill="1" applyBorder="1" applyAlignment="1">
      <alignment horizontal="center" vertical="center" wrapText="1"/>
    </xf>
    <xf numFmtId="0" fontId="2" fillId="22" borderId="3" xfId="68" applyFont="1" applyFill="1" applyBorder="1" applyAlignment="1">
      <alignment horizontal="center" vertical="center" wrapText="1"/>
    </xf>
    <xf numFmtId="166" fontId="2" fillId="0" borderId="14" xfId="68" applyNumberFormat="1" applyFont="1" applyFill="1" applyBorder="1" applyAlignment="1">
      <alignment horizontal="left" vertical="center" wrapText="1"/>
    </xf>
    <xf numFmtId="166" fontId="2" fillId="22" borderId="10" xfId="68" applyNumberFormat="1" applyFont="1" applyFill="1" applyBorder="1" applyAlignment="1">
      <alignment horizontal="left" vertical="center" wrapText="1"/>
    </xf>
    <xf numFmtId="0" fontId="42" fillId="0" borderId="0" xfId="33" applyFont="1" applyAlignment="1">
      <alignment horizontal="left" vertical="center"/>
    </xf>
    <xf numFmtId="0" fontId="1" fillId="0" borderId="5" xfId="68" applyFont="1" applyBorder="1" applyAlignment="1">
      <alignment horizontal="left" wrapText="1"/>
    </xf>
    <xf numFmtId="0" fontId="2" fillId="22" borderId="7" xfId="68" applyFont="1" applyFill="1" applyBorder="1" applyAlignment="1">
      <alignment horizontal="center" vertical="center" wrapText="1"/>
    </xf>
    <xf numFmtId="0" fontId="2" fillId="22" borderId="2" xfId="68" applyFont="1" applyFill="1" applyBorder="1" applyAlignment="1">
      <alignment horizontal="center" vertical="center" wrapText="1"/>
    </xf>
    <xf numFmtId="0" fontId="7" fillId="0" borderId="0" xfId="68" applyFont="1" applyBorder="1" applyAlignment="1">
      <alignment horizontal="left" wrapText="1"/>
    </xf>
    <xf numFmtId="166" fontId="2" fillId="24" borderId="14" xfId="68" applyNumberFormat="1" applyFont="1" applyFill="1" applyBorder="1" applyAlignment="1">
      <alignment horizontal="center"/>
    </xf>
    <xf numFmtId="0" fontId="2" fillId="22" borderId="15" xfId="68" applyFont="1" applyFill="1" applyBorder="1" applyAlignment="1">
      <alignment horizontal="center" vertical="center" wrapText="1"/>
    </xf>
    <xf numFmtId="0" fontId="2" fillId="22" borderId="10" xfId="68" applyFont="1" applyFill="1" applyBorder="1" applyAlignment="1">
      <alignment horizontal="center" vertical="center" wrapText="1"/>
    </xf>
    <xf numFmtId="0" fontId="2" fillId="22" borderId="12" xfId="68" applyFont="1" applyFill="1" applyBorder="1" applyAlignment="1">
      <alignment horizontal="center" vertical="center" wrapText="1"/>
    </xf>
    <xf numFmtId="0" fontId="2" fillId="22" borderId="13" xfId="68" applyFont="1" applyFill="1" applyBorder="1" applyAlignment="1">
      <alignment horizontal="center" vertical="center" wrapText="1"/>
    </xf>
    <xf numFmtId="0" fontId="2" fillId="22" borderId="5" xfId="68" applyFont="1" applyFill="1" applyBorder="1" applyAlignment="1">
      <alignment horizontal="center" vertical="center" wrapText="1"/>
    </xf>
    <xf numFmtId="0" fontId="2" fillId="22" borderId="16" xfId="68" applyFont="1" applyFill="1" applyBorder="1" applyAlignment="1">
      <alignment horizontal="center" vertical="center" wrapText="1"/>
    </xf>
    <xf numFmtId="0" fontId="2" fillId="22" borderId="14" xfId="68" applyFont="1" applyFill="1" applyBorder="1" applyAlignment="1">
      <alignment horizontal="center" vertical="center" wrapText="1"/>
    </xf>
    <xf numFmtId="0" fontId="4" fillId="3" borderId="14" xfId="68" applyFont="1" applyFill="1" applyBorder="1" applyAlignment="1">
      <alignment horizontal="center"/>
    </xf>
    <xf numFmtId="0" fontId="32" fillId="0" borderId="5" xfId="0" applyFont="1" applyBorder="1" applyAlignment="1">
      <alignment horizontal="left"/>
    </xf>
    <xf numFmtId="0" fontId="27" fillId="22" borderId="15" xfId="0" applyFont="1" applyFill="1" applyBorder="1" applyAlignment="1">
      <alignment horizontal="center" vertical="center" wrapText="1"/>
    </xf>
    <xf numFmtId="0" fontId="27" fillId="22" borderId="10" xfId="0" applyFont="1" applyFill="1" applyBorder="1" applyAlignment="1">
      <alignment horizontal="center" vertical="center" wrapText="1"/>
    </xf>
    <xf numFmtId="0" fontId="27" fillId="22" borderId="12" xfId="0" applyFont="1" applyFill="1" applyBorder="1" applyAlignment="1">
      <alignment horizontal="center" vertical="center" wrapText="1"/>
    </xf>
    <xf numFmtId="0" fontId="27" fillId="22" borderId="8" xfId="0" applyFont="1" applyFill="1" applyBorder="1" applyAlignment="1">
      <alignment horizontal="center"/>
    </xf>
    <xf numFmtId="0" fontId="27" fillId="22" borderId="3" xfId="0" applyFont="1" applyFill="1" applyBorder="1" applyAlignment="1">
      <alignment horizontal="center"/>
    </xf>
    <xf numFmtId="16" fontId="27" fillId="25" borderId="8" xfId="0" applyNumberFormat="1" applyFont="1" applyFill="1" applyBorder="1" applyAlignment="1">
      <alignment horizontal="center" vertical="top" wrapText="1"/>
    </xf>
    <xf numFmtId="16" fontId="27" fillId="25" borderId="3" xfId="0" applyNumberFormat="1" applyFont="1" applyFill="1" applyBorder="1" applyAlignment="1">
      <alignment horizontal="center" vertical="top" wrapText="1"/>
    </xf>
    <xf numFmtId="0" fontId="4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2" fillId="0" borderId="5" xfId="0" applyFont="1" applyBorder="1" applyAlignment="1">
      <alignment horizontal="left" wrapText="1"/>
    </xf>
    <xf numFmtId="0" fontId="44" fillId="0" borderId="0" xfId="0" applyFont="1" applyBorder="1" applyAlignment="1">
      <alignment horizontal="left" wrapText="1"/>
    </xf>
    <xf numFmtId="0" fontId="27" fillId="22" borderId="14" xfId="0" applyFont="1" applyFill="1" applyBorder="1" applyAlignment="1">
      <alignment horizontal="center" vertical="center"/>
    </xf>
    <xf numFmtId="0" fontId="27" fillId="22" borderId="15" xfId="0" applyFont="1" applyFill="1" applyBorder="1" applyAlignment="1">
      <alignment horizontal="center" vertical="center"/>
    </xf>
    <xf numFmtId="0" fontId="27" fillId="22" borderId="0" xfId="0" applyFont="1" applyFill="1" applyBorder="1" applyAlignment="1">
      <alignment horizontal="center" vertical="center"/>
    </xf>
    <xf numFmtId="0" fontId="27" fillId="22" borderId="10" xfId="0" applyFont="1" applyFill="1" applyBorder="1" applyAlignment="1">
      <alignment horizontal="center" vertical="center"/>
    </xf>
    <xf numFmtId="0" fontId="27" fillId="22" borderId="5" xfId="0" applyFont="1" applyFill="1" applyBorder="1" applyAlignment="1">
      <alignment horizontal="center" vertical="center"/>
    </xf>
    <xf numFmtId="0" fontId="27" fillId="22" borderId="12" xfId="0" applyFont="1" applyFill="1" applyBorder="1" applyAlignment="1">
      <alignment horizontal="center" vertical="center"/>
    </xf>
    <xf numFmtId="0" fontId="27" fillId="22" borderId="8" xfId="0" applyFont="1" applyFill="1" applyBorder="1" applyAlignment="1">
      <alignment horizontal="center" vertical="center"/>
    </xf>
    <xf numFmtId="0" fontId="27" fillId="22" borderId="3" xfId="0" applyFont="1" applyFill="1" applyBorder="1" applyAlignment="1">
      <alignment horizontal="center" vertical="center"/>
    </xf>
    <xf numFmtId="0" fontId="27" fillId="25" borderId="8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wrapText="1"/>
    </xf>
    <xf numFmtId="0" fontId="2" fillId="21" borderId="8" xfId="0" applyNumberFormat="1" applyFont="1" applyFill="1" applyBorder="1" applyAlignment="1">
      <alignment horizontal="center" vertical="center"/>
    </xf>
    <xf numFmtId="0" fontId="2" fillId="21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44" fillId="0" borderId="14" xfId="0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2" fillId="21" borderId="15" xfId="0" applyNumberFormat="1" applyFont="1" applyFill="1" applyBorder="1" applyAlignment="1">
      <alignment horizontal="center" vertical="center"/>
    </xf>
    <xf numFmtId="0" fontId="2" fillId="21" borderId="10" xfId="0" applyNumberFormat="1" applyFont="1" applyFill="1" applyBorder="1" applyAlignment="1">
      <alignment horizontal="center" vertical="center"/>
    </xf>
    <xf numFmtId="0" fontId="2" fillId="21" borderId="12" xfId="0" applyNumberFormat="1" applyFont="1" applyFill="1" applyBorder="1" applyAlignment="1">
      <alignment horizontal="center" vertical="center"/>
    </xf>
    <xf numFmtId="0" fontId="45" fillId="21" borderId="8" xfId="0" applyFont="1" applyFill="1" applyBorder="1" applyAlignment="1">
      <alignment horizontal="center"/>
    </xf>
    <xf numFmtId="0" fontId="45" fillId="21" borderId="3" xfId="0" applyFont="1" applyFill="1" applyBorder="1" applyAlignment="1">
      <alignment horizontal="center"/>
    </xf>
    <xf numFmtId="0" fontId="2" fillId="21" borderId="9" xfId="0" applyNumberFormat="1" applyFont="1" applyFill="1" applyBorder="1" applyAlignment="1">
      <alignment horizontal="center" vertical="center"/>
    </xf>
    <xf numFmtId="0" fontId="2" fillId="21" borderId="6" xfId="0" applyNumberFormat="1" applyFont="1" applyFill="1" applyBorder="1" applyAlignment="1">
      <alignment horizontal="center" vertical="center"/>
    </xf>
    <xf numFmtId="0" fontId="2" fillId="22" borderId="8" xfId="0" applyNumberFormat="1" applyFont="1" applyFill="1" applyBorder="1" applyAlignment="1">
      <alignment horizontal="center" vertical="center"/>
    </xf>
    <xf numFmtId="0" fontId="2" fillId="22" borderId="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2" fillId="22" borderId="15" xfId="0" applyNumberFormat="1" applyFont="1" applyFill="1" applyBorder="1" applyAlignment="1">
      <alignment horizontal="center" vertical="center"/>
    </xf>
    <xf numFmtId="0" fontId="2" fillId="22" borderId="10" xfId="0" applyNumberFormat="1" applyFont="1" applyFill="1" applyBorder="1" applyAlignment="1">
      <alignment horizontal="center" vertical="center"/>
    </xf>
    <xf numFmtId="0" fontId="2" fillId="22" borderId="12" xfId="0" applyNumberFormat="1" applyFont="1" applyFill="1" applyBorder="1" applyAlignment="1">
      <alignment horizontal="center" vertical="center"/>
    </xf>
    <xf numFmtId="0" fontId="45" fillId="22" borderId="8" xfId="0" applyFont="1" applyFill="1" applyBorder="1" applyAlignment="1">
      <alignment horizontal="center"/>
    </xf>
    <xf numFmtId="0" fontId="45" fillId="22" borderId="3" xfId="0" applyFont="1" applyFill="1" applyBorder="1" applyAlignment="1">
      <alignment horizontal="center"/>
    </xf>
    <xf numFmtId="0" fontId="2" fillId="22" borderId="9" xfId="0" applyNumberFormat="1" applyFont="1" applyFill="1" applyBorder="1" applyAlignment="1">
      <alignment horizontal="center" vertical="center"/>
    </xf>
    <xf numFmtId="0" fontId="2" fillId="22" borderId="6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left" wrapText="1"/>
    </xf>
    <xf numFmtId="0" fontId="52" fillId="23" borderId="0" xfId="0" applyFont="1" applyFill="1" applyAlignment="1">
      <alignment horizontal="left"/>
    </xf>
    <xf numFmtId="0" fontId="1" fillId="23" borderId="0" xfId="68" applyFont="1" applyFill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2" fillId="22" borderId="15" xfId="0" applyFont="1" applyFill="1" applyBorder="1" applyAlignment="1">
      <alignment horizontal="center" vertical="center" wrapText="1"/>
    </xf>
    <xf numFmtId="0" fontId="2" fillId="22" borderId="10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2" borderId="14" xfId="0" applyFont="1" applyFill="1" applyBorder="1" applyAlignment="1">
      <alignment horizontal="center" vertical="center" wrapText="1"/>
    </xf>
    <xf numFmtId="0" fontId="2" fillId="22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166" fontId="2" fillId="22" borderId="10" xfId="0" applyNumberFormat="1" applyFont="1" applyFill="1" applyBorder="1" applyAlignment="1">
      <alignment horizontal="left" vertical="center" wrapText="1"/>
    </xf>
    <xf numFmtId="166" fontId="2" fillId="0" borderId="10" xfId="0" applyNumberFormat="1" applyFont="1" applyFill="1" applyBorder="1" applyAlignment="1">
      <alignment horizontal="left" vertical="center" wrapText="1"/>
    </xf>
    <xf numFmtId="166" fontId="2" fillId="22" borderId="12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51" fillId="0" borderId="5" xfId="0" applyFont="1" applyBorder="1" applyAlignment="1"/>
    <xf numFmtId="0" fontId="0" fillId="22" borderId="10" xfId="0" applyFill="1" applyBorder="1" applyAlignment="1">
      <alignment horizontal="center" vertical="center" wrapText="1"/>
    </xf>
    <xf numFmtId="0" fontId="2" fillId="22" borderId="9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2" fillId="22" borderId="5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5" fillId="22" borderId="8" xfId="0" applyFont="1" applyFill="1" applyBorder="1" applyAlignment="1">
      <alignment horizontal="center" wrapText="1"/>
    </xf>
    <xf numFmtId="0" fontId="45" fillId="22" borderId="3" xfId="0" applyFont="1" applyFill="1" applyBorder="1" applyAlignment="1">
      <alignment horizontal="center" wrapText="1"/>
    </xf>
    <xf numFmtId="0" fontId="45" fillId="22" borderId="7" xfId="0" applyFont="1" applyFill="1" applyBorder="1" applyAlignment="1">
      <alignment horizontal="center" wrapText="1"/>
    </xf>
    <xf numFmtId="0" fontId="45" fillId="22" borderId="16" xfId="0" applyFont="1" applyFill="1" applyBorder="1" applyAlignment="1">
      <alignment horizontal="center" vertical="center" wrapText="1"/>
    </xf>
    <xf numFmtId="0" fontId="45" fillId="22" borderId="13" xfId="0" applyFont="1" applyFill="1" applyBorder="1" applyAlignment="1">
      <alignment horizontal="center" vertical="center" wrapText="1"/>
    </xf>
    <xf numFmtId="0" fontId="45" fillId="22" borderId="15" xfId="0" applyFont="1" applyFill="1" applyBorder="1" applyAlignment="1">
      <alignment horizontal="center" vertical="center" wrapText="1"/>
    </xf>
    <xf numFmtId="0" fontId="45" fillId="22" borderId="10" xfId="0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45" fillId="22" borderId="4" xfId="0" applyFont="1" applyFill="1" applyBorder="1" applyAlignment="1">
      <alignment horizontal="center" vertical="center" wrapText="1"/>
    </xf>
    <xf numFmtId="0" fontId="45" fillId="22" borderId="6" xfId="0" applyFont="1" applyFill="1" applyBorder="1" applyAlignment="1">
      <alignment horizontal="center" vertical="center" wrapText="1"/>
    </xf>
    <xf numFmtId="0" fontId="45" fillId="26" borderId="14" xfId="0" applyFont="1" applyFill="1" applyBorder="1" applyAlignment="1">
      <alignment horizontal="center"/>
    </xf>
    <xf numFmtId="0" fontId="45" fillId="26" borderId="14" xfId="0" applyFont="1" applyFill="1" applyBorder="1" applyAlignment="1">
      <alignment horizontal="center" wrapText="1"/>
    </xf>
    <xf numFmtId="0" fontId="50" fillId="0" borderId="5" xfId="0" applyFont="1" applyBorder="1" applyAlignment="1">
      <alignment horizontal="left" wrapText="1"/>
    </xf>
    <xf numFmtId="0" fontId="7" fillId="0" borderId="14" xfId="0" applyFont="1" applyBorder="1" applyAlignment="1">
      <alignment horizontal="left" vertical="center" wrapText="1"/>
    </xf>
  </cellXfs>
  <cellStyles count="74">
    <cellStyle name="20 % - Aksentti1 2" xfId="1"/>
    <cellStyle name="20 % - Aksentti2 2" xfId="2"/>
    <cellStyle name="20 % - Aksentti3 2" xfId="3"/>
    <cellStyle name="20 % - Aksentti4 2" xfId="4"/>
    <cellStyle name="20 % - Aksentti5 2" xfId="5"/>
    <cellStyle name="20 % - Aksentti6 2" xfId="6"/>
    <cellStyle name="40 % - Aksentti1 2" xfId="7"/>
    <cellStyle name="40 % - Aksentti2 2" xfId="8"/>
    <cellStyle name="40 % - Aksentti3 2" xfId="9"/>
    <cellStyle name="40 % - Aksentti4 2" xfId="10"/>
    <cellStyle name="40 % - Aksentti5 2" xfId="11"/>
    <cellStyle name="40 % - Aksentti6 2" xfId="12"/>
    <cellStyle name="bin" xfId="13"/>
    <cellStyle name="cell" xfId="14"/>
    <cellStyle name="ColCodes" xfId="15"/>
    <cellStyle name="ColTitles" xfId="16"/>
    <cellStyle name="column" xfId="17"/>
    <cellStyle name="Comma 2" xfId="18"/>
    <cellStyle name="Comma 3" xfId="19"/>
    <cellStyle name="Comma 4" xfId="20"/>
    <cellStyle name="Comma 5" xfId="21"/>
    <cellStyle name="Comma 6" xfId="22"/>
    <cellStyle name="Comma 6 2" xfId="23"/>
    <cellStyle name="Comma 7" xfId="24"/>
    <cellStyle name="Comma 7 2" xfId="25"/>
    <cellStyle name="DataEntryCells" xfId="26"/>
    <cellStyle name="Dezimal 2" xfId="27"/>
    <cellStyle name="formula" xfId="28"/>
    <cellStyle name="gap" xfId="29"/>
    <cellStyle name="GreyBackground" xfId="30"/>
    <cellStyle name="Huomautus 2" xfId="31"/>
    <cellStyle name="Huomautus 3" xfId="32"/>
    <cellStyle name="Hyperlink" xfId="33" builtinId="8"/>
    <cellStyle name="Hyperlink 2" xfId="34"/>
    <cellStyle name="Hyperlink 3" xfId="35"/>
    <cellStyle name="Hyperlink 4" xfId="36"/>
    <cellStyle name="Hyperlink 5" xfId="37"/>
    <cellStyle name="ISC" xfId="38"/>
    <cellStyle name="level1a" xfId="39"/>
    <cellStyle name="level2" xfId="40"/>
    <cellStyle name="level2a" xfId="41"/>
    <cellStyle name="level3" xfId="42"/>
    <cellStyle name="Normaali 2" xfId="43"/>
    <cellStyle name="Normaali 3" xfId="44"/>
    <cellStyle name="Normal 2" xfId="45"/>
    <cellStyle name="Normal 2 2" xfId="46"/>
    <cellStyle name="Normal 2 3" xfId="47"/>
    <cellStyle name="Normal 3" xfId="48"/>
    <cellStyle name="Normal 3 2" xfId="49"/>
    <cellStyle name="Normal 4" xfId="50"/>
    <cellStyle name="Normal 5" xfId="51"/>
    <cellStyle name="Normal 5 2" xfId="52"/>
    <cellStyle name="Normal 6" xfId="53"/>
    <cellStyle name="Normal 7" xfId="54"/>
    <cellStyle name="Normal 7 2" xfId="55"/>
    <cellStyle name="Normal 8" xfId="56"/>
    <cellStyle name="Normal 8 2" xfId="57"/>
    <cellStyle name="Normal_C4" xfId="58"/>
    <cellStyle name="Percent 2" xfId="59"/>
    <cellStyle name="Percent 3" xfId="60"/>
    <cellStyle name="Percent 3 2" xfId="61"/>
    <cellStyle name="row" xfId="62"/>
    <cellStyle name="RowCodes" xfId="63"/>
    <cellStyle name="Row-Col Headings" xfId="64"/>
    <cellStyle name="RowTitles_CENTRAL_GOVT" xfId="65"/>
    <cellStyle name="RowTitles-Col2" xfId="66"/>
    <cellStyle name="RowTitles-Detail" xfId="67"/>
    <cellStyle name="Standard" xfId="0" builtinId="0"/>
    <cellStyle name="Standard 2" xfId="68"/>
    <cellStyle name="Standard 3" xfId="69"/>
    <cellStyle name="Standard 4" xfId="70"/>
    <cellStyle name="temp" xfId="71"/>
    <cellStyle name="title1" xfId="72"/>
    <cellStyle name="Tusental 2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Männlich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581138564575978"/>
          <c:y val="0.10433651590927484"/>
          <c:w val="0.59074042077028777"/>
          <c:h val="0.660092432173512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364CB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I1-8 web'!$A$25:$A$28</c:f>
              <c:strCache>
                <c:ptCount val="4"/>
                <c:pt idx="0">
                  <c:v>Ohne beruflichen Bildungsabschluss</c:v>
                </c:pt>
                <c:pt idx="1">
                  <c:v>Lehr-/Anlernausbildung</c:v>
                </c:pt>
                <c:pt idx="2">
                  <c:v>Fachschulabschluss</c:v>
                </c:pt>
                <c:pt idx="3">
                  <c:v>Fachhochschul- und Hochschulabschluss</c:v>
                </c:pt>
              </c:strCache>
            </c:strRef>
          </c:cat>
          <c:val>
            <c:numRef>
              <c:f>'Abb. I1-8 web'!$B$25:$B$28</c:f>
              <c:numCache>
                <c:formatCode>#\ #,##\ #,#00\ ;\-#\ #,##\ #,#00\ ;" – "</c:formatCode>
                <c:ptCount val="4"/>
                <c:pt idx="0">
                  <c:v>4.6315532200904306</c:v>
                </c:pt>
                <c:pt idx="1">
                  <c:v>2.1850555416651787</c:v>
                </c:pt>
                <c:pt idx="2">
                  <c:v>1.0102600435592641</c:v>
                </c:pt>
                <c:pt idx="3">
                  <c:v>1.564887591614893</c:v>
                </c:pt>
              </c:numCache>
            </c:numRef>
          </c:val>
        </c:ser>
        <c:ser>
          <c:idx val="1"/>
          <c:order val="1"/>
          <c:spPr>
            <a:solidFill>
              <a:srgbClr val="A3005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I1-8 web'!$A$25:$A$28</c:f>
              <c:strCache>
                <c:ptCount val="4"/>
                <c:pt idx="0">
                  <c:v>Ohne beruflichen Bildungsabschluss</c:v>
                </c:pt>
                <c:pt idx="1">
                  <c:v>Lehr-/Anlernausbildung</c:v>
                </c:pt>
                <c:pt idx="2">
                  <c:v>Fachschulabschluss</c:v>
                </c:pt>
                <c:pt idx="3">
                  <c:v>Fachhochschul- und Hochschulabschluss</c:v>
                </c:pt>
              </c:strCache>
            </c:strRef>
          </c:cat>
          <c:val>
            <c:numRef>
              <c:f>'Abb. I1-8 web'!$C$25:$C$28</c:f>
              <c:numCache>
                <c:formatCode>#\ #,##\ #,#00\ ;\-#\ #,##\ #,#00\ ;" – "</c:formatCode>
                <c:ptCount val="4"/>
                <c:pt idx="0">
                  <c:v>0.19046029394670089</c:v>
                </c:pt>
                <c:pt idx="1">
                  <c:v>0.18191884195384575</c:v>
                </c:pt>
                <c:pt idx="2">
                  <c:v>0.22960455535437821</c:v>
                </c:pt>
                <c:pt idx="3">
                  <c:v>0.41403983932509225</c:v>
                </c:pt>
              </c:numCache>
            </c:numRef>
          </c:val>
        </c:ser>
        <c:ser>
          <c:idx val="2"/>
          <c:order val="2"/>
          <c:spPr>
            <a:solidFill>
              <a:srgbClr val="9CDB2C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I1-8 web'!$A$25:$A$28</c:f>
              <c:strCache>
                <c:ptCount val="4"/>
                <c:pt idx="0">
                  <c:v>Ohne beruflichen Bildungsabschluss</c:v>
                </c:pt>
                <c:pt idx="1">
                  <c:v>Lehr-/Anlernausbildung</c:v>
                </c:pt>
                <c:pt idx="2">
                  <c:v>Fachschulabschluss</c:v>
                </c:pt>
                <c:pt idx="3">
                  <c:v>Fachhochschul- und Hochschulabschluss</c:v>
                </c:pt>
              </c:strCache>
            </c:strRef>
          </c:cat>
          <c:val>
            <c:numRef>
              <c:f>'Abb. I1-8 web'!$D$25:$D$28</c:f>
              <c:numCache>
                <c:formatCode>#\ #,##\ #,#00\ ;\-#\ #,##\ #,#00\ ;" – "</c:formatCode>
                <c:ptCount val="4"/>
                <c:pt idx="0">
                  <c:v>0.36691177128073371</c:v>
                </c:pt>
                <c:pt idx="1">
                  <c:v>0.26674935950929807</c:v>
                </c:pt>
                <c:pt idx="2">
                  <c:v>0.31576093136354483</c:v>
                </c:pt>
                <c:pt idx="3">
                  <c:v>0.43416995306023487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02496"/>
        <c:axId val="76354688"/>
      </c:barChart>
      <c:catAx>
        <c:axId val="61402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6354688"/>
        <c:crosses val="autoZero"/>
        <c:auto val="1"/>
        <c:lblAlgn val="ctr"/>
        <c:lblOffset val="100"/>
        <c:noMultiLvlLbl val="0"/>
      </c:catAx>
      <c:valAx>
        <c:axId val="76354688"/>
        <c:scaling>
          <c:orientation val="minMax"/>
          <c:max val="11"/>
        </c:scaling>
        <c:delete val="0"/>
        <c:axPos val="b"/>
        <c:majorGridlines/>
        <c:title>
          <c:tx>
            <c:rich>
              <a:bodyPr anchor="ctr" anchorCtr="0"/>
              <a:lstStyle/>
              <a:p>
                <a:pPr>
                  <a:defRPr/>
                </a:pPr>
                <a:r>
                  <a:rPr lang="en-US" b="0"/>
                  <a:t>in %</a:t>
                </a:r>
              </a:p>
            </c:rich>
          </c:tx>
          <c:layout>
            <c:manualLayout>
              <c:xMode val="edge"/>
              <c:yMode val="edge"/>
              <c:x val="0.93028789112959631"/>
              <c:y val="0.8380309185068248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6140249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Weiblich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46574987985657"/>
          <c:y val="0.10433651590927483"/>
          <c:w val="0.6488249766901204"/>
          <c:h val="0.666254334049204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'Abb. I1-8 web'!$B$3</c:f>
              <c:strCache>
                <c:ptCount val="1"/>
                <c:pt idx="0">
                  <c:v>Vollzeit nicht zu finden</c:v>
                </c:pt>
              </c:strCache>
            </c:strRef>
          </c:tx>
          <c:spPr>
            <a:solidFill>
              <a:srgbClr val="5364CB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I1-8 web'!$A$4:$A$7</c:f>
              <c:strCache>
                <c:ptCount val="4"/>
                <c:pt idx="0">
                  <c:v>Ohne beruflichen 
Bildungsabschluss</c:v>
                </c:pt>
                <c:pt idx="1">
                  <c:v>Lehr-/Anlernausbildung</c:v>
                </c:pt>
                <c:pt idx="2">
                  <c:v>Fachschulabschluss</c:v>
                </c:pt>
                <c:pt idx="3">
                  <c:v>Fachhochschul- und 
Hochschulabschluss</c:v>
                </c:pt>
              </c:strCache>
            </c:strRef>
          </c:cat>
          <c:val>
            <c:numRef>
              <c:f>'Abb. I1-8 web'!$B$4:$B$7</c:f>
              <c:numCache>
                <c:formatCode>#\ #,##\ #,#00\ ;\-#\ #,##\ #,#00\ ;" – "</c:formatCode>
                <c:ptCount val="4"/>
                <c:pt idx="0">
                  <c:v>6.3106842010721076</c:v>
                </c:pt>
                <c:pt idx="1">
                  <c:v>6.5123982548418695</c:v>
                </c:pt>
                <c:pt idx="2">
                  <c:v>6.0398932332996678</c:v>
                </c:pt>
                <c:pt idx="3">
                  <c:v>3.6192934031783466</c:v>
                </c:pt>
              </c:numCache>
            </c:numRef>
          </c:val>
        </c:ser>
        <c:ser>
          <c:idx val="1"/>
          <c:order val="1"/>
          <c:tx>
            <c:strRef>
              <c:f>'Abb. I1-8 web'!$C$3</c:f>
              <c:strCache>
                <c:ptCount val="1"/>
                <c:pt idx="0">
                  <c:v>Betreuung von Kindern und pflegebe-dürftigen und behinderten Personen</c:v>
                </c:pt>
              </c:strCache>
            </c:strRef>
          </c:tx>
          <c:spPr>
            <a:solidFill>
              <a:srgbClr val="A3005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I1-8 web'!$A$4:$A$7</c:f>
              <c:strCache>
                <c:ptCount val="4"/>
                <c:pt idx="0">
                  <c:v>Ohne beruflichen 
Bildungsabschluss</c:v>
                </c:pt>
                <c:pt idx="1">
                  <c:v>Lehr-/Anlernausbildung</c:v>
                </c:pt>
                <c:pt idx="2">
                  <c:v>Fachschulabschluss</c:v>
                </c:pt>
                <c:pt idx="3">
                  <c:v>Fachhochschul- und 
Hochschulabschluss</c:v>
                </c:pt>
              </c:strCache>
            </c:strRef>
          </c:cat>
          <c:val>
            <c:numRef>
              <c:f>'Abb. I1-8 web'!$C$4:$C$7</c:f>
              <c:numCache>
                <c:formatCode>#\ #,##\ #,#00\ ;\-#\ #,##\ #,#00\ ;" – "</c:formatCode>
                <c:ptCount val="4"/>
                <c:pt idx="0">
                  <c:v>5.8122110557514679</c:v>
                </c:pt>
                <c:pt idx="1">
                  <c:v>10.281011373426857</c:v>
                </c:pt>
                <c:pt idx="2">
                  <c:v>9.2332756216034255</c:v>
                </c:pt>
                <c:pt idx="3">
                  <c:v>9.748107889467132</c:v>
                </c:pt>
              </c:numCache>
            </c:numRef>
          </c:val>
        </c:ser>
        <c:ser>
          <c:idx val="2"/>
          <c:order val="2"/>
          <c:tx>
            <c:strRef>
              <c:f>'Abb. I1-8 web'!$D$3</c:f>
              <c:strCache>
                <c:ptCount val="1"/>
                <c:pt idx="0">
                  <c:v>Sonstige persönliche und familiäre Verpflichtungen</c:v>
                </c:pt>
              </c:strCache>
            </c:strRef>
          </c:tx>
          <c:spPr>
            <a:solidFill>
              <a:srgbClr val="9CDB2C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I1-8 web'!$A$4:$A$7</c:f>
              <c:strCache>
                <c:ptCount val="4"/>
                <c:pt idx="0">
                  <c:v>Ohne beruflichen 
Bildungsabschluss</c:v>
                </c:pt>
                <c:pt idx="1">
                  <c:v>Lehr-/Anlernausbildung</c:v>
                </c:pt>
                <c:pt idx="2">
                  <c:v>Fachschulabschluss</c:v>
                </c:pt>
                <c:pt idx="3">
                  <c:v>Fachhochschul- und 
Hochschulabschluss</c:v>
                </c:pt>
              </c:strCache>
            </c:strRef>
          </c:cat>
          <c:val>
            <c:numRef>
              <c:f>'Abb. I1-8 web'!$D$4:$D$7</c:f>
              <c:numCache>
                <c:formatCode>#\ #,##\ #,#00\ ;\-#\ #,##\ #,#00\ ;" – "</c:formatCode>
                <c:ptCount val="4"/>
                <c:pt idx="0">
                  <c:v>6.5271855766594502</c:v>
                </c:pt>
                <c:pt idx="1">
                  <c:v>8.9730082733713878</c:v>
                </c:pt>
                <c:pt idx="2">
                  <c:v>6.0362862501803489</c:v>
                </c:pt>
                <c:pt idx="3">
                  <c:v>5.496164506085802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7872"/>
        <c:axId val="115307264"/>
      </c:barChart>
      <c:catAx>
        <c:axId val="9548787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115307264"/>
        <c:crosses val="autoZero"/>
        <c:auto val="1"/>
        <c:lblAlgn val="ctr"/>
        <c:lblOffset val="100"/>
        <c:noMultiLvlLbl val="0"/>
      </c:catAx>
      <c:valAx>
        <c:axId val="115307264"/>
        <c:scaling>
          <c:orientation val="maxMin"/>
          <c:max val="11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548787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wMode val="edge"/>
          <c:hMode val="edge"/>
          <c:x val="4.7991570114509163E-2"/>
          <c:y val="0.84302682066461587"/>
          <c:w val="0.99579027759651584"/>
          <c:h val="0.999999999999999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66885389326336"/>
          <c:y val="0.201870580130972"/>
          <c:w val="0.52298534558180232"/>
          <c:h val="0.68214943351516844"/>
        </c:manualLayout>
      </c:layout>
      <c:lineChart>
        <c:grouping val="standard"/>
        <c:varyColors val="0"/>
        <c:ser>
          <c:idx val="0"/>
          <c:order val="0"/>
          <c:tx>
            <c:strRef>
              <c:f>'Abb. I1-9web'!$A$56</c:f>
              <c:strCache>
                <c:ptCount val="1"/>
                <c:pt idx="0">
                  <c:v>Lehr-/Anlernausbildung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1F497D">
                  <a:lumMod val="60000"/>
                  <a:lumOff val="40000"/>
                </a:srgbClr>
              </a:solidFill>
              <a:ln w="12700">
                <a:solidFill>
                  <a:prstClr val="black"/>
                </a:solidFill>
              </a:ln>
            </c:spPr>
          </c:marker>
          <c:cat>
            <c:numRef>
              <c:f>'Abb. I1-9web'!$B$55:$F$55</c:f>
              <c:numCache>
                <c:formatCode>General</c:formatCode>
                <c:ptCount val="5"/>
                <c:pt idx="0">
                  <c:v>2000</c:v>
                </c:pt>
                <c:pt idx="1">
                  <c:v>2005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'Abb. I1-9web'!$B$56:$F$56</c:f>
              <c:numCache>
                <c:formatCode>#,#00</c:formatCode>
                <c:ptCount val="5"/>
                <c:pt idx="0">
                  <c:v>74.98582222789058</c:v>
                </c:pt>
                <c:pt idx="1">
                  <c:v>72.950195102223063</c:v>
                </c:pt>
                <c:pt idx="2">
                  <c:v>76.755899820239549</c:v>
                </c:pt>
                <c:pt idx="3">
                  <c:v>75.827908950431961</c:v>
                </c:pt>
                <c:pt idx="4">
                  <c:v>76.349576415654923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'Abb. I1-9web'!$A$57</c:f>
              <c:strCache>
                <c:ptCount val="1"/>
                <c:pt idx="0">
                  <c:v>Fachschulabschluss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1F497D">
                  <a:lumMod val="60000"/>
                  <a:lumOff val="40000"/>
                </a:srgbClr>
              </a:solidFill>
              <a:ln w="12700">
                <a:solidFill>
                  <a:prstClr val="black"/>
                </a:solidFill>
              </a:ln>
            </c:spPr>
          </c:marker>
          <c:cat>
            <c:numRef>
              <c:f>'Abb. I1-9web'!$B$55:$F$55</c:f>
              <c:numCache>
                <c:formatCode>General</c:formatCode>
                <c:ptCount val="5"/>
                <c:pt idx="0">
                  <c:v>2000</c:v>
                </c:pt>
                <c:pt idx="1">
                  <c:v>2005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'Abb. I1-9web'!$B$57:$F$57</c:f>
              <c:numCache>
                <c:formatCode>#,#00</c:formatCode>
                <c:ptCount val="5"/>
                <c:pt idx="0">
                  <c:v>82.158605648111205</c:v>
                </c:pt>
                <c:pt idx="1">
                  <c:v>80.630882167123858</c:v>
                </c:pt>
                <c:pt idx="2">
                  <c:v>84.112467545785492</c:v>
                </c:pt>
                <c:pt idx="3">
                  <c:v>84.342078271374206</c:v>
                </c:pt>
                <c:pt idx="4">
                  <c:v>84.70921129741879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'Abb. I1-9web'!$A$58</c:f>
              <c:strCache>
                <c:ptCount val="1"/>
                <c:pt idx="0">
                  <c:v>Fachhochschul- und Hochschulabschluss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prstClr val="black"/>
                </a:solidFill>
              </a:ln>
            </c:spPr>
          </c:marker>
          <c:cat>
            <c:numRef>
              <c:f>'Abb. I1-9web'!$B$55:$F$55</c:f>
              <c:numCache>
                <c:formatCode>General</c:formatCode>
                <c:ptCount val="5"/>
                <c:pt idx="0">
                  <c:v>2000</c:v>
                </c:pt>
                <c:pt idx="1">
                  <c:v>2005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'Abb. I1-9web'!$B$58:$F$58</c:f>
              <c:numCache>
                <c:formatCode>#,#00</c:formatCode>
                <c:ptCount val="5"/>
                <c:pt idx="0">
                  <c:v>84.134205398633739</c:v>
                </c:pt>
                <c:pt idx="1">
                  <c:v>82.251486184195983</c:v>
                </c:pt>
                <c:pt idx="2">
                  <c:v>84.006075485830806</c:v>
                </c:pt>
                <c:pt idx="3">
                  <c:v>83.928825365725942</c:v>
                </c:pt>
                <c:pt idx="4">
                  <c:v>84.224167116544209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'Abb. I1-9web'!$A$59</c:f>
              <c:strCache>
                <c:ptCount val="1"/>
                <c:pt idx="0">
                  <c:v>Ohne beruflichen Bildungsabschluss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1F497D">
                  <a:lumMod val="60000"/>
                  <a:lumOff val="40000"/>
                </a:srgbClr>
              </a:solidFill>
              <a:ln w="12700">
                <a:solidFill>
                  <a:prstClr val="black"/>
                </a:solidFill>
              </a:ln>
            </c:spPr>
          </c:marker>
          <c:cat>
            <c:numRef>
              <c:f>'Abb. I1-9web'!$B$55:$F$55</c:f>
              <c:numCache>
                <c:formatCode>General</c:formatCode>
                <c:ptCount val="5"/>
                <c:pt idx="0">
                  <c:v>2000</c:v>
                </c:pt>
                <c:pt idx="1">
                  <c:v>2005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'Abb. I1-9web'!$B$59:$F$59</c:f>
              <c:numCache>
                <c:formatCode>#,#00</c:formatCode>
                <c:ptCount val="5"/>
                <c:pt idx="0">
                  <c:v>55.50504376452794</c:v>
                </c:pt>
                <c:pt idx="1">
                  <c:v>52.33087675444267</c:v>
                </c:pt>
                <c:pt idx="2">
                  <c:v>53.12761341842991</c:v>
                </c:pt>
                <c:pt idx="3">
                  <c:v>51.509295537205567</c:v>
                </c:pt>
                <c:pt idx="4">
                  <c:v>52.566743069361522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23239808"/>
        <c:axId val="123517184"/>
      </c:lineChart>
      <c:catAx>
        <c:axId val="12323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23517184"/>
        <c:crosses val="autoZero"/>
        <c:auto val="1"/>
        <c:lblAlgn val="ctr"/>
        <c:lblOffset val="100"/>
        <c:noMultiLvlLbl val="0"/>
      </c:catAx>
      <c:valAx>
        <c:axId val="1235171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2323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187226596672E-2"/>
          <c:y val="7.4548702245552628E-2"/>
          <c:w val="0.52298534558180232"/>
          <c:h val="0.80947142023913699"/>
        </c:manualLayout>
      </c:layout>
      <c:lineChart>
        <c:grouping val="standard"/>
        <c:varyColors val="0"/>
        <c:ser>
          <c:idx val="0"/>
          <c:order val="0"/>
          <c:tx>
            <c:strRef>
              <c:f>'Abb. I1-9web'!$A$62</c:f>
              <c:strCache>
                <c:ptCount val="1"/>
                <c:pt idx="0">
                  <c:v>Lehr-/Anlernausbildung1)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 w="12700">
                <a:solidFill>
                  <a:prstClr val="black"/>
                </a:solidFill>
              </a:ln>
            </c:spPr>
          </c:marker>
          <c:val>
            <c:numRef>
              <c:f>'Abb. I1-9web'!$B$62:$F$62</c:f>
              <c:numCache>
                <c:formatCode>#,#00</c:formatCode>
                <c:ptCount val="5"/>
                <c:pt idx="0">
                  <c:v>36.687508039777036</c:v>
                </c:pt>
                <c:pt idx="1">
                  <c:v>33.545617135141846</c:v>
                </c:pt>
                <c:pt idx="2">
                  <c:v>35.06528825300353</c:v>
                </c:pt>
                <c:pt idx="3">
                  <c:v>35.418276300376341</c:v>
                </c:pt>
                <c:pt idx="4">
                  <c:v>36.017215536470893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'Abb. I1-9web'!$A$63</c:f>
              <c:strCache>
                <c:ptCount val="1"/>
                <c:pt idx="0">
                  <c:v>Fachschulabschluss2)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 w="12700">
                <a:solidFill>
                  <a:prstClr val="black"/>
                </a:solidFill>
              </a:ln>
            </c:spPr>
          </c:marker>
          <c:val>
            <c:numRef>
              <c:f>'Abb. I1-9web'!$B$63:$F$63</c:f>
              <c:numCache>
                <c:formatCode>#,#00</c:formatCode>
                <c:ptCount val="5"/>
                <c:pt idx="0">
                  <c:v>53.849551368183015</c:v>
                </c:pt>
                <c:pt idx="1">
                  <c:v>50.088685869789707</c:v>
                </c:pt>
                <c:pt idx="2">
                  <c:v>49.839631018806912</c:v>
                </c:pt>
                <c:pt idx="3">
                  <c:v>51.17643068155887</c:v>
                </c:pt>
                <c:pt idx="4">
                  <c:v>52.63490116866253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'Abb. I1-9web'!$A$64</c:f>
              <c:strCache>
                <c:ptCount val="1"/>
                <c:pt idx="0">
                  <c:v>Fachhochschul- und Hochschulabschluss3)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 w="12700">
                <a:solidFill>
                  <a:prstClr val="black"/>
                </a:solidFill>
              </a:ln>
            </c:spPr>
          </c:marker>
          <c:val>
            <c:numRef>
              <c:f>'Abb. I1-9web'!$B$64:$F$64</c:f>
              <c:numCache>
                <c:formatCode>#,#00</c:formatCode>
                <c:ptCount val="5"/>
                <c:pt idx="0">
                  <c:v>55.029234780508254</c:v>
                </c:pt>
                <c:pt idx="1">
                  <c:v>51.73934765052902</c:v>
                </c:pt>
                <c:pt idx="2">
                  <c:v>52.646361197270927</c:v>
                </c:pt>
                <c:pt idx="3">
                  <c:v>54.140010337104464</c:v>
                </c:pt>
                <c:pt idx="4">
                  <c:v>53.898303153565031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'Abb. I1-9web'!$A$65</c:f>
              <c:strCache>
                <c:ptCount val="1"/>
                <c:pt idx="0">
                  <c:v>Ohne beruflichen Bildungsabschluss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prstClr val="black"/>
                </a:solidFill>
              </a:ln>
            </c:spPr>
          </c:marker>
          <c:val>
            <c:numRef>
              <c:f>'Abb. I1-9web'!$B$65:$F$65</c:f>
              <c:numCache>
                <c:formatCode>#,#00</c:formatCode>
                <c:ptCount val="5"/>
                <c:pt idx="0">
                  <c:v>20.302464503894043</c:v>
                </c:pt>
                <c:pt idx="1">
                  <c:v>19.856489885824242</c:v>
                </c:pt>
                <c:pt idx="2">
                  <c:v>19.381756700678903</c:v>
                </c:pt>
                <c:pt idx="3">
                  <c:v>19.139561161223032</c:v>
                </c:pt>
                <c:pt idx="4">
                  <c:v>19.590774583305759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26180352"/>
        <c:axId val="132785664"/>
      </c:lineChart>
      <c:catAx>
        <c:axId val="12618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2785664"/>
        <c:crosses val="autoZero"/>
        <c:auto val="1"/>
        <c:lblAlgn val="ctr"/>
        <c:lblOffset val="100"/>
        <c:noMultiLvlLbl val="0"/>
      </c:catAx>
      <c:valAx>
        <c:axId val="132785664"/>
        <c:scaling>
          <c:orientation val="minMax"/>
          <c:max val="90"/>
        </c:scaling>
        <c:delete val="1"/>
        <c:axPos val="l"/>
        <c:numFmt formatCode="#,#00" sourceLinked="1"/>
        <c:majorTickMark val="out"/>
        <c:minorTickMark val="none"/>
        <c:tickLblPos val="nextTo"/>
        <c:crossAx val="12618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257175</xdr:rowOff>
    </xdr:from>
    <xdr:to>
      <xdr:col>11</xdr:col>
      <xdr:colOff>142875</xdr:colOff>
      <xdr:row>22</xdr:row>
      <xdr:rowOff>0</xdr:rowOff>
    </xdr:to>
    <xdr:graphicFrame macro="">
      <xdr:nvGraphicFramePr>
        <xdr:cNvPr id="10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</xdr:row>
      <xdr:rowOff>0</xdr:rowOff>
    </xdr:from>
    <xdr:to>
      <xdr:col>6</xdr:col>
      <xdr:colOff>76200</xdr:colOff>
      <xdr:row>22</xdr:row>
      <xdr:rowOff>28575</xdr:rowOff>
    </xdr:to>
    <xdr:graphicFrame macro="">
      <xdr:nvGraphicFramePr>
        <xdr:cNvPr id="103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723900</xdr:colOff>
      <xdr:row>18</xdr:row>
      <xdr:rowOff>180975</xdr:rowOff>
    </xdr:to>
    <xdr:graphicFrame macro="">
      <xdr:nvGraphicFramePr>
        <xdr:cNvPr id="28673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4</xdr:row>
      <xdr:rowOff>114300</xdr:rowOff>
    </xdr:from>
    <xdr:to>
      <xdr:col>5</xdr:col>
      <xdr:colOff>190500</xdr:colOff>
      <xdr:row>18</xdr:row>
      <xdr:rowOff>142875</xdr:rowOff>
    </xdr:to>
    <xdr:graphicFrame macro="">
      <xdr:nvGraphicFramePr>
        <xdr:cNvPr id="2867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971550</xdr:colOff>
      <xdr:row>6</xdr:row>
      <xdr:rowOff>9524</xdr:rowOff>
    </xdr:from>
    <xdr:to>
      <xdr:col>1</xdr:col>
      <xdr:colOff>161925</xdr:colOff>
      <xdr:row>16</xdr:row>
      <xdr:rowOff>133350</xdr:rowOff>
    </xdr:to>
    <xdr:sp macro="" textlink="">
      <xdr:nvSpPr>
        <xdr:cNvPr id="4" name="Textfeld 3"/>
        <xdr:cNvSpPr txBox="1"/>
      </xdr:nvSpPr>
      <xdr:spPr>
        <a:xfrm>
          <a:off x="971550" y="1600199"/>
          <a:ext cx="485775" cy="2171701"/>
        </a:xfrm>
        <a:prstGeom prst="rect">
          <a:avLst/>
        </a:prstGeom>
        <a:solidFill>
          <a:schemeClr val="bg1">
            <a:lumMod val="85000"/>
            <a:alpha val="27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/>
        </a:p>
      </xdr:txBody>
    </xdr:sp>
    <xdr:clientData/>
  </xdr:twoCellAnchor>
  <xdr:twoCellAnchor>
    <xdr:from>
      <xdr:col>1</xdr:col>
      <xdr:colOff>647700</xdr:colOff>
      <xdr:row>6</xdr:row>
      <xdr:rowOff>19050</xdr:rowOff>
    </xdr:from>
    <xdr:to>
      <xdr:col>2</xdr:col>
      <xdr:colOff>85725</xdr:colOff>
      <xdr:row>16</xdr:row>
      <xdr:rowOff>133350</xdr:rowOff>
    </xdr:to>
    <xdr:sp macro="" textlink="">
      <xdr:nvSpPr>
        <xdr:cNvPr id="5" name="Textfeld 4"/>
        <xdr:cNvSpPr txBox="1"/>
      </xdr:nvSpPr>
      <xdr:spPr>
        <a:xfrm>
          <a:off x="1943100" y="1609725"/>
          <a:ext cx="466725" cy="2162175"/>
        </a:xfrm>
        <a:prstGeom prst="rect">
          <a:avLst/>
        </a:prstGeom>
        <a:solidFill>
          <a:schemeClr val="bg1">
            <a:lumMod val="85000"/>
            <a:alpha val="2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/>
        </a:p>
      </xdr:txBody>
    </xdr:sp>
    <xdr:clientData/>
  </xdr:twoCellAnchor>
  <xdr:twoCellAnchor>
    <xdr:from>
      <xdr:col>0</xdr:col>
      <xdr:colOff>161925</xdr:colOff>
      <xdr:row>4</xdr:row>
      <xdr:rowOff>28575</xdr:rowOff>
    </xdr:from>
    <xdr:to>
      <xdr:col>0</xdr:col>
      <xdr:colOff>695325</xdr:colOff>
      <xdr:row>5</xdr:row>
      <xdr:rowOff>114300</xdr:rowOff>
    </xdr:to>
    <xdr:sp macro="" textlink="">
      <xdr:nvSpPr>
        <xdr:cNvPr id="6" name="Textfeld 5"/>
        <xdr:cNvSpPr txBox="1"/>
      </xdr:nvSpPr>
      <xdr:spPr>
        <a:xfrm>
          <a:off x="161925" y="1295400"/>
          <a:ext cx="5334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900">
              <a:latin typeface="Arial" pitchFamily="34" charset="0"/>
              <a:cs typeface="Arial" pitchFamily="34" charset="0"/>
            </a:rPr>
            <a:t>in %</a:t>
          </a:r>
        </a:p>
      </xdr:txBody>
    </xdr:sp>
    <xdr:clientData/>
  </xdr:twoCellAnchor>
  <xdr:twoCellAnchor>
    <xdr:from>
      <xdr:col>3</xdr:col>
      <xdr:colOff>9525</xdr:colOff>
      <xdr:row>16</xdr:row>
      <xdr:rowOff>104775</xdr:rowOff>
    </xdr:from>
    <xdr:to>
      <xdr:col>3</xdr:col>
      <xdr:colOff>123825</xdr:colOff>
      <xdr:row>17</xdr:row>
      <xdr:rowOff>66675</xdr:rowOff>
    </xdr:to>
    <xdr:sp macro="" textlink="">
      <xdr:nvSpPr>
        <xdr:cNvPr id="7" name="Rechteck 6"/>
        <xdr:cNvSpPr/>
      </xdr:nvSpPr>
      <xdr:spPr>
        <a:xfrm>
          <a:off x="3095625" y="3743325"/>
          <a:ext cx="114300" cy="1238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4</xdr:col>
      <xdr:colOff>133350</xdr:colOff>
      <xdr:row>16</xdr:row>
      <xdr:rowOff>114300</xdr:rowOff>
    </xdr:from>
    <xdr:to>
      <xdr:col>4</xdr:col>
      <xdr:colOff>257175</xdr:colOff>
      <xdr:row>17</xdr:row>
      <xdr:rowOff>66675</xdr:rowOff>
    </xdr:to>
    <xdr:sp macro="" textlink="">
      <xdr:nvSpPr>
        <xdr:cNvPr id="8" name="Rechteck 7"/>
        <xdr:cNvSpPr/>
      </xdr:nvSpPr>
      <xdr:spPr>
        <a:xfrm>
          <a:off x="3981450" y="3752850"/>
          <a:ext cx="123825" cy="11430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66675</xdr:colOff>
      <xdr:row>16</xdr:row>
      <xdr:rowOff>57150</xdr:rowOff>
    </xdr:from>
    <xdr:to>
      <xdr:col>5</xdr:col>
      <xdr:colOff>409574</xdr:colOff>
      <xdr:row>18</xdr:row>
      <xdr:rowOff>19050</xdr:rowOff>
    </xdr:to>
    <xdr:sp macro="" textlink="">
      <xdr:nvSpPr>
        <xdr:cNvPr id="9" name="Textfeld 8"/>
        <xdr:cNvSpPr txBox="1"/>
      </xdr:nvSpPr>
      <xdr:spPr>
        <a:xfrm>
          <a:off x="3152775" y="3695700"/>
          <a:ext cx="186689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900">
              <a:latin typeface="Arial" pitchFamily="34" charset="0"/>
              <a:cs typeface="Arial" pitchFamily="34" charset="0"/>
            </a:rPr>
            <a:t>Männer	Frauen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Desktop\Kopie%20von%20webtabellen_120615_I1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ab. I1-1A"/>
      <sheetName val="Tab. I1-2A"/>
      <sheetName val="Tab. I1- 3A"/>
      <sheetName val="Tab. I1- 4A"/>
      <sheetName val="Tab. I1- 5web"/>
      <sheetName val="Tab. I1- 6web"/>
      <sheetName val="Tab. I1- 7web"/>
      <sheetName val="Abb. I1-8 web"/>
      <sheetName val="Abb. I1-9web"/>
      <sheetName val="Tab. I1-8web"/>
      <sheetName val="Tab. I1-9web"/>
      <sheetName val="Tab. I1-10web"/>
      <sheetName val="Tab. I1-11w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5">
          <cell r="B55">
            <v>2000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P38"/>
  <sheetViews>
    <sheetView tabSelected="1" workbookViewId="0">
      <selection activeCell="A2" sqref="A2"/>
    </sheetView>
  </sheetViews>
  <sheetFormatPr baseColWidth="10" defaultRowHeight="15" x14ac:dyDescent="0.25"/>
  <sheetData>
    <row r="2" spans="1:15" x14ac:dyDescent="0.25">
      <c r="A2" s="125" t="s">
        <v>156</v>
      </c>
      <c r="B2" s="126"/>
      <c r="C2" s="1"/>
      <c r="D2" s="1"/>
      <c r="E2" s="1"/>
    </row>
    <row r="3" spans="1:15" x14ac:dyDescent="0.25">
      <c r="A3" s="125"/>
      <c r="B3" s="1"/>
      <c r="C3" s="1"/>
      <c r="D3" s="1"/>
      <c r="E3" s="1"/>
    </row>
    <row r="4" spans="1:15" x14ac:dyDescent="0.25">
      <c r="A4" s="125" t="s">
        <v>157</v>
      </c>
      <c r="B4" s="1"/>
      <c r="C4" s="1"/>
      <c r="D4" s="1"/>
      <c r="E4" s="1"/>
    </row>
    <row r="5" spans="1:15" x14ac:dyDescent="0.25">
      <c r="A5" s="125"/>
      <c r="B5" s="1"/>
      <c r="C5" s="1"/>
      <c r="D5" s="1"/>
      <c r="E5" s="1"/>
    </row>
    <row r="6" spans="1:15" ht="28.5" customHeight="1" x14ac:dyDescent="0.25">
      <c r="A6" s="281" t="s">
        <v>159</v>
      </c>
      <c r="B6" s="281"/>
      <c r="C6" s="281"/>
      <c r="D6" s="281"/>
      <c r="E6" s="281"/>
      <c r="F6" s="281"/>
      <c r="G6" s="281"/>
      <c r="H6" s="281"/>
      <c r="I6" s="281"/>
      <c r="J6" s="281"/>
      <c r="K6" s="244"/>
      <c r="L6" s="244"/>
    </row>
    <row r="7" spans="1:15" ht="28.5" customHeight="1" x14ac:dyDescent="0.25">
      <c r="A7" s="281" t="s">
        <v>160</v>
      </c>
      <c r="B7" s="281"/>
      <c r="C7" s="281"/>
      <c r="D7" s="281"/>
      <c r="E7" s="281"/>
      <c r="F7" s="281"/>
      <c r="G7" s="281"/>
      <c r="H7" s="281"/>
      <c r="I7" s="281"/>
      <c r="J7" s="281"/>
      <c r="K7" s="244"/>
      <c r="L7" s="244"/>
      <c r="M7" s="244"/>
      <c r="N7" s="244"/>
      <c r="O7" s="244"/>
    </row>
    <row r="8" spans="1:15" x14ac:dyDescent="0.25">
      <c r="A8" s="281" t="s">
        <v>243</v>
      </c>
      <c r="B8" s="281"/>
      <c r="C8" s="281"/>
      <c r="D8" s="281"/>
      <c r="E8" s="281"/>
      <c r="F8" s="281"/>
      <c r="G8" s="281"/>
      <c r="H8" s="281"/>
      <c r="I8" s="281"/>
      <c r="J8" s="281"/>
    </row>
    <row r="9" spans="1:15" x14ac:dyDescent="0.25">
      <c r="A9" s="281" t="s">
        <v>244</v>
      </c>
      <c r="B9" s="281"/>
      <c r="C9" s="281"/>
      <c r="D9" s="281"/>
      <c r="E9" s="281"/>
      <c r="F9" s="281"/>
      <c r="G9" s="281"/>
      <c r="H9" s="281"/>
      <c r="I9" s="281"/>
      <c r="J9" s="281"/>
    </row>
    <row r="12" spans="1:15" x14ac:dyDescent="0.25">
      <c r="A12" s="125" t="s">
        <v>158</v>
      </c>
      <c r="B12" s="1"/>
      <c r="C12" s="1"/>
      <c r="D12" s="1"/>
    </row>
    <row r="13" spans="1:15" x14ac:dyDescent="0.25">
      <c r="A13" s="125"/>
      <c r="B13" s="1"/>
      <c r="C13" s="1"/>
      <c r="D13" s="1"/>
    </row>
    <row r="14" spans="1:15" ht="28.5" customHeight="1" x14ac:dyDescent="0.25">
      <c r="A14" s="281" t="s">
        <v>149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44"/>
      <c r="L14" s="244"/>
      <c r="M14" s="244"/>
      <c r="N14" s="244"/>
    </row>
    <row r="15" spans="1:15" ht="28.5" customHeight="1" x14ac:dyDescent="0.25">
      <c r="A15" s="281" t="s">
        <v>79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44"/>
      <c r="L15" s="244"/>
      <c r="M15" s="244"/>
      <c r="N15" s="244"/>
      <c r="O15" s="244"/>
    </row>
    <row r="16" spans="1:15" x14ac:dyDescent="0.25">
      <c r="A16" s="281" t="s">
        <v>245</v>
      </c>
      <c r="B16" s="281"/>
      <c r="C16" s="281"/>
      <c r="D16" s="281"/>
      <c r="E16" s="281"/>
      <c r="F16" s="281"/>
      <c r="G16" s="281"/>
      <c r="H16" s="281"/>
      <c r="I16" s="281"/>
      <c r="J16" s="281"/>
    </row>
    <row r="17" spans="1:16" x14ac:dyDescent="0.25">
      <c r="A17" s="281" t="s">
        <v>246</v>
      </c>
      <c r="B17" s="281"/>
      <c r="C17" s="281"/>
      <c r="D17" s="281"/>
      <c r="E17" s="281"/>
      <c r="F17" s="281"/>
      <c r="G17" s="281"/>
      <c r="H17" s="281"/>
      <c r="I17" s="281"/>
      <c r="J17" s="281"/>
    </row>
    <row r="18" spans="1:16" x14ac:dyDescent="0.25">
      <c r="A18" s="281" t="s">
        <v>247</v>
      </c>
      <c r="B18" s="281"/>
      <c r="C18" s="281"/>
      <c r="D18" s="281"/>
      <c r="E18" s="281"/>
      <c r="F18" s="281"/>
      <c r="G18" s="281"/>
      <c r="H18" s="281"/>
      <c r="I18" s="281"/>
      <c r="J18" s="281"/>
    </row>
    <row r="19" spans="1:16" ht="28.5" customHeight="1" x14ac:dyDescent="0.25">
      <c r="A19" s="281" t="s">
        <v>92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44"/>
      <c r="L19" s="244"/>
      <c r="M19" s="244"/>
      <c r="N19" s="244"/>
      <c r="O19" s="244"/>
      <c r="P19" s="244"/>
    </row>
    <row r="20" spans="1:16" ht="28.5" customHeight="1" x14ac:dyDescent="0.25">
      <c r="A20" s="281" t="s">
        <v>125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44"/>
      <c r="L20" s="244"/>
      <c r="M20" s="244"/>
      <c r="N20" s="244"/>
      <c r="O20" s="244"/>
    </row>
    <row r="21" spans="1:16" ht="28.5" customHeight="1" x14ac:dyDescent="0.25">
      <c r="A21" s="281" t="s">
        <v>124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44"/>
      <c r="L21" s="244"/>
      <c r="M21" s="244"/>
      <c r="N21" s="244"/>
    </row>
    <row r="22" spans="1:16" ht="28.5" customHeight="1" x14ac:dyDescent="0.25">
      <c r="A22" s="281" t="s">
        <v>248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</row>
    <row r="25" spans="1:16" x14ac:dyDescent="0.25">
      <c r="A25" s="135" t="s">
        <v>162</v>
      </c>
      <c r="H25" s="1"/>
      <c r="I25" s="1"/>
      <c r="J25" s="1"/>
      <c r="K25" s="1"/>
      <c r="L25" s="1"/>
    </row>
    <row r="26" spans="1:16" x14ac:dyDescent="0.25">
      <c r="A26" s="127"/>
      <c r="H26" s="1"/>
      <c r="I26" s="1"/>
      <c r="J26" s="1"/>
      <c r="K26" s="1"/>
      <c r="L26" s="1"/>
    </row>
    <row r="27" spans="1:16" x14ac:dyDescent="0.25">
      <c r="A27" s="128" t="s">
        <v>163</v>
      </c>
      <c r="B27" s="278" t="s">
        <v>164</v>
      </c>
      <c r="C27" s="278"/>
      <c r="D27" s="278"/>
      <c r="E27" s="278"/>
      <c r="F27" s="278"/>
      <c r="G27" s="278"/>
      <c r="H27" s="1"/>
      <c r="I27" s="1"/>
      <c r="J27" s="1"/>
      <c r="K27" s="1"/>
      <c r="L27" s="1"/>
    </row>
    <row r="28" spans="1:16" x14ac:dyDescent="0.25">
      <c r="A28" s="129">
        <v>0</v>
      </c>
      <c r="B28" s="278" t="s">
        <v>165</v>
      </c>
      <c r="C28" s="278"/>
      <c r="D28" s="278"/>
      <c r="E28" s="278"/>
      <c r="F28" s="278"/>
      <c r="G28" s="278"/>
      <c r="H28" s="1"/>
      <c r="I28" s="1"/>
      <c r="J28" s="1"/>
      <c r="K28" s="1"/>
      <c r="L28" s="1"/>
    </row>
    <row r="29" spans="1:16" x14ac:dyDescent="0.25">
      <c r="A29" s="128" t="s">
        <v>148</v>
      </c>
      <c r="B29" s="278" t="s">
        <v>166</v>
      </c>
      <c r="C29" s="278"/>
      <c r="D29" s="278"/>
      <c r="E29" s="278"/>
      <c r="F29" s="278"/>
      <c r="G29" s="278"/>
      <c r="H29" s="1"/>
      <c r="I29" s="1"/>
      <c r="J29" s="1"/>
      <c r="K29" s="1"/>
      <c r="L29" s="1"/>
    </row>
    <row r="30" spans="1:16" x14ac:dyDescent="0.25">
      <c r="A30" s="130" t="s">
        <v>167</v>
      </c>
      <c r="B30" s="278" t="s">
        <v>168</v>
      </c>
      <c r="C30" s="278"/>
      <c r="D30" s="278"/>
      <c r="E30" s="278"/>
      <c r="F30" s="278"/>
      <c r="G30" s="278"/>
      <c r="H30" s="1"/>
      <c r="I30" s="1"/>
      <c r="J30" s="1"/>
      <c r="K30" s="1"/>
      <c r="L30" s="1"/>
    </row>
    <row r="31" spans="1:16" x14ac:dyDescent="0.25">
      <c r="A31" s="131" t="s">
        <v>169</v>
      </c>
      <c r="B31" s="278" t="s">
        <v>170</v>
      </c>
      <c r="C31" s="278"/>
      <c r="D31" s="278"/>
      <c r="E31" s="278"/>
      <c r="F31" s="278"/>
      <c r="G31" s="278"/>
      <c r="H31" s="1"/>
      <c r="I31" s="1"/>
      <c r="J31" s="1"/>
      <c r="K31" s="1"/>
      <c r="L31" s="1"/>
    </row>
    <row r="32" spans="1:16" x14ac:dyDescent="0.25">
      <c r="A32" s="130" t="s">
        <v>171</v>
      </c>
      <c r="B32" s="278" t="s">
        <v>172</v>
      </c>
      <c r="C32" s="278"/>
      <c r="D32" s="278"/>
      <c r="E32" s="278"/>
      <c r="F32" s="278"/>
      <c r="G32" s="278"/>
      <c r="H32" s="1"/>
      <c r="I32" s="1"/>
      <c r="J32" s="1"/>
      <c r="K32" s="1"/>
      <c r="L32" s="1"/>
    </row>
    <row r="33" spans="1:12" x14ac:dyDescent="0.25">
      <c r="A33" s="130" t="s">
        <v>173</v>
      </c>
      <c r="B33" s="278" t="s">
        <v>174</v>
      </c>
      <c r="C33" s="278"/>
      <c r="D33" s="278"/>
      <c r="E33" s="278"/>
      <c r="F33" s="278"/>
      <c r="G33" s="278"/>
      <c r="H33" s="1"/>
      <c r="I33" s="1"/>
      <c r="J33" s="1"/>
      <c r="K33" s="1"/>
      <c r="L33" s="1"/>
    </row>
    <row r="34" spans="1:12" x14ac:dyDescent="0.25">
      <c r="A34" s="132"/>
      <c r="B34" s="133"/>
      <c r="C34" s="133"/>
      <c r="H34" s="1"/>
      <c r="I34" s="1"/>
      <c r="J34" s="1"/>
      <c r="K34" s="1"/>
      <c r="L34" s="1"/>
    </row>
    <row r="35" spans="1:12" x14ac:dyDescent="0.25">
      <c r="A35" s="279" t="s">
        <v>175</v>
      </c>
      <c r="B35" s="279"/>
      <c r="C35" s="279"/>
      <c r="D35" s="279"/>
      <c r="E35" s="279"/>
      <c r="F35" s="279"/>
      <c r="H35" s="1"/>
      <c r="I35" s="1"/>
      <c r="J35" s="1"/>
      <c r="K35" s="1"/>
      <c r="L35" s="1"/>
    </row>
    <row r="36" spans="1:12" x14ac:dyDescent="0.25">
      <c r="H36" s="1"/>
      <c r="I36" s="1"/>
      <c r="J36" s="1"/>
      <c r="K36" s="1"/>
      <c r="L36" s="1"/>
    </row>
    <row r="37" spans="1:12" x14ac:dyDescent="0.25">
      <c r="A37" s="280" t="s">
        <v>176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</row>
    <row r="38" spans="1:12" x14ac:dyDescent="0.25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</row>
  </sheetData>
  <mergeCells count="23">
    <mergeCell ref="K22:O22"/>
    <mergeCell ref="A15:J15"/>
    <mergeCell ref="A16:J16"/>
    <mergeCell ref="A17:J17"/>
    <mergeCell ref="A18:J18"/>
    <mergeCell ref="A19:J19"/>
    <mergeCell ref="A6:J6"/>
    <mergeCell ref="A7:J7"/>
    <mergeCell ref="A8:J8"/>
    <mergeCell ref="A9:J9"/>
    <mergeCell ref="A14:J14"/>
    <mergeCell ref="B32:G32"/>
    <mergeCell ref="A20:J20"/>
    <mergeCell ref="A21:J21"/>
    <mergeCell ref="A22:J22"/>
    <mergeCell ref="B33:G33"/>
    <mergeCell ref="A35:F35"/>
    <mergeCell ref="A37:L38"/>
    <mergeCell ref="B27:G27"/>
    <mergeCell ref="B28:G28"/>
    <mergeCell ref="B29:G29"/>
    <mergeCell ref="B30:G30"/>
    <mergeCell ref="B31:G31"/>
  </mergeCells>
  <hyperlinks>
    <hyperlink ref="A22:O22" location="'Tab. I1-11web'!A1" display="Tab. I1-11 web: Anteil Erwerbstätiger, Erwerbsloser und Nichterwerbspersonen an der Bevölkerung von 25 bis unter 65 Jahren 20110 nach beruflichem Bildungsabschluss und Migrationshintergrund (in %)"/>
    <hyperlink ref="A21:N21" location="'Tab. I1-10web'!A1" display="Tab. I1-10web: Anteil Erwerbstätiger, Erwerbsloser und Nichterwerbspersonen an der Bevölkerung von 25 bis unter 65 Jahren 2010 nach beruflichem Bildungsabschluss und Ländern (in %)"/>
    <hyperlink ref="A21" location="'Tab. I1-10web'!A1" display="Tab. I1-10web: Anteil Erwerbstätiger, Erwerbsloser und Nichterwerbspersonen an der Bevölkerung von 25 bis unter 65 Jahren 2010 nach beruflichem Bildungsabschluss und Ländern (in %)"/>
    <hyperlink ref="A20:O20" location="'Tab. I1-9web'!A1" display="Tab. I1-9web: Anteile der Erwerbstätigen nach Beschäftigungsumfang an der Bevölkerung im Alter von 25 bis unter 65 Jahren in den Jahren 1999 bis 2010 nach beruflichem Bildungsabschluss (in %)"/>
    <hyperlink ref="A20" location="'Tab. I1-9web'!A1" display="Tab. I1-9web: Anteile der Erwerbstätigen nach Beschäftigungsumfang an der Bevölkerung im Alter von 25 bis unter 65 Jahren in den Jahren 1999 bis 2010 nach beruflichem Bildungsabschluss (in %)"/>
    <hyperlink ref="A19:P19" location="'Tab. I1-8web'!A1" display="Tab. I1-8web: Anteile der Erwerbstätigen an der Bevölkerung von 25 bis unter 65 Jahren 2010 nach beruflichem Bildungsabschluss, Altersgruppen, Beschäftigungsumfang und arbeitsvertraglichen Bedingungen (in %)"/>
    <hyperlink ref="A19" location="'Tab. I1-8web'!A1" display="Tab. I1-8web: Anteile der Erwerbstätigen an der Bevölkerung von 25 bis unter 65 Jahren 2010 nach beruflichem Bildungsabschluss, Altersgruppen, Beschäftigungsumfang und arbeitsvertraglichen Bedingungen (in %)"/>
    <hyperlink ref="A18:I18" location="'Tab. I1- 7web'!A1" display="Tab. I1-7web: Erwerbsquoten für Personen mit hohem Bildungsstand  (ISCED-Stufen 5 bis 6)* nach Altersgruppen (in %)"/>
    <hyperlink ref="A18" location="'Tab. I1- 7web'!A1" display="Tab. I1-7web: Erwerbsquoten für Personen mit hohem Bildungsstand  (ISCED-Stufen 5 bis 6)* nach Altersgruppen (in %)"/>
    <hyperlink ref="A17:I17" location="'Tab. I1- 6web'!A1" display="Tab. I1-6web: Erwerbsquoten für Personen mit mittlerem Bildungsstand (ISCED-Stufen 3 bis 4)* nach Altersgruppen (in %)"/>
    <hyperlink ref="A17" location="'Tab. I1- 6web'!A1" display="Tab. I1-6web: Erwerbsquoten für Personen mit mittlerem Bildungsstand (ISCED-Stufen 3 bis 4)* nach Altersgruppen (in %)"/>
    <hyperlink ref="A16:J16" location="'Tab. I1- 5web'!A1" display="Tab. I.1-5web: Erwerbsquoten für Personen mit niedrigem Bildungsstand (ISCED-Stufen 0 bis 2)* nach Altersgruppen (in %)"/>
    <hyperlink ref="A16" location="'Tab. I1- 5web'!A1" display="Tab. I.1-5web: Erwerbsquoten für Personen mit niedrigem Bildungsstand (ISCED-Stufen 0 bis 2)* nach Altersgruppen (in %)"/>
    <hyperlink ref="A15:O15" location="'Abb. I1-9web'!A1" display="Abb. I1-9web: Anteile der Vollzeit-Erwerbstätigen an der Bevölkerung im Alter von 25 bis unter 65 2000, 2005, 2008 bis 2010 nach höchstem beruflichen Bildungsabschluss und Geschlecht (in%)"/>
    <hyperlink ref="A15" location="'Abb. I1-9web'!A1" display="Abb. I1-9web: Anteile der Vollzeit-Erwerbstätigen an der Bevölkerung im Alter von 25 bis unter 65 2000, 2005, 2008 bis 2010 nach höchstem beruflichen Bildungsabschluss und Geschlecht (in%)"/>
    <hyperlink ref="A14:N14" location="'Abb. I1-8 web'!A1" display="Abb. I1-8web: Gründe für eine Teilzeitbeschäftigung der teilzeiterwerbstätigen Bevölkerung von 25 bis unter 65 Jahren 2010 nach beruflichen Bildungsabschluss (in % der Teilzeitbeschäftigten)"/>
    <hyperlink ref="A14" location="'Abb. I1-8 web'!A1" display="Abb. I1-8web: Gründe für eine Teilzeitbeschäftigung der teilzeiterwerbstätigen Bevölkerung von 25 bis unter 65 Jahren 2010 nach beruflichen Bildungsabschluss (in % der Teilzeitbeschäftigten)"/>
    <hyperlink ref="A9:J9" location="'Tab. I1- 4A'!A1" display="Tab. I1-4A: Literalitätsniveau der 18- bis unter 65-jährigen Bevölkerung* nach beruflicher Position 2010 (ISCO-Klassifikation)** (in %)***"/>
    <hyperlink ref="A9" location="'Tab. I1- 4A'!A1" display="Tab. I1-4A: Literalitätsniveau der 18- bis unter 65-jährigen Bevölkerung* nach beruflicher Position 2010 (ISCO-Klassifikation)** (in %)***"/>
    <hyperlink ref="A8:H8" location="'Tab. I1- 3A'!A1" display="Tab. I1-3A: Erwerbsstatus in der 18- bis unter 65-jährigen Bevölkerung nach Literalitätsniveau* 2010 (in %)"/>
    <hyperlink ref="A8" location="'Tab. I1- 3A'!A1" display="Tab. I1-3A: Erwerbsstatus in der 18- bis unter 65-jährigen Bevölkerung nach Literalitätsniveau* 2010 (in %)"/>
    <hyperlink ref="A7:O7" location="'Tab. I1-2A'!A1" display="Tab. I1-2A: Anteil Erwerbstätiger, Erwerbsloser und Nichterwerbspersonen an der Bevölkerung von 25 bis unter 65 Jahren 2010 nach beruflichem Bildungsabschluss und Altersgruppen (in %)"/>
    <hyperlink ref="A7" location="'Tab. I1-2A'!A1" display="Tab. I1-2A: Anteil Erwerbstätiger, Erwerbsloser und Nichterwerbspersonen an der Bevölkerung von 25 bis unter 65 Jahren 2010 nach beruflichem Bildungsabschluss und Altersgruppen (in %)"/>
    <hyperlink ref="A6" location="'Tab. I1-1A'!A1" display="Tab. I1-1A: Anteil Erwerbstätiger in der Bevölkerung im Alter von 25 bis unter 65 Jahren nach beruflichem Bildungsabschluss 1999 bis 2010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71"/>
  <sheetViews>
    <sheetView workbookViewId="0"/>
  </sheetViews>
  <sheetFormatPr baseColWidth="10" defaultRowHeight="12.75" x14ac:dyDescent="0.2"/>
  <cols>
    <col min="1" max="1" width="19.42578125" style="43" customWidth="1"/>
    <col min="2" max="2" width="15.42578125" style="43" customWidth="1"/>
    <col min="3" max="5" width="11.42578125" style="43"/>
    <col min="6" max="6" width="16.140625" style="43" customWidth="1"/>
    <col min="7" max="16384" width="11.42578125" style="43"/>
  </cols>
  <sheetData>
    <row r="1" spans="1:8" ht="24.75" customHeight="1" x14ac:dyDescent="0.2">
      <c r="A1" s="276" t="s">
        <v>257</v>
      </c>
    </row>
    <row r="2" spans="1:8" ht="49.5" customHeight="1" x14ac:dyDescent="0.2">
      <c r="A2" s="357" t="s">
        <v>79</v>
      </c>
      <c r="B2" s="357"/>
      <c r="C2" s="357"/>
      <c r="D2" s="357"/>
      <c r="E2" s="357"/>
      <c r="F2" s="357"/>
      <c r="G2" s="238"/>
      <c r="H2" s="238"/>
    </row>
    <row r="3" spans="1:8" ht="12.75" customHeight="1" x14ac:dyDescent="0.2">
      <c r="A3" s="262"/>
      <c r="B3" s="262"/>
      <c r="C3" s="263"/>
      <c r="D3" s="263"/>
      <c r="E3" s="263"/>
      <c r="F3" s="264"/>
      <c r="G3" s="238"/>
      <c r="H3" s="238"/>
    </row>
    <row r="4" spans="1:8" x14ac:dyDescent="0.2">
      <c r="A4" s="262"/>
      <c r="B4" s="262"/>
      <c r="C4" s="263">
        <v>2000</v>
      </c>
      <c r="D4" s="263">
        <v>2005</v>
      </c>
      <c r="E4" s="263">
        <v>2008</v>
      </c>
      <c r="F4" s="263">
        <v>2009</v>
      </c>
      <c r="G4" s="243">
        <v>2010</v>
      </c>
      <c r="H4" s="238"/>
    </row>
    <row r="5" spans="1:8" x14ac:dyDescent="0.2">
      <c r="A5" s="262"/>
      <c r="B5" s="262"/>
      <c r="C5" s="263"/>
      <c r="D5" s="263"/>
      <c r="E5" s="263"/>
      <c r="F5" s="264"/>
      <c r="G5" s="238"/>
      <c r="H5" s="238"/>
    </row>
    <row r="6" spans="1:8" x14ac:dyDescent="0.2">
      <c r="A6" s="265"/>
      <c r="B6" s="262" t="s">
        <v>8</v>
      </c>
      <c r="C6" s="262"/>
      <c r="D6" s="262"/>
      <c r="E6" s="262"/>
      <c r="F6" s="262"/>
      <c r="G6" s="253"/>
      <c r="H6" s="238"/>
    </row>
    <row r="7" spans="1:8" x14ac:dyDescent="0.2">
      <c r="A7" s="266" t="s">
        <v>76</v>
      </c>
      <c r="B7" s="266"/>
      <c r="C7" s="266"/>
      <c r="D7" s="266"/>
      <c r="E7" s="266"/>
      <c r="F7" s="267"/>
      <c r="G7" s="255"/>
      <c r="H7" s="238"/>
    </row>
    <row r="8" spans="1:8" ht="12.75" customHeight="1" x14ac:dyDescent="0.2">
      <c r="A8" s="268" t="s">
        <v>66</v>
      </c>
      <c r="B8" s="269" t="s">
        <v>73</v>
      </c>
      <c r="C8" s="270">
        <v>55.723599094961898</v>
      </c>
      <c r="D8" s="270">
        <v>52.891010050378654</v>
      </c>
      <c r="E8" s="270">
        <v>55.572384266492257</v>
      </c>
      <c r="F8" s="270">
        <v>55.344271666731814</v>
      </c>
      <c r="G8" s="240">
        <v>55.868598999844977</v>
      </c>
      <c r="H8" s="238"/>
    </row>
    <row r="9" spans="1:8" x14ac:dyDescent="0.2">
      <c r="A9" s="268"/>
      <c r="B9" s="269" t="s">
        <v>72</v>
      </c>
      <c r="C9" s="270">
        <v>14.904814149205647</v>
      </c>
      <c r="D9" s="270">
        <v>18.213868469350537</v>
      </c>
      <c r="E9" s="270">
        <v>20.293678688499135</v>
      </c>
      <c r="F9" s="270">
        <v>20.668104528871144</v>
      </c>
      <c r="G9" s="240">
        <v>21.079489789884338</v>
      </c>
      <c r="H9" s="238"/>
    </row>
    <row r="10" spans="1:8" ht="24" x14ac:dyDescent="0.2">
      <c r="A10" s="268"/>
      <c r="B10" s="269" t="s">
        <v>71</v>
      </c>
      <c r="C10" s="270">
        <f>100-(C8+C9)</f>
        <v>29.371586755832453</v>
      </c>
      <c r="D10" s="270">
        <f>100-(D8+D9)</f>
        <v>28.895121480270802</v>
      </c>
      <c r="E10" s="270">
        <f>100-(E8+E9)</f>
        <v>24.133937045008608</v>
      </c>
      <c r="F10" s="270">
        <f>100-(F8+F9)</f>
        <v>23.987623804397046</v>
      </c>
      <c r="G10" s="240">
        <f>100-(G8+G9)</f>
        <v>23.051911210270688</v>
      </c>
      <c r="H10" s="238"/>
    </row>
    <row r="11" spans="1:8" ht="12.75" customHeight="1" x14ac:dyDescent="0.2">
      <c r="A11" s="268" t="s">
        <v>65</v>
      </c>
      <c r="B11" s="269" t="s">
        <v>73</v>
      </c>
      <c r="C11" s="270">
        <v>71.182943246962253</v>
      </c>
      <c r="D11" s="270">
        <v>68.366157193523364</v>
      </c>
      <c r="E11" s="270">
        <v>69.959637144772657</v>
      </c>
      <c r="F11" s="270">
        <v>70.246233368631849</v>
      </c>
      <c r="G11" s="240">
        <v>71.201879503187342</v>
      </c>
      <c r="H11" s="238"/>
    </row>
    <row r="12" spans="1:8" x14ac:dyDescent="0.2">
      <c r="A12" s="268"/>
      <c r="B12" s="269" t="s">
        <v>72</v>
      </c>
      <c r="C12" s="270">
        <v>10.545383907123803</v>
      </c>
      <c r="D12" s="270">
        <v>12.673977842064954</v>
      </c>
      <c r="E12" s="270">
        <v>14.803727065004718</v>
      </c>
      <c r="F12" s="270">
        <v>15.207020560512493</v>
      </c>
      <c r="G12" s="240">
        <v>15.349444807315477</v>
      </c>
      <c r="H12" s="238"/>
    </row>
    <row r="13" spans="1:8" ht="24" x14ac:dyDescent="0.2">
      <c r="A13" s="268"/>
      <c r="B13" s="269" t="s">
        <v>71</v>
      </c>
      <c r="C13" s="270">
        <f>100-(C11+C12)</f>
        <v>18.27167284591394</v>
      </c>
      <c r="D13" s="270">
        <f>100-(D11+D12)</f>
        <v>18.959864964411679</v>
      </c>
      <c r="E13" s="270">
        <f>100-(E11+E12)</f>
        <v>15.236635790222621</v>
      </c>
      <c r="F13" s="270">
        <f>100-(F11+F12)</f>
        <v>14.546746070855662</v>
      </c>
      <c r="G13" s="240">
        <f>100-(G11+G12)</f>
        <v>13.448675689497179</v>
      </c>
      <c r="H13" s="238"/>
    </row>
    <row r="14" spans="1:8" ht="12.75" customHeight="1" x14ac:dyDescent="0.2">
      <c r="A14" s="268" t="s">
        <v>64</v>
      </c>
      <c r="B14" s="269" t="s">
        <v>73</v>
      </c>
      <c r="C14" s="270">
        <v>72.967142787292985</v>
      </c>
      <c r="D14" s="270">
        <v>69.503980053982346</v>
      </c>
      <c r="E14" s="270">
        <v>70.334313053048291</v>
      </c>
      <c r="F14" s="270">
        <v>70.818189171018233</v>
      </c>
      <c r="G14" s="240">
        <v>70.717312425464968</v>
      </c>
      <c r="H14" s="238"/>
    </row>
    <row r="15" spans="1:8" x14ac:dyDescent="0.2">
      <c r="A15" s="268"/>
      <c r="B15" s="269" t="s">
        <v>72</v>
      </c>
      <c r="C15" s="270">
        <v>12.016905033637826</v>
      </c>
      <c r="D15" s="270">
        <v>14.463436113271419</v>
      </c>
      <c r="E15" s="270">
        <v>15.944612367418362</v>
      </c>
      <c r="F15" s="270">
        <v>16.026609915024189</v>
      </c>
      <c r="G15" s="240">
        <v>16.379310344827587</v>
      </c>
      <c r="H15" s="238"/>
    </row>
    <row r="16" spans="1:8" ht="24" x14ac:dyDescent="0.2">
      <c r="A16" s="268"/>
      <c r="B16" s="269" t="s">
        <v>71</v>
      </c>
      <c r="C16" s="270">
        <f>100-(C14+C15)</f>
        <v>15.015952179069188</v>
      </c>
      <c r="D16" s="270">
        <f>100-(D14+D15)</f>
        <v>16.032583832746241</v>
      </c>
      <c r="E16" s="270">
        <f>100-(E14+E15)</f>
        <v>13.721074579533351</v>
      </c>
      <c r="F16" s="270">
        <f>100-(F14+F15)</f>
        <v>13.155200913957572</v>
      </c>
      <c r="G16" s="240">
        <f>100-(G14+G15)</f>
        <v>12.903377229707445</v>
      </c>
      <c r="H16" s="238"/>
    </row>
    <row r="17" spans="1:8" ht="12.75" customHeight="1" x14ac:dyDescent="0.2">
      <c r="A17" s="268" t="s">
        <v>60</v>
      </c>
      <c r="B17" s="269" t="s">
        <v>73</v>
      </c>
      <c r="C17" s="270">
        <v>33.830732339897693</v>
      </c>
      <c r="D17" s="270">
        <v>33.545895194285173</v>
      </c>
      <c r="E17" s="270">
        <v>33.890840667711117</v>
      </c>
      <c r="F17" s="270">
        <v>33.256001710009137</v>
      </c>
      <c r="G17" s="240">
        <v>34.175020926845022</v>
      </c>
      <c r="H17" s="238"/>
    </row>
    <row r="18" spans="1:8" x14ac:dyDescent="0.2">
      <c r="A18" s="268"/>
      <c r="B18" s="269" t="s">
        <v>72</v>
      </c>
      <c r="C18" s="270">
        <v>15.135515183959495</v>
      </c>
      <c r="D18" s="270">
        <v>17.806143582811924</v>
      </c>
      <c r="E18" s="270">
        <v>21.273998656359112</v>
      </c>
      <c r="F18" s="270">
        <v>21.60424997174945</v>
      </c>
      <c r="G18" s="240">
        <v>21.960070920583448</v>
      </c>
      <c r="H18" s="238"/>
    </row>
    <row r="19" spans="1:8" ht="24" x14ac:dyDescent="0.2">
      <c r="A19" s="268"/>
      <c r="B19" s="269" t="s">
        <v>71</v>
      </c>
      <c r="C19" s="270">
        <f>100-(C17+C18)</f>
        <v>51.033752476142809</v>
      </c>
      <c r="D19" s="270">
        <f>100-(D17+D18)</f>
        <v>48.647961222902907</v>
      </c>
      <c r="E19" s="270">
        <f>100-(E17+E18)</f>
        <v>44.835160675929771</v>
      </c>
      <c r="F19" s="270">
        <f>100-(F17+F18)</f>
        <v>45.139748318241416</v>
      </c>
      <c r="G19" s="240">
        <f>100-(G17+G18)</f>
        <v>43.86490815257153</v>
      </c>
      <c r="H19" s="238"/>
    </row>
    <row r="20" spans="1:8" ht="17.25" customHeight="1" x14ac:dyDescent="0.2">
      <c r="A20" s="271" t="s">
        <v>252</v>
      </c>
      <c r="B20" s="272"/>
      <c r="C20" s="272"/>
      <c r="D20" s="272"/>
      <c r="E20" s="272"/>
      <c r="F20" s="273" t="s">
        <v>253</v>
      </c>
    </row>
    <row r="21" spans="1:8" ht="12.75" customHeight="1" x14ac:dyDescent="0.2">
      <c r="A21" s="256" t="s">
        <v>66</v>
      </c>
      <c r="B21" s="239" t="s">
        <v>73</v>
      </c>
      <c r="C21" s="240">
        <v>74.98582222789058</v>
      </c>
      <c r="D21" s="240">
        <v>72.950195102223063</v>
      </c>
      <c r="E21" s="240">
        <v>76.755899820239549</v>
      </c>
      <c r="F21" s="240">
        <v>75.827908950431961</v>
      </c>
      <c r="G21" s="240">
        <v>76.349576415654923</v>
      </c>
      <c r="H21" s="238"/>
    </row>
    <row r="22" spans="1:8" x14ac:dyDescent="0.2">
      <c r="A22" s="256"/>
      <c r="B22" s="239" t="s">
        <v>72</v>
      </c>
      <c r="C22" s="240">
        <v>2.5402217854948632</v>
      </c>
      <c r="D22" s="240">
        <v>3.9777652591709169</v>
      </c>
      <c r="E22" s="240">
        <v>4.9275513280020711</v>
      </c>
      <c r="F22" s="240">
        <v>5.2124516609420413</v>
      </c>
      <c r="G22" s="240">
        <v>5.3076303629934385</v>
      </c>
      <c r="H22" s="238"/>
    </row>
    <row r="23" spans="1:8" ht="12.75" customHeight="1" x14ac:dyDescent="0.2">
      <c r="A23" s="256"/>
      <c r="B23" s="239" t="s">
        <v>71</v>
      </c>
      <c r="C23" s="240">
        <f>100-(C21+C22)</f>
        <v>22.473955986614556</v>
      </c>
      <c r="D23" s="240">
        <f>100-(D21+D22)</f>
        <v>23.072039638606014</v>
      </c>
      <c r="E23" s="240">
        <f>100-(E21+E22)</f>
        <v>18.316548851758384</v>
      </c>
      <c r="F23" s="240">
        <f>100-(F21+F22)</f>
        <v>18.959639388626002</v>
      </c>
      <c r="G23" s="240">
        <f>100-(G21+G22)</f>
        <v>18.342793221351641</v>
      </c>
      <c r="H23" s="238"/>
    </row>
    <row r="24" spans="1:8" ht="12.75" customHeight="1" x14ac:dyDescent="0.2">
      <c r="A24" s="256" t="s">
        <v>65</v>
      </c>
      <c r="B24" s="239" t="s">
        <v>73</v>
      </c>
      <c r="C24" s="240">
        <v>82.158605648111205</v>
      </c>
      <c r="D24" s="240">
        <v>80.630882167123858</v>
      </c>
      <c r="E24" s="240">
        <v>84.112467545785492</v>
      </c>
      <c r="F24" s="240">
        <v>84.342078271374206</v>
      </c>
      <c r="G24" s="240">
        <v>84.70921129741879</v>
      </c>
      <c r="H24" s="238"/>
    </row>
    <row r="25" spans="1:8" ht="12.75" customHeight="1" x14ac:dyDescent="0.2">
      <c r="A25" s="256"/>
      <c r="B25" s="239" t="s">
        <v>72</v>
      </c>
      <c r="C25" s="240">
        <v>2.4920196782225195</v>
      </c>
      <c r="D25" s="240">
        <v>3.3231569379511621</v>
      </c>
      <c r="E25" s="240">
        <v>3.8562831825406816</v>
      </c>
      <c r="F25" s="240">
        <v>3.8593212226198341</v>
      </c>
      <c r="G25" s="240">
        <v>4.121073762103439</v>
      </c>
      <c r="H25" s="238"/>
    </row>
    <row r="26" spans="1:8" ht="12.75" customHeight="1" x14ac:dyDescent="0.2">
      <c r="A26" s="256"/>
      <c r="B26" s="239" t="s">
        <v>71</v>
      </c>
      <c r="C26" s="240">
        <f>100-(C24+C25)</f>
        <v>15.349374673666276</v>
      </c>
      <c r="D26" s="240">
        <f>100-(D24+D25)</f>
        <v>16.045960894924974</v>
      </c>
      <c r="E26" s="240">
        <f>100-(E24+E25)</f>
        <v>12.031249271673829</v>
      </c>
      <c r="F26" s="240">
        <f>100-(F24+F25)</f>
        <v>11.798600506005954</v>
      </c>
      <c r="G26" s="240">
        <f>100-(G24+G25)</f>
        <v>11.169714940477775</v>
      </c>
      <c r="H26" s="238"/>
    </row>
    <row r="27" spans="1:8" ht="12.75" customHeight="1" x14ac:dyDescent="0.2">
      <c r="A27" s="256" t="s">
        <v>64</v>
      </c>
      <c r="B27" s="239" t="s">
        <v>73</v>
      </c>
      <c r="C27" s="240">
        <v>84.134205398633739</v>
      </c>
      <c r="D27" s="240">
        <v>82.251486184195983</v>
      </c>
      <c r="E27" s="240">
        <v>84.006075485830806</v>
      </c>
      <c r="F27" s="240">
        <v>83.928825365725942</v>
      </c>
      <c r="G27" s="240">
        <v>84.224167116544209</v>
      </c>
      <c r="H27" s="238"/>
    </row>
    <row r="28" spans="1:8" ht="12.75" customHeight="1" x14ac:dyDescent="0.2">
      <c r="A28" s="256"/>
      <c r="B28" s="239" t="s">
        <v>72</v>
      </c>
      <c r="C28" s="240">
        <v>4.4402962279886289</v>
      </c>
      <c r="D28" s="240">
        <v>5.4052660398623953</v>
      </c>
      <c r="E28" s="240">
        <v>6.0267062451740578</v>
      </c>
      <c r="F28" s="240">
        <v>6.4673843118754553</v>
      </c>
      <c r="G28" s="240">
        <v>6.5660770983356072</v>
      </c>
      <c r="H28" s="238"/>
    </row>
    <row r="29" spans="1:8" ht="12.75" customHeight="1" x14ac:dyDescent="0.2">
      <c r="A29" s="256"/>
      <c r="B29" s="239" t="s">
        <v>71</v>
      </c>
      <c r="C29" s="240">
        <f>100-(C27+C28)</f>
        <v>11.425498373377636</v>
      </c>
      <c r="D29" s="240">
        <f>100-(D27+D28)</f>
        <v>12.34324777594162</v>
      </c>
      <c r="E29" s="240">
        <f>100-(E27+E28)</f>
        <v>9.9672182689951399</v>
      </c>
      <c r="F29" s="240">
        <f>100-(F27+F28)</f>
        <v>9.6037903223986092</v>
      </c>
      <c r="G29" s="240">
        <f>100-(G27+G28)</f>
        <v>9.2097557851201799</v>
      </c>
      <c r="H29" s="238"/>
    </row>
    <row r="30" spans="1:8" ht="12.75" customHeight="1" x14ac:dyDescent="0.2">
      <c r="A30" s="256" t="s">
        <v>60</v>
      </c>
      <c r="B30" s="239" t="s">
        <v>73</v>
      </c>
      <c r="C30" s="240">
        <v>55.50504376452794</v>
      </c>
      <c r="D30" s="240">
        <v>52.33087675444267</v>
      </c>
      <c r="E30" s="240">
        <v>53.12761341842991</v>
      </c>
      <c r="F30" s="240">
        <v>51.509295537205567</v>
      </c>
      <c r="G30" s="240">
        <v>52.566743069361522</v>
      </c>
      <c r="H30" s="238"/>
    </row>
    <row r="31" spans="1:8" ht="12.75" customHeight="1" x14ac:dyDescent="0.2">
      <c r="A31" s="256"/>
      <c r="B31" s="239" t="s">
        <v>72</v>
      </c>
      <c r="C31" s="240">
        <v>6.0897061603994977</v>
      </c>
      <c r="D31" s="240">
        <v>8.3236363113965144</v>
      </c>
      <c r="E31" s="240">
        <v>11.642720155940516</v>
      </c>
      <c r="F31" s="240">
        <v>12.008179448355524</v>
      </c>
      <c r="G31" s="240">
        <v>12.175449995976191</v>
      </c>
      <c r="H31" s="238"/>
    </row>
    <row r="32" spans="1:8" ht="12.75" customHeight="1" x14ac:dyDescent="0.2">
      <c r="A32" s="256"/>
      <c r="B32" s="239" t="s">
        <v>71</v>
      </c>
      <c r="C32" s="240">
        <f>100-(C30+C31)</f>
        <v>38.405250075072559</v>
      </c>
      <c r="D32" s="240">
        <f>100-(D30+D31)</f>
        <v>39.345486934160817</v>
      </c>
      <c r="E32" s="240">
        <f>100-(E30+E31)</f>
        <v>35.229666425629574</v>
      </c>
      <c r="F32" s="240">
        <f>100-(F30+F31)</f>
        <v>36.482525014438906</v>
      </c>
      <c r="G32" s="240">
        <f>100-(G30+G31)</f>
        <v>35.257806934662284</v>
      </c>
      <c r="H32" s="238"/>
    </row>
    <row r="33" spans="1:9" ht="12.75" customHeight="1" x14ac:dyDescent="0.2">
      <c r="A33" s="254" t="s">
        <v>74</v>
      </c>
      <c r="B33" s="274"/>
      <c r="C33" s="274"/>
      <c r="D33" s="274"/>
      <c r="E33" s="274"/>
      <c r="F33" s="274"/>
      <c r="G33" s="274"/>
      <c r="H33" s="238"/>
    </row>
    <row r="34" spans="1:9" ht="12.75" customHeight="1" x14ac:dyDescent="0.2">
      <c r="A34" s="256" t="s">
        <v>66</v>
      </c>
      <c r="B34" s="239" t="s">
        <v>73</v>
      </c>
      <c r="C34" s="240">
        <v>36.687508039777036</v>
      </c>
      <c r="D34" s="240">
        <v>33.545617135141846</v>
      </c>
      <c r="E34" s="240">
        <v>35.06528825300353</v>
      </c>
      <c r="F34" s="240">
        <v>35.418276300376341</v>
      </c>
      <c r="G34" s="240">
        <v>36.017215536470893</v>
      </c>
      <c r="H34" s="238"/>
    </row>
    <row r="35" spans="1:9" ht="12.75" customHeight="1" x14ac:dyDescent="0.2">
      <c r="A35" s="256"/>
      <c r="B35" s="239" t="s">
        <v>72</v>
      </c>
      <c r="C35" s="240">
        <v>27.124232784252044</v>
      </c>
      <c r="D35" s="240">
        <v>31.943335473795681</v>
      </c>
      <c r="E35" s="240">
        <v>35.169104711006</v>
      </c>
      <c r="F35" s="240">
        <v>35.703181466989008</v>
      </c>
      <c r="G35" s="240">
        <v>36.36632584415532</v>
      </c>
      <c r="H35" s="238"/>
    </row>
    <row r="36" spans="1:9" ht="12.75" customHeight="1" x14ac:dyDescent="0.2">
      <c r="A36" s="256"/>
      <c r="B36" s="239" t="s">
        <v>71</v>
      </c>
      <c r="C36" s="240">
        <f>100-(C34+C35)</f>
        <v>36.18825917597092</v>
      </c>
      <c r="D36" s="240">
        <f>100-(D34+D35)</f>
        <v>34.511047391062476</v>
      </c>
      <c r="E36" s="240">
        <f>100-(E34+E35)</f>
        <v>29.76560703599047</v>
      </c>
      <c r="F36" s="240">
        <f>100-(F34+F35)</f>
        <v>28.878542232634658</v>
      </c>
      <c r="G36" s="240">
        <f>100-(G34+G35)</f>
        <v>27.616458619373788</v>
      </c>
      <c r="H36" s="238"/>
    </row>
    <row r="37" spans="1:9" ht="12.75" customHeight="1" x14ac:dyDescent="0.2">
      <c r="A37" s="256" t="s">
        <v>65</v>
      </c>
      <c r="B37" s="239" t="s">
        <v>73</v>
      </c>
      <c r="C37" s="240">
        <v>53.849551368183015</v>
      </c>
      <c r="D37" s="240">
        <v>50.088685869789707</v>
      </c>
      <c r="E37" s="240">
        <v>49.839631018806912</v>
      </c>
      <c r="F37" s="240">
        <v>51.17643068155887</v>
      </c>
      <c r="G37" s="240">
        <v>52.63490116866253</v>
      </c>
      <c r="H37" s="238"/>
    </row>
    <row r="38" spans="1:9" ht="12.75" customHeight="1" x14ac:dyDescent="0.2">
      <c r="A38" s="256"/>
      <c r="B38" s="239" t="s">
        <v>72</v>
      </c>
      <c r="C38" s="240">
        <v>23.263562972846998</v>
      </c>
      <c r="D38" s="240">
        <v>26.609405561697425</v>
      </c>
      <c r="E38" s="240">
        <v>30.368053438655551</v>
      </c>
      <c r="F38" s="240">
        <v>30.559444441018112</v>
      </c>
      <c r="G38" s="240">
        <v>30.783196267974798</v>
      </c>
      <c r="H38" s="238"/>
    </row>
    <row r="39" spans="1:9" ht="12.75" customHeight="1" x14ac:dyDescent="0.2">
      <c r="A39" s="256"/>
      <c r="B39" s="239" t="s">
        <v>71</v>
      </c>
      <c r="C39" s="240">
        <f>100-(C37+C38)</f>
        <v>22.886885658969987</v>
      </c>
      <c r="D39" s="240">
        <f>100-(D37+D38)</f>
        <v>23.301908568512872</v>
      </c>
      <c r="E39" s="240">
        <f>100-(E37+E38)</f>
        <v>19.792315542537537</v>
      </c>
      <c r="F39" s="240">
        <f>100-(F37+F38)</f>
        <v>18.264124877423015</v>
      </c>
      <c r="G39" s="240">
        <f>100-(G37+G38)</f>
        <v>16.581902563362675</v>
      </c>
      <c r="H39" s="238"/>
    </row>
    <row r="40" spans="1:9" ht="12.75" customHeight="1" x14ac:dyDescent="0.2">
      <c r="A40" s="256" t="s">
        <v>64</v>
      </c>
      <c r="B40" s="239" t="s">
        <v>73</v>
      </c>
      <c r="C40" s="240">
        <v>55.029234780508254</v>
      </c>
      <c r="D40" s="240">
        <v>51.73934765052902</v>
      </c>
      <c r="E40" s="240">
        <v>52.646361197270927</v>
      </c>
      <c r="F40" s="240">
        <v>54.140010337104464</v>
      </c>
      <c r="G40" s="240">
        <v>53.898303153565031</v>
      </c>
      <c r="H40" s="238"/>
    </row>
    <row r="41" spans="1:9" ht="12.75" customHeight="1" x14ac:dyDescent="0.2">
      <c r="A41" s="256"/>
      <c r="B41" s="239" t="s">
        <v>72</v>
      </c>
      <c r="C41" s="240">
        <v>24.187429399603573</v>
      </c>
      <c r="D41" s="240">
        <v>27.087354056310652</v>
      </c>
      <c r="E41" s="240">
        <v>28.776317796648186</v>
      </c>
      <c r="F41" s="240">
        <v>28.186412450468048</v>
      </c>
      <c r="G41" s="240">
        <v>28.599140325240768</v>
      </c>
      <c r="H41" s="238"/>
    </row>
    <row r="42" spans="1:9" ht="12.75" customHeight="1" x14ac:dyDescent="0.2">
      <c r="A42" s="256"/>
      <c r="B42" s="239" t="s">
        <v>71</v>
      </c>
      <c r="C42" s="240">
        <f>100-(C40+C41)</f>
        <v>20.78333581988818</v>
      </c>
      <c r="D42" s="240">
        <f>100-(D40+D41)</f>
        <v>21.173298293160329</v>
      </c>
      <c r="E42" s="240">
        <f>100-(E40+E41)</f>
        <v>18.577321006080894</v>
      </c>
      <c r="F42" s="240">
        <f>100-(F40+F41)</f>
        <v>17.673577212427489</v>
      </c>
      <c r="G42" s="240">
        <f>100-(G40+G41)</f>
        <v>17.502556521194208</v>
      </c>
      <c r="H42" s="238"/>
      <c r="I42" s="277"/>
    </row>
    <row r="43" spans="1:9" ht="12.75" customHeight="1" x14ac:dyDescent="0.2">
      <c r="A43" s="256" t="s">
        <v>60</v>
      </c>
      <c r="B43" s="239" t="s">
        <v>73</v>
      </c>
      <c r="C43" s="240">
        <v>20.302464503894043</v>
      </c>
      <c r="D43" s="240">
        <v>19.856489885824242</v>
      </c>
      <c r="E43" s="240">
        <v>19.381756700678903</v>
      </c>
      <c r="F43" s="240">
        <v>19.139561161223032</v>
      </c>
      <c r="G43" s="240">
        <v>19.590774583305759</v>
      </c>
      <c r="H43" s="238"/>
      <c r="I43" s="277"/>
    </row>
    <row r="44" spans="1:9" ht="12.75" customHeight="1" x14ac:dyDescent="0.2">
      <c r="A44" s="256"/>
      <c r="B44" s="239" t="s">
        <v>72</v>
      </c>
      <c r="C44" s="240">
        <v>20.781559704893844</v>
      </c>
      <c r="D44" s="240">
        <v>24.716235654746573</v>
      </c>
      <c r="E44" s="240">
        <v>28.53850148561456</v>
      </c>
      <c r="F44" s="240">
        <v>29.025505572402604</v>
      </c>
      <c r="G44" s="240">
        <v>29.719068193206205</v>
      </c>
      <c r="H44" s="238"/>
      <c r="I44" s="277"/>
    </row>
    <row r="45" spans="1:9" ht="12.75" customHeight="1" x14ac:dyDescent="0.2">
      <c r="A45" s="256"/>
      <c r="B45" s="239" t="s">
        <v>71</v>
      </c>
      <c r="C45" s="240">
        <f>100-(C43+C44)</f>
        <v>58.915975791212112</v>
      </c>
      <c r="D45" s="240">
        <f>100-(D43+D44)</f>
        <v>55.427274459429185</v>
      </c>
      <c r="E45" s="240">
        <f>100-(E43+E44)</f>
        <v>52.079741813706534</v>
      </c>
      <c r="F45" s="240">
        <f>100-(F43+F44)</f>
        <v>51.834933266374364</v>
      </c>
      <c r="G45" s="240">
        <f>100-(G43+G44)</f>
        <v>50.690157223488036</v>
      </c>
      <c r="H45" s="238"/>
      <c r="I45" s="277"/>
    </row>
    <row r="46" spans="1:9" ht="12.75" customHeight="1" x14ac:dyDescent="0.2">
      <c r="A46" s="241" t="s">
        <v>254</v>
      </c>
      <c r="B46" s="238"/>
      <c r="C46" s="275"/>
      <c r="D46" s="275"/>
      <c r="E46" s="275"/>
      <c r="F46" s="238"/>
      <c r="G46" s="238"/>
      <c r="H46" s="238"/>
      <c r="I46" s="277"/>
    </row>
    <row r="47" spans="1:9" ht="12.75" customHeight="1" x14ac:dyDescent="0.2">
      <c r="A47" s="241" t="s">
        <v>255</v>
      </c>
      <c r="B47" s="238"/>
      <c r="C47" s="275"/>
      <c r="D47" s="275"/>
      <c r="E47" s="275"/>
      <c r="F47" s="238"/>
      <c r="G47" s="238"/>
      <c r="H47" s="238"/>
      <c r="I47" s="277"/>
    </row>
    <row r="48" spans="1:9" ht="12.75" customHeight="1" x14ac:dyDescent="0.2">
      <c r="A48" s="241" t="s">
        <v>70</v>
      </c>
      <c r="B48" s="238"/>
      <c r="C48" s="275"/>
      <c r="D48" s="275"/>
      <c r="E48" s="275"/>
      <c r="F48" s="238"/>
      <c r="G48" s="238"/>
      <c r="H48" s="238"/>
      <c r="I48" s="277"/>
    </row>
    <row r="49" spans="1:9" ht="12.75" customHeight="1" x14ac:dyDescent="0.2">
      <c r="A49" s="241" t="s">
        <v>69</v>
      </c>
      <c r="B49" s="238"/>
      <c r="C49" s="275"/>
      <c r="D49" s="275"/>
      <c r="E49" s="275"/>
      <c r="F49" s="238"/>
      <c r="G49" s="238"/>
      <c r="H49" s="238"/>
      <c r="I49" s="277"/>
    </row>
    <row r="50" spans="1:9" ht="12.75" customHeight="1" x14ac:dyDescent="0.2">
      <c r="A50" s="241" t="s">
        <v>68</v>
      </c>
      <c r="B50" s="238"/>
      <c r="C50" s="275"/>
      <c r="D50" s="275"/>
      <c r="E50" s="275"/>
      <c r="F50" s="238"/>
      <c r="G50" s="238"/>
      <c r="H50" s="238"/>
    </row>
    <row r="51" spans="1:9" ht="12.75" customHeight="1" x14ac:dyDescent="0.2">
      <c r="A51" s="241"/>
      <c r="B51" s="238"/>
      <c r="C51" s="275"/>
      <c r="D51" s="275"/>
      <c r="E51" s="275"/>
      <c r="F51" s="238"/>
      <c r="G51" s="238"/>
      <c r="H51" s="238"/>
    </row>
    <row r="52" spans="1:9" ht="12.75" customHeight="1" x14ac:dyDescent="0.2">
      <c r="A52" s="241" t="s">
        <v>256</v>
      </c>
      <c r="B52" s="238"/>
      <c r="C52" s="275"/>
      <c r="D52" s="275"/>
      <c r="E52" s="275"/>
      <c r="F52" s="238"/>
      <c r="G52" s="238"/>
      <c r="H52" s="238"/>
    </row>
    <row r="53" spans="1:9" ht="12.75" customHeight="1" x14ac:dyDescent="0.2">
      <c r="A53" s="238"/>
      <c r="B53" s="238"/>
      <c r="C53" s="275"/>
      <c r="D53" s="275"/>
      <c r="E53" s="275"/>
      <c r="F53" s="238"/>
      <c r="G53" s="238"/>
      <c r="H53" s="238"/>
    </row>
    <row r="54" spans="1:9" ht="12.75" customHeight="1" x14ac:dyDescent="0.2">
      <c r="A54" s="241" t="s">
        <v>67</v>
      </c>
      <c r="B54" s="238"/>
      <c r="C54" s="238"/>
      <c r="D54" s="238"/>
      <c r="E54" s="238"/>
      <c r="F54" s="238"/>
      <c r="G54" s="238"/>
      <c r="H54" s="238"/>
    </row>
    <row r="55" spans="1:9" ht="12.75" customHeight="1" x14ac:dyDescent="0.2">
      <c r="A55" s="238"/>
      <c r="B55" s="238">
        <v>2000</v>
      </c>
      <c r="C55" s="238">
        <v>2005</v>
      </c>
      <c r="D55" s="238">
        <v>2008</v>
      </c>
      <c r="E55" s="238">
        <v>2009</v>
      </c>
      <c r="F55" s="238">
        <v>2010</v>
      </c>
      <c r="G55" s="238"/>
      <c r="H55" s="238"/>
    </row>
    <row r="56" spans="1:9" ht="12.75" customHeight="1" x14ac:dyDescent="0.2">
      <c r="A56" s="242" t="s">
        <v>66</v>
      </c>
      <c r="B56" s="240">
        <v>74.98582222789058</v>
      </c>
      <c r="C56" s="240">
        <v>72.950195102223063</v>
      </c>
      <c r="D56" s="240">
        <v>76.755899820239549</v>
      </c>
      <c r="E56" s="240">
        <v>75.827908950431961</v>
      </c>
      <c r="F56" s="240">
        <v>76.349576415654923</v>
      </c>
      <c r="G56" s="238"/>
      <c r="H56" s="238"/>
    </row>
    <row r="57" spans="1:9" ht="12.75" customHeight="1" x14ac:dyDescent="0.2">
      <c r="A57" s="242" t="s">
        <v>65</v>
      </c>
      <c r="B57" s="240">
        <v>82.158605648111205</v>
      </c>
      <c r="C57" s="240">
        <v>80.630882167123858</v>
      </c>
      <c r="D57" s="240">
        <v>84.112467545785492</v>
      </c>
      <c r="E57" s="240">
        <v>84.342078271374206</v>
      </c>
      <c r="F57" s="240">
        <v>84.70921129741879</v>
      </c>
      <c r="G57" s="238"/>
      <c r="H57" s="238"/>
    </row>
    <row r="58" spans="1:9" ht="12.75" customHeight="1" x14ac:dyDescent="0.2">
      <c r="A58" s="242" t="s">
        <v>64</v>
      </c>
      <c r="B58" s="240">
        <v>84.134205398633739</v>
      </c>
      <c r="C58" s="240">
        <v>82.251486184195983</v>
      </c>
      <c r="D58" s="240">
        <v>84.006075485830806</v>
      </c>
      <c r="E58" s="240">
        <v>83.928825365725942</v>
      </c>
      <c r="F58" s="240">
        <v>84.224167116544209</v>
      </c>
      <c r="G58" s="238"/>
      <c r="H58" s="238"/>
    </row>
    <row r="59" spans="1:9" ht="12.75" customHeight="1" x14ac:dyDescent="0.2">
      <c r="A59" s="242" t="s">
        <v>60</v>
      </c>
      <c r="B59" s="240">
        <v>55.50504376452794</v>
      </c>
      <c r="C59" s="240">
        <v>52.33087675444267</v>
      </c>
      <c r="D59" s="240">
        <v>53.12761341842991</v>
      </c>
      <c r="E59" s="240">
        <v>51.509295537205567</v>
      </c>
      <c r="F59" s="240">
        <v>52.566743069361522</v>
      </c>
      <c r="G59" s="238"/>
      <c r="H59" s="238"/>
    </row>
    <row r="60" spans="1:9" ht="12.75" customHeight="1" x14ac:dyDescent="0.2">
      <c r="A60" s="242"/>
      <c r="B60" s="240"/>
      <c r="C60" s="240"/>
      <c r="D60" s="240"/>
      <c r="E60" s="240"/>
      <c r="F60" s="240"/>
      <c r="G60" s="238"/>
      <c r="H60" s="238"/>
    </row>
    <row r="61" spans="1:9" ht="12.75" customHeight="1" x14ac:dyDescent="0.2">
      <c r="A61" s="242"/>
      <c r="B61" s="238"/>
      <c r="C61" s="238"/>
      <c r="D61" s="238"/>
      <c r="E61" s="238"/>
      <c r="F61" s="238"/>
      <c r="G61" s="238"/>
      <c r="H61" s="238"/>
    </row>
    <row r="62" spans="1:9" ht="12.75" customHeight="1" x14ac:dyDescent="0.2">
      <c r="A62" s="242" t="s">
        <v>228</v>
      </c>
      <c r="B62" s="240">
        <v>36.687508039777036</v>
      </c>
      <c r="C62" s="240">
        <v>33.545617135141846</v>
      </c>
      <c r="D62" s="240">
        <v>35.06528825300353</v>
      </c>
      <c r="E62" s="240">
        <v>35.418276300376341</v>
      </c>
      <c r="F62" s="240">
        <v>36.017215536470893</v>
      </c>
      <c r="G62" s="238"/>
      <c r="H62" s="238"/>
    </row>
    <row r="63" spans="1:9" ht="12.75" customHeight="1" x14ac:dyDescent="0.2">
      <c r="A63" s="242" t="s">
        <v>229</v>
      </c>
      <c r="B63" s="240">
        <v>53.849551368183015</v>
      </c>
      <c r="C63" s="240">
        <v>50.088685869789707</v>
      </c>
      <c r="D63" s="240">
        <v>49.839631018806912</v>
      </c>
      <c r="E63" s="240">
        <v>51.17643068155887</v>
      </c>
      <c r="F63" s="240">
        <v>52.63490116866253</v>
      </c>
      <c r="G63" s="238"/>
      <c r="H63" s="238"/>
    </row>
    <row r="64" spans="1:9" ht="12.75" customHeight="1" x14ac:dyDescent="0.2">
      <c r="A64" s="242" t="s">
        <v>230</v>
      </c>
      <c r="B64" s="240">
        <v>55.029234780508254</v>
      </c>
      <c r="C64" s="240">
        <v>51.73934765052902</v>
      </c>
      <c r="D64" s="240">
        <v>52.646361197270927</v>
      </c>
      <c r="E64" s="240">
        <v>54.140010337104464</v>
      </c>
      <c r="F64" s="240">
        <v>53.898303153565031</v>
      </c>
      <c r="G64" s="238"/>
      <c r="H64" s="238"/>
    </row>
    <row r="65" spans="1:7" ht="12.75" customHeight="1" x14ac:dyDescent="0.25">
      <c r="A65" s="242" t="s">
        <v>60</v>
      </c>
      <c r="B65" s="240">
        <v>20.302464503894043</v>
      </c>
      <c r="C65" s="240">
        <v>19.856489885824242</v>
      </c>
      <c r="D65" s="240">
        <v>19.381756700678903</v>
      </c>
      <c r="E65" s="240">
        <v>19.139561161223032</v>
      </c>
      <c r="F65" s="240">
        <v>19.590774583305759</v>
      </c>
      <c r="G65" s="134"/>
    </row>
    <row r="66" spans="1:7" x14ac:dyDescent="0.2">
      <c r="G66" s="59"/>
    </row>
    <row r="71" spans="1:7" ht="11.25" customHeight="1" x14ac:dyDescent="0.2"/>
  </sheetData>
  <mergeCells count="1">
    <mergeCell ref="A2:F2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47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M27"/>
  <sheetViews>
    <sheetView workbookViewId="0">
      <selection sqref="A1:B1"/>
    </sheetView>
  </sheetViews>
  <sheetFormatPr baseColWidth="10" defaultRowHeight="15" x14ac:dyDescent="0.25"/>
  <cols>
    <col min="1" max="1" width="18.5703125" customWidth="1"/>
    <col min="2" max="2" width="8" customWidth="1"/>
    <col min="3" max="3" width="9" customWidth="1"/>
    <col min="4" max="4" width="8.85546875" customWidth="1"/>
    <col min="5" max="5" width="12" customWidth="1"/>
    <col min="6" max="6" width="11" customWidth="1"/>
    <col min="8" max="8" width="13.7109375" customWidth="1"/>
    <col min="9" max="9" width="7.85546875" customWidth="1"/>
    <col min="10" max="10" width="8.28515625" customWidth="1"/>
    <col min="11" max="11" width="9.7109375" customWidth="1"/>
  </cols>
  <sheetData>
    <row r="1" spans="1:13" ht="27.75" customHeight="1" x14ac:dyDescent="0.25">
      <c r="A1" s="295" t="s">
        <v>249</v>
      </c>
      <c r="B1" s="295"/>
    </row>
    <row r="2" spans="1:13" ht="34.5" customHeight="1" x14ac:dyDescent="0.25">
      <c r="A2" s="334" t="s">
        <v>92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3" ht="24" customHeight="1" x14ac:dyDescent="0.25">
      <c r="A3" s="360" t="s">
        <v>78</v>
      </c>
      <c r="B3" s="363" t="s">
        <v>80</v>
      </c>
      <c r="C3" s="364"/>
      <c r="D3" s="363" t="s">
        <v>81</v>
      </c>
      <c r="E3" s="365"/>
      <c r="F3" s="365"/>
      <c r="G3" s="365"/>
      <c r="H3" s="365"/>
      <c r="I3" s="360"/>
      <c r="J3" s="366" t="s">
        <v>82</v>
      </c>
      <c r="K3" s="367"/>
      <c r="L3" s="1"/>
      <c r="M3" s="1"/>
    </row>
    <row r="4" spans="1:13" ht="96" x14ac:dyDescent="0.25">
      <c r="A4" s="361"/>
      <c r="B4" s="60" t="s">
        <v>73</v>
      </c>
      <c r="C4" s="60" t="s">
        <v>72</v>
      </c>
      <c r="D4" s="60" t="s">
        <v>83</v>
      </c>
      <c r="E4" s="60" t="s">
        <v>84</v>
      </c>
      <c r="F4" s="60" t="s">
        <v>85</v>
      </c>
      <c r="G4" s="60" t="s">
        <v>86</v>
      </c>
      <c r="H4" s="60" t="s">
        <v>87</v>
      </c>
      <c r="I4" s="60" t="s">
        <v>88</v>
      </c>
      <c r="J4" s="60" t="s">
        <v>89</v>
      </c>
      <c r="K4" s="61" t="s">
        <v>90</v>
      </c>
      <c r="L4" s="1"/>
      <c r="M4" s="1"/>
    </row>
    <row r="5" spans="1:13" x14ac:dyDescent="0.25">
      <c r="A5" s="362"/>
      <c r="B5" s="367" t="s">
        <v>8</v>
      </c>
      <c r="C5" s="367"/>
      <c r="D5" s="367"/>
      <c r="E5" s="367"/>
      <c r="F5" s="367"/>
      <c r="G5" s="367"/>
      <c r="H5" s="367"/>
      <c r="I5" s="368"/>
      <c r="J5" s="368"/>
      <c r="K5" s="368"/>
      <c r="L5" s="1"/>
      <c r="M5" s="1"/>
    </row>
    <row r="6" spans="1:13" ht="15" customHeight="1" x14ac:dyDescent="0.25">
      <c r="A6" s="369" t="s">
        <v>76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1"/>
      <c r="M6" s="1"/>
    </row>
    <row r="7" spans="1:13" ht="24.75" customHeight="1" x14ac:dyDescent="0.25">
      <c r="A7" s="62" t="s">
        <v>63</v>
      </c>
      <c r="B7" s="63">
        <v>55.868598999844977</v>
      </c>
      <c r="C7" s="63">
        <v>21.079489789884338</v>
      </c>
      <c r="D7" s="63">
        <v>4.3825105521309631</v>
      </c>
      <c r="E7" s="63">
        <v>0.4063829005135024</v>
      </c>
      <c r="F7" s="63">
        <v>0.59740803544173515</v>
      </c>
      <c r="G7" s="63">
        <v>5.310267011665279</v>
      </c>
      <c r="H7" s="63">
        <v>4.6878471095711545</v>
      </c>
      <c r="I7" s="63">
        <v>5.6950741805617051</v>
      </c>
      <c r="J7" s="63">
        <v>5.0233097811581526</v>
      </c>
      <c r="K7" s="64">
        <v>71.863408038638141</v>
      </c>
      <c r="L7" s="1"/>
      <c r="M7" s="1"/>
    </row>
    <row r="8" spans="1:13" ht="14.25" customHeight="1" x14ac:dyDescent="0.25">
      <c r="A8" s="65" t="s">
        <v>62</v>
      </c>
      <c r="B8" s="66">
        <v>71.201879503187342</v>
      </c>
      <c r="C8" s="66">
        <v>15.349444807315477</v>
      </c>
      <c r="D8" s="66">
        <v>3.1283702702292158</v>
      </c>
      <c r="E8" s="66">
        <v>0.37240694889594372</v>
      </c>
      <c r="F8" s="66">
        <v>0.58886374108223327</v>
      </c>
      <c r="G8" s="66">
        <v>4.0210330178886977</v>
      </c>
      <c r="H8" s="66">
        <v>2.724823923159104</v>
      </c>
      <c r="I8" s="66">
        <v>4.513693740221469</v>
      </c>
      <c r="J8" s="66">
        <v>3.7493860728408746</v>
      </c>
      <c r="K8" s="67">
        <v>82.763963361839799</v>
      </c>
      <c r="L8" s="1"/>
      <c r="M8" s="1"/>
    </row>
    <row r="9" spans="1:13" ht="27" customHeight="1" x14ac:dyDescent="0.25">
      <c r="A9" s="62" t="s">
        <v>61</v>
      </c>
      <c r="B9" s="63">
        <v>70.717312425464968</v>
      </c>
      <c r="C9" s="63">
        <v>16.379310344827587</v>
      </c>
      <c r="D9" s="63">
        <v>2.4798914008779276</v>
      </c>
      <c r="E9" s="63">
        <v>1.3095328715333281</v>
      </c>
      <c r="F9" s="63">
        <v>0.27111720078150769</v>
      </c>
      <c r="G9" s="63">
        <v>4.571566313973257</v>
      </c>
      <c r="H9" s="63">
        <v>2.6888432163609144</v>
      </c>
      <c r="I9" s="63">
        <v>5.058866813833701</v>
      </c>
      <c r="J9" s="63">
        <v>8.3994316307629866</v>
      </c>
      <c r="K9" s="64">
        <v>78.652660424754501</v>
      </c>
      <c r="L9" s="1"/>
      <c r="M9" s="1"/>
    </row>
    <row r="10" spans="1:13" ht="24.75" customHeight="1" x14ac:dyDescent="0.25">
      <c r="A10" s="65" t="s">
        <v>91</v>
      </c>
      <c r="B10" s="66">
        <v>34.175020926845022</v>
      </c>
      <c r="C10" s="66">
        <v>21.960070920583448</v>
      </c>
      <c r="D10" s="66">
        <v>5.5680567364667573</v>
      </c>
      <c r="E10" s="66">
        <v>2.6678267059498153</v>
      </c>
      <c r="F10" s="66">
        <v>0.98076048484369138</v>
      </c>
      <c r="G10" s="66">
        <v>3.3260171764907498</v>
      </c>
      <c r="H10" s="66">
        <v>3.8025560411023007</v>
      </c>
      <c r="I10" s="66">
        <v>5.6148537757301336</v>
      </c>
      <c r="J10" s="66">
        <v>7.5729473566263961</v>
      </c>
      <c r="K10" s="67">
        <v>48.414107659554837</v>
      </c>
    </row>
    <row r="11" spans="1:13" ht="15" customHeight="1" x14ac:dyDescent="0.25">
      <c r="A11" s="369" t="s">
        <v>75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69"/>
    </row>
    <row r="12" spans="1:13" ht="24.75" customHeight="1" x14ac:dyDescent="0.25">
      <c r="A12" s="62" t="s">
        <v>63</v>
      </c>
      <c r="B12" s="63">
        <v>76.349576415654923</v>
      </c>
      <c r="C12" s="63">
        <v>5.3076303629934385</v>
      </c>
      <c r="D12" s="63">
        <v>2.1850555416651787</v>
      </c>
      <c r="E12" s="63">
        <v>0.36602947718424383</v>
      </c>
      <c r="F12" s="63">
        <v>0.51458435481723697</v>
      </c>
      <c r="G12" s="63">
        <v>0.18191884195384575</v>
      </c>
      <c r="H12" s="63">
        <v>0.26674935950929807</v>
      </c>
      <c r="I12" s="63">
        <v>1.7932927878636349</v>
      </c>
      <c r="J12" s="63">
        <v>5.0308149899177517</v>
      </c>
      <c r="K12" s="64">
        <v>76.558852084801302</v>
      </c>
    </row>
    <row r="13" spans="1:13" ht="19.5" customHeight="1" x14ac:dyDescent="0.25">
      <c r="A13" s="65" t="s">
        <v>62</v>
      </c>
      <c r="B13" s="66">
        <v>84.70921129741879</v>
      </c>
      <c r="C13" s="66">
        <v>4.121073762103439</v>
      </c>
      <c r="D13" s="66">
        <v>1.0102600435592641</v>
      </c>
      <c r="E13" s="66">
        <v>0.23922607957875211</v>
      </c>
      <c r="F13" s="66">
        <v>0.41241351561748307</v>
      </c>
      <c r="G13" s="66">
        <v>0.22960455535437821</v>
      </c>
      <c r="H13" s="66">
        <v>0.31576093136354483</v>
      </c>
      <c r="I13" s="66">
        <v>1.9133712946198183</v>
      </c>
      <c r="J13" s="66">
        <v>2.8973908175671532</v>
      </c>
      <c r="K13" s="67">
        <v>85.897469539128963</v>
      </c>
    </row>
    <row r="14" spans="1:13" ht="24.75" customHeight="1" x14ac:dyDescent="0.25">
      <c r="A14" s="62" t="s">
        <v>61</v>
      </c>
      <c r="B14" s="63">
        <v>84.224167116544209</v>
      </c>
      <c r="C14" s="63">
        <v>6.5660770983356072</v>
      </c>
      <c r="D14" s="63">
        <v>1.564887591614893</v>
      </c>
      <c r="E14" s="63">
        <v>1.0556872146327629</v>
      </c>
      <c r="F14" s="63">
        <v>0.14800208621178712</v>
      </c>
      <c r="G14" s="63">
        <v>0.41403983932509225</v>
      </c>
      <c r="H14" s="63">
        <v>0.43416995306023487</v>
      </c>
      <c r="I14" s="63">
        <v>2.9492904134908366</v>
      </c>
      <c r="J14" s="63">
        <v>7.0002470513958412</v>
      </c>
      <c r="K14" s="64">
        <v>83.74378940241013</v>
      </c>
    </row>
    <row r="15" spans="1:13" ht="24.75" customHeight="1" x14ac:dyDescent="0.25">
      <c r="A15" s="65" t="s">
        <v>91</v>
      </c>
      <c r="B15" s="66">
        <v>52.566743069361522</v>
      </c>
      <c r="C15" s="66">
        <v>12.175449995976191</v>
      </c>
      <c r="D15" s="66">
        <v>4.6315532200904306</v>
      </c>
      <c r="E15" s="66">
        <v>3.3123399790761927</v>
      </c>
      <c r="F15" s="66">
        <v>0.92458189643609745</v>
      </c>
      <c r="G15" s="66">
        <v>0.19046029394670089</v>
      </c>
      <c r="H15" s="66">
        <v>0.36691177128073371</v>
      </c>
      <c r="I15" s="66">
        <v>2.7496028351460344</v>
      </c>
      <c r="J15" s="66">
        <v>9.4473074756410504</v>
      </c>
      <c r="K15" s="67">
        <v>55.149432344867257</v>
      </c>
    </row>
    <row r="16" spans="1:13" x14ac:dyDescent="0.25">
      <c r="A16" s="369" t="s">
        <v>74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</row>
    <row r="17" spans="1:11" ht="24.75" customHeight="1" x14ac:dyDescent="0.25">
      <c r="A17" s="62" t="s">
        <v>63</v>
      </c>
      <c r="B17" s="68">
        <v>36.017215536470893</v>
      </c>
      <c r="C17" s="68">
        <v>36.36632584415532</v>
      </c>
      <c r="D17" s="68">
        <v>6.5123982548418695</v>
      </c>
      <c r="E17" s="68">
        <v>0.44549528107038461</v>
      </c>
      <c r="F17" s="68">
        <v>0.6777633965277805</v>
      </c>
      <c r="G17" s="68">
        <v>10.281011373426857</v>
      </c>
      <c r="H17" s="68">
        <v>8.9730082733713878</v>
      </c>
      <c r="I17" s="68">
        <v>9.4768066281389043</v>
      </c>
      <c r="J17" s="68">
        <v>5.0161100598373638</v>
      </c>
      <c r="K17" s="69">
        <v>67.312354193139754</v>
      </c>
    </row>
    <row r="18" spans="1:11" ht="16.5" customHeight="1" x14ac:dyDescent="0.25">
      <c r="A18" s="65" t="s">
        <v>62</v>
      </c>
      <c r="B18" s="70">
        <v>52.63490116866253</v>
      </c>
      <c r="C18" s="70">
        <v>30.783196267974798</v>
      </c>
      <c r="D18" s="70">
        <v>6.0398932332996678</v>
      </c>
      <c r="E18" s="70">
        <v>0.55607656422834606</v>
      </c>
      <c r="F18" s="70">
        <v>0.83080844514981</v>
      </c>
      <c r="G18" s="70">
        <v>9.2332756216034255</v>
      </c>
      <c r="H18" s="70">
        <v>6.0362862501803489</v>
      </c>
      <c r="I18" s="70">
        <v>8.0880584812196421</v>
      </c>
      <c r="J18" s="70">
        <v>4.9211273024575579</v>
      </c>
      <c r="K18" s="71">
        <v>78.456090992160838</v>
      </c>
    </row>
    <row r="19" spans="1:11" ht="24.75" customHeight="1" x14ac:dyDescent="0.25">
      <c r="A19" s="62" t="s">
        <v>61</v>
      </c>
      <c r="B19" s="68">
        <v>53.898303153565031</v>
      </c>
      <c r="C19" s="68">
        <v>28.599140325240768</v>
      </c>
      <c r="D19" s="68">
        <v>3.6192934031783466</v>
      </c>
      <c r="E19" s="68">
        <v>1.6250644471220261</v>
      </c>
      <c r="F19" s="68">
        <v>0.42442524561118655</v>
      </c>
      <c r="G19" s="68">
        <v>9.748107889467132</v>
      </c>
      <c r="H19" s="68">
        <v>5.496164506085802</v>
      </c>
      <c r="I19" s="68">
        <v>7.6855151354600162</v>
      </c>
      <c r="J19" s="68">
        <v>10.141769426000462</v>
      </c>
      <c r="K19" s="69">
        <v>72.312946679086082</v>
      </c>
    </row>
    <row r="20" spans="1:11" ht="24.75" customHeight="1" x14ac:dyDescent="0.25">
      <c r="A20" s="72" t="s">
        <v>91</v>
      </c>
      <c r="B20" s="73">
        <v>19.590774583305759</v>
      </c>
      <c r="C20" s="73">
        <v>29.719068193206205</v>
      </c>
      <c r="D20" s="73">
        <v>6.3106842010721076</v>
      </c>
      <c r="E20" s="73">
        <v>2.156977678613635</v>
      </c>
      <c r="F20" s="73">
        <v>1.0250725610505516</v>
      </c>
      <c r="G20" s="73">
        <v>5.8122110557514679</v>
      </c>
      <c r="H20" s="73">
        <v>6.5271855766594502</v>
      </c>
      <c r="I20" s="73">
        <v>7.8869371200589944</v>
      </c>
      <c r="J20" s="73">
        <v>6.0863831034384956</v>
      </c>
      <c r="K20" s="74">
        <v>43.073137757272647</v>
      </c>
    </row>
    <row r="21" spans="1:11" ht="27" customHeight="1" x14ac:dyDescent="0.25">
      <c r="A21" s="358" t="s">
        <v>239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</row>
    <row r="22" spans="1:11" x14ac:dyDescent="0.25">
      <c r="A22" s="359" t="s">
        <v>70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</row>
    <row r="23" spans="1:11" x14ac:dyDescent="0.25">
      <c r="A23" s="359" t="s">
        <v>69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</row>
    <row r="24" spans="1:11" x14ac:dyDescent="0.25">
      <c r="A24" s="359" t="s">
        <v>68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59"/>
    </row>
    <row r="25" spans="1:11" x14ac:dyDescent="0.25">
      <c r="A25" s="359" t="s">
        <v>59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59"/>
    </row>
    <row r="26" spans="1:11" x14ac:dyDescent="0.25">
      <c r="B26" s="76"/>
      <c r="C26" s="76"/>
      <c r="D26" s="76"/>
      <c r="E26" s="76"/>
      <c r="F26" s="76"/>
      <c r="G26" s="76"/>
      <c r="H26" s="76"/>
      <c r="I26" s="76"/>
      <c r="J26" s="75"/>
      <c r="K26" s="76"/>
    </row>
    <row r="27" spans="1:11" x14ac:dyDescent="0.25">
      <c r="B27" s="76"/>
      <c r="C27" s="76"/>
      <c r="D27" s="76"/>
      <c r="E27" s="76"/>
      <c r="F27" s="76"/>
      <c r="G27" s="76"/>
      <c r="H27" s="76"/>
      <c r="I27" s="76"/>
      <c r="J27" s="75"/>
      <c r="K27" s="76"/>
    </row>
  </sheetData>
  <mergeCells count="15">
    <mergeCell ref="A25:K25"/>
    <mergeCell ref="A3:A5"/>
    <mergeCell ref="B3:C3"/>
    <mergeCell ref="D3:I3"/>
    <mergeCell ref="J3:K3"/>
    <mergeCell ref="B5:K5"/>
    <mergeCell ref="A6:K6"/>
    <mergeCell ref="A11:K11"/>
    <mergeCell ref="A16:K16"/>
    <mergeCell ref="A2:K2"/>
    <mergeCell ref="A21:K21"/>
    <mergeCell ref="A22:K22"/>
    <mergeCell ref="A23:K23"/>
    <mergeCell ref="A24:K24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49"/>
  <sheetViews>
    <sheetView workbookViewId="0">
      <selection sqref="A1:B1"/>
    </sheetView>
  </sheetViews>
  <sheetFormatPr baseColWidth="10" defaultRowHeight="15" x14ac:dyDescent="0.25"/>
  <cols>
    <col min="1" max="1" width="15.85546875" customWidth="1"/>
    <col min="2" max="2" width="30.5703125" style="87" customWidth="1"/>
    <col min="3" max="7" width="6.5703125" customWidth="1"/>
  </cols>
  <sheetData>
    <row r="1" spans="1:8" ht="25.5" customHeight="1" x14ac:dyDescent="0.25">
      <c r="A1" s="295" t="s">
        <v>249</v>
      </c>
      <c r="B1" s="295"/>
    </row>
    <row r="2" spans="1:8" ht="43.5" customHeight="1" x14ac:dyDescent="0.25">
      <c r="A2" s="375" t="s">
        <v>125</v>
      </c>
      <c r="B2" s="334"/>
      <c r="C2" s="334"/>
      <c r="D2" s="334"/>
      <c r="E2" s="334"/>
      <c r="F2" s="376"/>
      <c r="G2" s="376"/>
      <c r="H2" s="1"/>
    </row>
    <row r="3" spans="1:8" ht="11.25" customHeight="1" x14ac:dyDescent="0.25">
      <c r="A3" s="360" t="s">
        <v>93</v>
      </c>
      <c r="B3" s="378" t="s">
        <v>94</v>
      </c>
      <c r="C3" s="378">
        <v>2000</v>
      </c>
      <c r="D3" s="378">
        <v>2005</v>
      </c>
      <c r="E3" s="378">
        <v>2008</v>
      </c>
      <c r="F3" s="378">
        <v>2009</v>
      </c>
      <c r="G3" s="366">
        <v>2010</v>
      </c>
    </row>
    <row r="4" spans="1:8" ht="11.25" customHeight="1" x14ac:dyDescent="0.25">
      <c r="A4" s="361"/>
      <c r="B4" s="379"/>
      <c r="C4" s="379"/>
      <c r="D4" s="379"/>
      <c r="E4" s="379"/>
      <c r="F4" s="379"/>
      <c r="G4" s="380"/>
    </row>
    <row r="5" spans="1:8" x14ac:dyDescent="0.25">
      <c r="A5" s="377"/>
      <c r="B5" s="367" t="s">
        <v>8</v>
      </c>
      <c r="C5" s="367"/>
      <c r="D5" s="367"/>
      <c r="E5" s="367"/>
      <c r="F5" s="367"/>
      <c r="G5" s="367"/>
    </row>
    <row r="6" spans="1:8" x14ac:dyDescent="0.25">
      <c r="A6" s="369" t="s">
        <v>76</v>
      </c>
      <c r="B6" s="369"/>
      <c r="C6" s="369"/>
      <c r="D6" s="369"/>
      <c r="E6" s="369"/>
      <c r="F6" s="369"/>
      <c r="G6" s="369"/>
    </row>
    <row r="7" spans="1:8" ht="13.5" customHeight="1" x14ac:dyDescent="0.25">
      <c r="A7" s="372" t="s">
        <v>95</v>
      </c>
      <c r="B7" s="77" t="s">
        <v>73</v>
      </c>
      <c r="C7" s="78">
        <v>55.723599094961898</v>
      </c>
      <c r="D7" s="78">
        <v>52.891010050378654</v>
      </c>
      <c r="E7" s="78">
        <v>55.572384266492257</v>
      </c>
      <c r="F7" s="78">
        <v>55.344271666731814</v>
      </c>
      <c r="G7" s="79">
        <v>55.868598999844977</v>
      </c>
    </row>
    <row r="8" spans="1:8" ht="13.5" customHeight="1" x14ac:dyDescent="0.25">
      <c r="A8" s="372"/>
      <c r="B8" s="80" t="s">
        <v>72</v>
      </c>
      <c r="C8" s="81">
        <v>14.904814149205647</v>
      </c>
      <c r="D8" s="81">
        <v>18.213868469350537</v>
      </c>
      <c r="E8" s="81">
        <v>20.293678688499135</v>
      </c>
      <c r="F8" s="81">
        <v>20.668104528871144</v>
      </c>
      <c r="G8" s="82">
        <v>21.079489789884338</v>
      </c>
    </row>
    <row r="9" spans="1:8" ht="13.5" customHeight="1" x14ac:dyDescent="0.25">
      <c r="A9" s="374"/>
      <c r="B9" s="77" t="s">
        <v>71</v>
      </c>
      <c r="C9" s="78">
        <f>100-(C7+C8)</f>
        <v>29.371586755832453</v>
      </c>
      <c r="D9" s="78">
        <f>100-(D7+D8)</f>
        <v>28.895121480270802</v>
      </c>
      <c r="E9" s="78">
        <f>100-(E7+E8)</f>
        <v>24.133937045008608</v>
      </c>
      <c r="F9" s="78">
        <f>100-(F7+F8)</f>
        <v>23.987623804397046</v>
      </c>
      <c r="G9" s="79">
        <f>100-(G7+G8)</f>
        <v>23.051911210270688</v>
      </c>
    </row>
    <row r="10" spans="1:8" ht="13.5" customHeight="1" x14ac:dyDescent="0.25">
      <c r="A10" s="371" t="s">
        <v>96</v>
      </c>
      <c r="B10" s="80" t="s">
        <v>73</v>
      </c>
      <c r="C10" s="81">
        <v>71.182943246962253</v>
      </c>
      <c r="D10" s="81">
        <v>68.366157193523364</v>
      </c>
      <c r="E10" s="81">
        <v>69.959637144772657</v>
      </c>
      <c r="F10" s="81">
        <v>70.246233368631849</v>
      </c>
      <c r="G10" s="82">
        <v>71.201879503187342</v>
      </c>
    </row>
    <row r="11" spans="1:8" ht="13.5" customHeight="1" x14ac:dyDescent="0.25">
      <c r="A11" s="371"/>
      <c r="B11" s="77" t="s">
        <v>72</v>
      </c>
      <c r="C11" s="78">
        <v>10.545383907123803</v>
      </c>
      <c r="D11" s="78">
        <v>12.673977842064954</v>
      </c>
      <c r="E11" s="78">
        <v>14.803727065004718</v>
      </c>
      <c r="F11" s="78">
        <v>15.207020560512493</v>
      </c>
      <c r="G11" s="79">
        <v>15.349444807315477</v>
      </c>
    </row>
    <row r="12" spans="1:8" ht="13.5" customHeight="1" x14ac:dyDescent="0.25">
      <c r="A12" s="371"/>
      <c r="B12" s="80" t="s">
        <v>71</v>
      </c>
      <c r="C12" s="81">
        <f>100-(C10+C11)</f>
        <v>18.27167284591394</v>
      </c>
      <c r="D12" s="81">
        <f>100-(D10+D11)</f>
        <v>18.959864964411679</v>
      </c>
      <c r="E12" s="81">
        <f>100-(E10+E11)</f>
        <v>15.236635790222621</v>
      </c>
      <c r="F12" s="81">
        <f>100-(F10+F11)</f>
        <v>14.546746070855662</v>
      </c>
      <c r="G12" s="82">
        <f>100-(G10+G11)</f>
        <v>13.448675689497179</v>
      </c>
    </row>
    <row r="13" spans="1:8" ht="13.5" customHeight="1" x14ac:dyDescent="0.25">
      <c r="A13" s="372" t="s">
        <v>97</v>
      </c>
      <c r="B13" s="77" t="s">
        <v>73</v>
      </c>
      <c r="C13" s="78">
        <v>72.967142787292985</v>
      </c>
      <c r="D13" s="78">
        <v>69.503980053982346</v>
      </c>
      <c r="E13" s="78">
        <v>70.334313053048291</v>
      </c>
      <c r="F13" s="78">
        <v>70.818189171018233</v>
      </c>
      <c r="G13" s="79">
        <v>70.717312425464968</v>
      </c>
    </row>
    <row r="14" spans="1:8" ht="13.5" customHeight="1" x14ac:dyDescent="0.25">
      <c r="A14" s="372"/>
      <c r="B14" s="80" t="s">
        <v>72</v>
      </c>
      <c r="C14" s="81">
        <v>12.016905033637826</v>
      </c>
      <c r="D14" s="81">
        <v>14.463436113271419</v>
      </c>
      <c r="E14" s="81">
        <v>15.944612367418362</v>
      </c>
      <c r="F14" s="81">
        <v>16.026609915024189</v>
      </c>
      <c r="G14" s="82">
        <v>16.379310344827587</v>
      </c>
    </row>
    <row r="15" spans="1:8" ht="13.5" customHeight="1" x14ac:dyDescent="0.25">
      <c r="A15" s="372"/>
      <c r="B15" s="77" t="s">
        <v>71</v>
      </c>
      <c r="C15" s="78">
        <f>100-(C13+C14)</f>
        <v>15.015952179069188</v>
      </c>
      <c r="D15" s="78">
        <f>100-(D13+D14)</f>
        <v>16.032583832746241</v>
      </c>
      <c r="E15" s="78">
        <f>100-(E13+E14)</f>
        <v>13.721074579533351</v>
      </c>
      <c r="F15" s="78">
        <f>100-(F13+F14)</f>
        <v>13.155200913957572</v>
      </c>
      <c r="G15" s="79">
        <f>100-(G13+G14)</f>
        <v>12.903377229707445</v>
      </c>
    </row>
    <row r="16" spans="1:8" ht="13.5" customHeight="1" x14ac:dyDescent="0.25">
      <c r="A16" s="371" t="s">
        <v>98</v>
      </c>
      <c r="B16" s="80" t="s">
        <v>73</v>
      </c>
      <c r="C16" s="81">
        <v>33.830732339897693</v>
      </c>
      <c r="D16" s="81">
        <v>33.545895194285173</v>
      </c>
      <c r="E16" s="81">
        <v>33.890840667711117</v>
      </c>
      <c r="F16" s="81">
        <v>33.256001710009137</v>
      </c>
      <c r="G16" s="82">
        <v>34.175020926845022</v>
      </c>
    </row>
    <row r="17" spans="1:7" ht="13.5" customHeight="1" x14ac:dyDescent="0.25">
      <c r="A17" s="371"/>
      <c r="B17" s="77" t="s">
        <v>72</v>
      </c>
      <c r="C17" s="78">
        <v>15.135515183959495</v>
      </c>
      <c r="D17" s="78">
        <v>17.806143582811924</v>
      </c>
      <c r="E17" s="78">
        <v>21.273998656359112</v>
      </c>
      <c r="F17" s="78">
        <v>21.60424997174945</v>
      </c>
      <c r="G17" s="79">
        <v>21.960070920583448</v>
      </c>
    </row>
    <row r="18" spans="1:7" ht="13.5" customHeight="1" x14ac:dyDescent="0.25">
      <c r="A18" s="373"/>
      <c r="B18" s="83" t="s">
        <v>71</v>
      </c>
      <c r="C18" s="84">
        <f>100-(C16+C17)</f>
        <v>51.033752476142809</v>
      </c>
      <c r="D18" s="84">
        <f>100-(D16+D17)</f>
        <v>48.647961222902907</v>
      </c>
      <c r="E18" s="84">
        <f>100-(E16+E17)</f>
        <v>44.835160675929771</v>
      </c>
      <c r="F18" s="84">
        <f>100-(F16+F17)</f>
        <v>45.139748318241416</v>
      </c>
      <c r="G18" s="85">
        <f>100-(G16+G17)</f>
        <v>43.86490815257153</v>
      </c>
    </row>
    <row r="19" spans="1:7" ht="13.5" customHeight="1" x14ac:dyDescent="0.25">
      <c r="A19" s="369" t="s">
        <v>75</v>
      </c>
      <c r="B19" s="369"/>
      <c r="C19" s="369"/>
      <c r="D19" s="369"/>
      <c r="E19" s="369"/>
      <c r="F19" s="369"/>
      <c r="G19" s="369"/>
    </row>
    <row r="20" spans="1:7" ht="13.5" customHeight="1" x14ac:dyDescent="0.25">
      <c r="A20" s="372" t="s">
        <v>95</v>
      </c>
      <c r="B20" s="77" t="s">
        <v>73</v>
      </c>
      <c r="C20" s="78">
        <v>74.98582222789058</v>
      </c>
      <c r="D20" s="78">
        <v>72.950195102223063</v>
      </c>
      <c r="E20" s="78">
        <v>76.755899820239549</v>
      </c>
      <c r="F20" s="78">
        <v>75.827908950431961</v>
      </c>
      <c r="G20" s="79">
        <v>76.349576415654923</v>
      </c>
    </row>
    <row r="21" spans="1:7" ht="13.5" customHeight="1" x14ac:dyDescent="0.25">
      <c r="A21" s="372"/>
      <c r="B21" s="80" t="s">
        <v>72</v>
      </c>
      <c r="C21" s="81">
        <v>2.5402217854948632</v>
      </c>
      <c r="D21" s="81">
        <v>3.9777652591709169</v>
      </c>
      <c r="E21" s="81">
        <v>4.9275513280020711</v>
      </c>
      <c r="F21" s="81">
        <v>5.2124516609420413</v>
      </c>
      <c r="G21" s="82">
        <v>5.3076303629934385</v>
      </c>
    </row>
    <row r="22" spans="1:7" ht="13.5" customHeight="1" x14ac:dyDescent="0.25">
      <c r="A22" s="374"/>
      <c r="B22" s="77" t="s">
        <v>71</v>
      </c>
      <c r="C22" s="78">
        <f>100-(C20+C21)</f>
        <v>22.473955986614556</v>
      </c>
      <c r="D22" s="78">
        <f>100-(D20+D21)</f>
        <v>23.072039638606014</v>
      </c>
      <c r="E22" s="78">
        <f>100-(E20+E21)</f>
        <v>18.316548851758384</v>
      </c>
      <c r="F22" s="78">
        <f>100-(F20+F21)</f>
        <v>18.959639388626002</v>
      </c>
      <c r="G22" s="79">
        <f>100-(G20+G21)</f>
        <v>18.342793221351641</v>
      </c>
    </row>
    <row r="23" spans="1:7" ht="13.5" customHeight="1" x14ac:dyDescent="0.25">
      <c r="A23" s="371" t="s">
        <v>96</v>
      </c>
      <c r="B23" s="80" t="s">
        <v>73</v>
      </c>
      <c r="C23" s="81">
        <v>82.158605648111205</v>
      </c>
      <c r="D23" s="81">
        <v>80.630882167123858</v>
      </c>
      <c r="E23" s="81">
        <v>84.112467545785492</v>
      </c>
      <c r="F23" s="81">
        <v>84.342078271374206</v>
      </c>
      <c r="G23" s="82">
        <v>84.70921129741879</v>
      </c>
    </row>
    <row r="24" spans="1:7" ht="13.5" customHeight="1" x14ac:dyDescent="0.25">
      <c r="A24" s="371"/>
      <c r="B24" s="77" t="s">
        <v>72</v>
      </c>
      <c r="C24" s="78">
        <v>2.4920196782225195</v>
      </c>
      <c r="D24" s="78">
        <v>3.3231569379511621</v>
      </c>
      <c r="E24" s="78">
        <v>3.8562831825406816</v>
      </c>
      <c r="F24" s="78">
        <v>3.8593212226198341</v>
      </c>
      <c r="G24" s="79">
        <v>4.121073762103439</v>
      </c>
    </row>
    <row r="25" spans="1:7" ht="13.5" customHeight="1" x14ac:dyDescent="0.25">
      <c r="A25" s="371"/>
      <c r="B25" s="80" t="s">
        <v>71</v>
      </c>
      <c r="C25" s="81">
        <f>100-(C23+C24)</f>
        <v>15.349374673666276</v>
      </c>
      <c r="D25" s="81">
        <f>100-(D23+D24)</f>
        <v>16.045960894924974</v>
      </c>
      <c r="E25" s="81">
        <f>100-(E23+E24)</f>
        <v>12.031249271673829</v>
      </c>
      <c r="F25" s="81">
        <f>100-(F23+F24)</f>
        <v>11.798600506005954</v>
      </c>
      <c r="G25" s="82">
        <f>100-(G23+G24)</f>
        <v>11.169714940477775</v>
      </c>
    </row>
    <row r="26" spans="1:7" ht="13.5" customHeight="1" x14ac:dyDescent="0.25">
      <c r="A26" s="372" t="s">
        <v>97</v>
      </c>
      <c r="B26" s="77" t="s">
        <v>73</v>
      </c>
      <c r="C26" s="78">
        <v>84.134205398633739</v>
      </c>
      <c r="D26" s="78">
        <v>82.251486184195983</v>
      </c>
      <c r="E26" s="78">
        <v>84.006075485830806</v>
      </c>
      <c r="F26" s="78">
        <v>83.928825365725942</v>
      </c>
      <c r="G26" s="79">
        <v>84.224167116544209</v>
      </c>
    </row>
    <row r="27" spans="1:7" ht="13.5" customHeight="1" x14ac:dyDescent="0.25">
      <c r="A27" s="372"/>
      <c r="B27" s="80" t="s">
        <v>72</v>
      </c>
      <c r="C27" s="81">
        <v>4.4402962279886289</v>
      </c>
      <c r="D27" s="81">
        <v>5.4052660398623953</v>
      </c>
      <c r="E27" s="81">
        <v>6.0267062451740578</v>
      </c>
      <c r="F27" s="81">
        <v>6.4673843118754553</v>
      </c>
      <c r="G27" s="82">
        <v>6.5660770983356072</v>
      </c>
    </row>
    <row r="28" spans="1:7" ht="13.5" customHeight="1" x14ac:dyDescent="0.25">
      <c r="A28" s="372"/>
      <c r="B28" s="77" t="s">
        <v>71</v>
      </c>
      <c r="C28" s="78">
        <f>100-(C26+C27)</f>
        <v>11.425498373377636</v>
      </c>
      <c r="D28" s="78">
        <f>100-(D26+D27)</f>
        <v>12.34324777594162</v>
      </c>
      <c r="E28" s="78">
        <f>100-(E26+E27)</f>
        <v>9.9672182689951399</v>
      </c>
      <c r="F28" s="78">
        <f>100-(F26+F27)</f>
        <v>9.6037903223986092</v>
      </c>
      <c r="G28" s="79">
        <f>100-(G26+G27)</f>
        <v>9.2097557851201799</v>
      </c>
    </row>
    <row r="29" spans="1:7" ht="13.5" customHeight="1" x14ac:dyDescent="0.25">
      <c r="A29" s="371" t="s">
        <v>98</v>
      </c>
      <c r="B29" s="80" t="s">
        <v>73</v>
      </c>
      <c r="C29" s="81">
        <v>55.50504376452794</v>
      </c>
      <c r="D29" s="81">
        <v>52.33087675444267</v>
      </c>
      <c r="E29" s="81">
        <v>53.12761341842991</v>
      </c>
      <c r="F29" s="81">
        <v>51.509295537205567</v>
      </c>
      <c r="G29" s="82">
        <v>52.566743069361522</v>
      </c>
    </row>
    <row r="30" spans="1:7" ht="13.5" customHeight="1" x14ac:dyDescent="0.25">
      <c r="A30" s="371"/>
      <c r="B30" s="77" t="s">
        <v>72</v>
      </c>
      <c r="C30" s="78">
        <v>6.0897061603994977</v>
      </c>
      <c r="D30" s="78">
        <v>8.3236363113965144</v>
      </c>
      <c r="E30" s="78">
        <v>11.642720155940516</v>
      </c>
      <c r="F30" s="78">
        <v>12.008179448355524</v>
      </c>
      <c r="G30" s="79">
        <v>12.175449995976191</v>
      </c>
    </row>
    <row r="31" spans="1:7" ht="13.5" customHeight="1" x14ac:dyDescent="0.25">
      <c r="A31" s="373"/>
      <c r="B31" s="83" t="s">
        <v>71</v>
      </c>
      <c r="C31" s="84">
        <f>100-(C29+C30)</f>
        <v>38.405250075072559</v>
      </c>
      <c r="D31" s="84">
        <f>100-(D29+D30)</f>
        <v>39.345486934160817</v>
      </c>
      <c r="E31" s="84">
        <f>100-(E29+E30)</f>
        <v>35.229666425629574</v>
      </c>
      <c r="F31" s="84">
        <f>100-(F29+F30)</f>
        <v>36.482525014438906</v>
      </c>
      <c r="G31" s="85">
        <f>100-(G29+G30)</f>
        <v>35.257806934662284</v>
      </c>
    </row>
    <row r="32" spans="1:7" ht="13.5" customHeight="1" x14ac:dyDescent="0.25">
      <c r="A32" s="369" t="s">
        <v>74</v>
      </c>
      <c r="B32" s="369"/>
      <c r="C32" s="369"/>
      <c r="D32" s="369"/>
      <c r="E32" s="369"/>
      <c r="F32" s="369"/>
      <c r="G32" s="369"/>
    </row>
    <row r="33" spans="1:7" ht="13.5" customHeight="1" x14ac:dyDescent="0.25">
      <c r="A33" s="372" t="s">
        <v>95</v>
      </c>
      <c r="B33" s="77" t="s">
        <v>73</v>
      </c>
      <c r="C33" s="78">
        <v>36.687508039777036</v>
      </c>
      <c r="D33" s="78">
        <v>33.545617135141846</v>
      </c>
      <c r="E33" s="78">
        <v>35.06528825300353</v>
      </c>
      <c r="F33" s="78">
        <v>35.418276300376341</v>
      </c>
      <c r="G33" s="79">
        <v>36.017215536470893</v>
      </c>
    </row>
    <row r="34" spans="1:7" ht="13.5" customHeight="1" x14ac:dyDescent="0.25">
      <c r="A34" s="372"/>
      <c r="B34" s="80" t="s">
        <v>72</v>
      </c>
      <c r="C34" s="81">
        <v>27.124232784252044</v>
      </c>
      <c r="D34" s="81">
        <v>31.943335473795681</v>
      </c>
      <c r="E34" s="81">
        <v>35.169104711006</v>
      </c>
      <c r="F34" s="81">
        <v>35.703181466989008</v>
      </c>
      <c r="G34" s="82">
        <v>36.36632584415532</v>
      </c>
    </row>
    <row r="35" spans="1:7" ht="13.5" customHeight="1" x14ac:dyDescent="0.25">
      <c r="A35" s="374"/>
      <c r="B35" s="77" t="s">
        <v>71</v>
      </c>
      <c r="C35" s="78">
        <f>100-(C33+C34)</f>
        <v>36.18825917597092</v>
      </c>
      <c r="D35" s="78">
        <f>100-(D33+D34)</f>
        <v>34.511047391062476</v>
      </c>
      <c r="E35" s="78">
        <f>100-(E33+E34)</f>
        <v>29.76560703599047</v>
      </c>
      <c r="F35" s="78">
        <f>100-(F33+F34)</f>
        <v>28.878542232634658</v>
      </c>
      <c r="G35" s="79">
        <f>100-(G33+G34)</f>
        <v>27.616458619373788</v>
      </c>
    </row>
    <row r="36" spans="1:7" ht="13.5" customHeight="1" x14ac:dyDescent="0.25">
      <c r="A36" s="371" t="s">
        <v>96</v>
      </c>
      <c r="B36" s="80" t="s">
        <v>73</v>
      </c>
      <c r="C36" s="81">
        <v>53.849551368183015</v>
      </c>
      <c r="D36" s="81">
        <v>50.088685869789707</v>
      </c>
      <c r="E36" s="81">
        <v>49.839631018806912</v>
      </c>
      <c r="F36" s="81">
        <v>51.17643068155887</v>
      </c>
      <c r="G36" s="82">
        <v>52.63490116866253</v>
      </c>
    </row>
    <row r="37" spans="1:7" ht="13.5" customHeight="1" x14ac:dyDescent="0.25">
      <c r="A37" s="371"/>
      <c r="B37" s="77" t="s">
        <v>72</v>
      </c>
      <c r="C37" s="78">
        <v>23.263562972846998</v>
      </c>
      <c r="D37" s="78">
        <v>26.609405561697425</v>
      </c>
      <c r="E37" s="78">
        <v>30.368053438655551</v>
      </c>
      <c r="F37" s="78">
        <v>30.559444441018112</v>
      </c>
      <c r="G37" s="79">
        <v>30.783196267974798</v>
      </c>
    </row>
    <row r="38" spans="1:7" ht="13.5" customHeight="1" x14ac:dyDescent="0.25">
      <c r="A38" s="371"/>
      <c r="B38" s="80" t="s">
        <v>71</v>
      </c>
      <c r="C38" s="81">
        <f>100-(C36+C37)</f>
        <v>22.886885658969987</v>
      </c>
      <c r="D38" s="81">
        <f>100-(D36+D37)</f>
        <v>23.301908568512872</v>
      </c>
      <c r="E38" s="81">
        <f>100-(E36+E37)</f>
        <v>19.792315542537537</v>
      </c>
      <c r="F38" s="81">
        <f>100-(F36+F37)</f>
        <v>18.264124877423015</v>
      </c>
      <c r="G38" s="82">
        <f>100-(G36+G37)</f>
        <v>16.581902563362675</v>
      </c>
    </row>
    <row r="39" spans="1:7" ht="13.5" customHeight="1" x14ac:dyDescent="0.25">
      <c r="A39" s="372" t="s">
        <v>97</v>
      </c>
      <c r="B39" s="77" t="s">
        <v>73</v>
      </c>
      <c r="C39" s="78">
        <v>55.029234780508254</v>
      </c>
      <c r="D39" s="78">
        <v>51.73934765052902</v>
      </c>
      <c r="E39" s="78">
        <v>52.646361197270927</v>
      </c>
      <c r="F39" s="78">
        <v>54.140010337104464</v>
      </c>
      <c r="G39" s="79">
        <v>53.898303153565031</v>
      </c>
    </row>
    <row r="40" spans="1:7" ht="13.5" customHeight="1" x14ac:dyDescent="0.25">
      <c r="A40" s="372"/>
      <c r="B40" s="80" t="s">
        <v>72</v>
      </c>
      <c r="C40" s="81">
        <v>24.187429399603573</v>
      </c>
      <c r="D40" s="81">
        <v>27.087354056310652</v>
      </c>
      <c r="E40" s="81">
        <v>28.776317796648186</v>
      </c>
      <c r="F40" s="81">
        <v>28.186412450468048</v>
      </c>
      <c r="G40" s="82">
        <v>28.599140325240768</v>
      </c>
    </row>
    <row r="41" spans="1:7" ht="13.5" customHeight="1" x14ac:dyDescent="0.25">
      <c r="A41" s="372"/>
      <c r="B41" s="77" t="s">
        <v>71</v>
      </c>
      <c r="C41" s="78">
        <f>100-(C39+C40)</f>
        <v>20.78333581988818</v>
      </c>
      <c r="D41" s="78">
        <f>100-(D39+D40)</f>
        <v>21.173298293160329</v>
      </c>
      <c r="E41" s="78">
        <f>100-(E39+E40)</f>
        <v>18.577321006080894</v>
      </c>
      <c r="F41" s="78">
        <f>100-(F39+F40)</f>
        <v>17.673577212427489</v>
      </c>
      <c r="G41" s="79">
        <f>100-(G39+G40)</f>
        <v>17.502556521194208</v>
      </c>
    </row>
    <row r="42" spans="1:7" ht="13.5" customHeight="1" x14ac:dyDescent="0.25">
      <c r="A42" s="371" t="s">
        <v>98</v>
      </c>
      <c r="B42" s="80" t="s">
        <v>73</v>
      </c>
      <c r="C42" s="81">
        <v>20.302464503894043</v>
      </c>
      <c r="D42" s="81">
        <v>19.856489885824242</v>
      </c>
      <c r="E42" s="81">
        <v>19.381756700678903</v>
      </c>
      <c r="F42" s="81">
        <v>19.139561161223032</v>
      </c>
      <c r="G42" s="82">
        <v>19.590774583305759</v>
      </c>
    </row>
    <row r="43" spans="1:7" ht="13.5" customHeight="1" x14ac:dyDescent="0.25">
      <c r="A43" s="371"/>
      <c r="B43" s="77" t="s">
        <v>72</v>
      </c>
      <c r="C43" s="78">
        <v>20.781559704893844</v>
      </c>
      <c r="D43" s="78">
        <v>24.716235654746573</v>
      </c>
      <c r="E43" s="78">
        <v>28.53850148561456</v>
      </c>
      <c r="F43" s="78">
        <v>29.025505572402604</v>
      </c>
      <c r="G43" s="79">
        <v>29.719068193206205</v>
      </c>
    </row>
    <row r="44" spans="1:7" ht="13.5" customHeight="1" x14ac:dyDescent="0.25">
      <c r="A44" s="373"/>
      <c r="B44" s="83" t="s">
        <v>71</v>
      </c>
      <c r="C44" s="84">
        <f>100-(C42+C43)</f>
        <v>58.915975791212112</v>
      </c>
      <c r="D44" s="84">
        <f>100-(D42+D43)</f>
        <v>55.427274459429185</v>
      </c>
      <c r="E44" s="84">
        <f>100-(E42+E43)</f>
        <v>52.079741813706534</v>
      </c>
      <c r="F44" s="84">
        <f>100-(F42+F43)</f>
        <v>51.834933266374364</v>
      </c>
      <c r="G44" s="86">
        <f>100-(G42+G43)</f>
        <v>50.690157223488036</v>
      </c>
    </row>
    <row r="45" spans="1:7" ht="39" customHeight="1" x14ac:dyDescent="0.25">
      <c r="A45" s="358" t="s">
        <v>240</v>
      </c>
      <c r="B45" s="358"/>
      <c r="C45" s="358"/>
      <c r="D45" s="358"/>
      <c r="E45" s="358"/>
      <c r="F45" s="358"/>
      <c r="G45" s="358"/>
    </row>
    <row r="46" spans="1:7" ht="29.25" customHeight="1" x14ac:dyDescent="0.25">
      <c r="A46" s="359" t="s">
        <v>70</v>
      </c>
      <c r="B46" s="359"/>
      <c r="C46" s="359"/>
      <c r="D46" s="359"/>
      <c r="E46" s="359"/>
      <c r="F46" s="359"/>
      <c r="G46" s="359"/>
    </row>
    <row r="47" spans="1:7" x14ac:dyDescent="0.25">
      <c r="A47" s="370" t="s">
        <v>69</v>
      </c>
      <c r="B47" s="370"/>
      <c r="C47" s="370"/>
      <c r="D47" s="76"/>
      <c r="E47" s="76"/>
      <c r="F47" s="35"/>
      <c r="G47" s="35"/>
    </row>
    <row r="48" spans="1:7" ht="26.25" customHeight="1" x14ac:dyDescent="0.25">
      <c r="A48" s="359" t="s">
        <v>68</v>
      </c>
      <c r="B48" s="359"/>
      <c r="C48" s="359"/>
      <c r="D48" s="359"/>
      <c r="E48" s="359"/>
      <c r="F48" s="359"/>
      <c r="G48" s="359"/>
    </row>
    <row r="49" spans="1:7" x14ac:dyDescent="0.25">
      <c r="A49" s="359" t="s">
        <v>59</v>
      </c>
      <c r="B49" s="359"/>
      <c r="C49" s="359"/>
      <c r="D49" s="359"/>
      <c r="E49" s="359"/>
      <c r="F49" s="359"/>
      <c r="G49" s="359"/>
    </row>
  </sheetData>
  <mergeCells count="30">
    <mergeCell ref="A1:B1"/>
    <mergeCell ref="A19:G19"/>
    <mergeCell ref="A2:G2"/>
    <mergeCell ref="A3:A5"/>
    <mergeCell ref="B3:B4"/>
    <mergeCell ref="C3:C4"/>
    <mergeCell ref="D3:D4"/>
    <mergeCell ref="E3:E4"/>
    <mergeCell ref="F3:F4"/>
    <mergeCell ref="G3:G4"/>
    <mergeCell ref="B5:G5"/>
    <mergeCell ref="A6:G6"/>
    <mergeCell ref="A7:A9"/>
    <mergeCell ref="A10:A12"/>
    <mergeCell ref="A13:A15"/>
    <mergeCell ref="A16:A18"/>
    <mergeCell ref="A20:A22"/>
    <mergeCell ref="A23:A25"/>
    <mergeCell ref="A26:A28"/>
    <mergeCell ref="A29:A31"/>
    <mergeCell ref="A32:G32"/>
    <mergeCell ref="A33:A35"/>
    <mergeCell ref="A45:G45"/>
    <mergeCell ref="A46:G46"/>
    <mergeCell ref="A47:C47"/>
    <mergeCell ref="A48:G48"/>
    <mergeCell ref="A49:G49"/>
    <mergeCell ref="A36:A38"/>
    <mergeCell ref="A39:A41"/>
    <mergeCell ref="A42:A4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M27"/>
  <sheetViews>
    <sheetView workbookViewId="0">
      <selection sqref="A1:B1"/>
    </sheetView>
  </sheetViews>
  <sheetFormatPr baseColWidth="10" defaultRowHeight="15" x14ac:dyDescent="0.25"/>
  <cols>
    <col min="1" max="1" width="8.5703125" customWidth="1"/>
    <col min="2" max="13" width="9" customWidth="1"/>
  </cols>
  <sheetData>
    <row r="1" spans="1:13" ht="26.25" customHeight="1" x14ac:dyDescent="0.25">
      <c r="A1" s="295" t="s">
        <v>249</v>
      </c>
      <c r="B1" s="295"/>
    </row>
    <row r="2" spans="1:13" ht="39.75" customHeight="1" x14ac:dyDescent="0.25">
      <c r="A2" s="381" t="s">
        <v>124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</row>
    <row r="3" spans="1:13" ht="25.5" customHeight="1" x14ac:dyDescent="0.25">
      <c r="A3" s="360" t="s">
        <v>99</v>
      </c>
      <c r="B3" s="380" t="s">
        <v>152</v>
      </c>
      <c r="C3" s="382"/>
      <c r="D3" s="362"/>
      <c r="E3" s="380" t="s">
        <v>153</v>
      </c>
      <c r="F3" s="382"/>
      <c r="G3" s="362"/>
      <c r="H3" s="380" t="s">
        <v>154</v>
      </c>
      <c r="I3" s="382"/>
      <c r="J3" s="362"/>
      <c r="K3" s="382" t="s">
        <v>241</v>
      </c>
      <c r="L3" s="382"/>
      <c r="M3" s="382"/>
    </row>
    <row r="4" spans="1:13" ht="36" x14ac:dyDescent="0.25">
      <c r="A4" s="361"/>
      <c r="B4" s="107" t="s">
        <v>100</v>
      </c>
      <c r="C4" s="107" t="s">
        <v>101</v>
      </c>
      <c r="D4" s="107" t="s">
        <v>102</v>
      </c>
      <c r="E4" s="105" t="s">
        <v>100</v>
      </c>
      <c r="F4" s="107" t="s">
        <v>101</v>
      </c>
      <c r="G4" s="107" t="s">
        <v>102</v>
      </c>
      <c r="H4" s="107" t="s">
        <v>100</v>
      </c>
      <c r="I4" s="107" t="s">
        <v>101</v>
      </c>
      <c r="J4" s="107" t="s">
        <v>102</v>
      </c>
      <c r="K4" s="107" t="s">
        <v>100</v>
      </c>
      <c r="L4" s="107" t="s">
        <v>101</v>
      </c>
      <c r="M4" s="106" t="s">
        <v>102</v>
      </c>
    </row>
    <row r="5" spans="1:13" x14ac:dyDescent="0.25">
      <c r="A5" s="362"/>
      <c r="B5" s="383" t="s">
        <v>8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</row>
    <row r="6" spans="1:13" x14ac:dyDescent="0.25">
      <c r="A6" s="109" t="s">
        <v>103</v>
      </c>
      <c r="B6" s="110">
        <v>56.135091847428477</v>
      </c>
      <c r="C6" s="110">
        <v>9.5244498052320417</v>
      </c>
      <c r="D6" s="110">
        <v>34.340458347339492</v>
      </c>
      <c r="E6" s="111">
        <v>76.948119534395516</v>
      </c>
      <c r="F6" s="110">
        <v>5.6913206790285003</v>
      </c>
      <c r="G6" s="110">
        <v>17.360559786575973</v>
      </c>
      <c r="H6" s="110">
        <v>86.551071144664036</v>
      </c>
      <c r="I6" s="110">
        <v>2.6569754783568524</v>
      </c>
      <c r="J6" s="110">
        <v>10.791953376979125</v>
      </c>
      <c r="K6" s="110">
        <v>87.096622770292569</v>
      </c>
      <c r="L6" s="110">
        <v>2.8261145365507097</v>
      </c>
      <c r="M6" s="112">
        <v>10.077262693156735</v>
      </c>
    </row>
    <row r="7" spans="1:13" x14ac:dyDescent="0.25">
      <c r="A7" s="100" t="s">
        <v>104</v>
      </c>
      <c r="B7" s="102">
        <v>61.624983333015862</v>
      </c>
      <c r="C7" s="102">
        <v>7.0772776624316647</v>
      </c>
      <c r="D7" s="102">
        <v>31.297739004552465</v>
      </c>
      <c r="E7" s="103">
        <v>80.978660538411035</v>
      </c>
      <c r="F7" s="102">
        <v>3.6575837163493108</v>
      </c>
      <c r="G7" s="102">
        <v>15.363755745239658</v>
      </c>
      <c r="H7" s="102">
        <v>89.193580809434465</v>
      </c>
      <c r="I7" s="102">
        <v>1.9733315465022785</v>
      </c>
      <c r="J7" s="102">
        <v>8.8330876440632569</v>
      </c>
      <c r="K7" s="102">
        <v>87.704045258002097</v>
      </c>
      <c r="L7" s="102">
        <v>2.0971639676675649</v>
      </c>
      <c r="M7" s="113">
        <v>10.198790774330343</v>
      </c>
    </row>
    <row r="8" spans="1:13" x14ac:dyDescent="0.25">
      <c r="A8" s="109" t="s">
        <v>105</v>
      </c>
      <c r="B8" s="110">
        <v>61.617841020973053</v>
      </c>
      <c r="C8" s="110">
        <v>5.7959168508851775</v>
      </c>
      <c r="D8" s="110">
        <v>32.586242128141777</v>
      </c>
      <c r="E8" s="111">
        <v>79.842519274033165</v>
      </c>
      <c r="F8" s="110">
        <v>3.5544083641735265</v>
      </c>
      <c r="G8" s="110">
        <v>16.603072361793306</v>
      </c>
      <c r="H8" s="110">
        <v>88.062074296632289</v>
      </c>
      <c r="I8" s="110">
        <v>1.8406429123579773</v>
      </c>
      <c r="J8" s="110">
        <v>10.097282791009729</v>
      </c>
      <c r="K8" s="110">
        <v>87.61146471253943</v>
      </c>
      <c r="L8" s="110">
        <v>2.0731834562689118</v>
      </c>
      <c r="M8" s="112">
        <v>10.315351831191659</v>
      </c>
    </row>
    <row r="9" spans="1:13" x14ac:dyDescent="0.25">
      <c r="A9" s="100" t="s">
        <v>106</v>
      </c>
      <c r="B9" s="102">
        <v>48.396727631764541</v>
      </c>
      <c r="C9" s="102">
        <v>17.969815224034981</v>
      </c>
      <c r="D9" s="102">
        <v>33.633457144200477</v>
      </c>
      <c r="E9" s="103">
        <v>70.597757237366864</v>
      </c>
      <c r="F9" s="102">
        <v>11.294749683291888</v>
      </c>
      <c r="G9" s="102">
        <v>18.107493079341246</v>
      </c>
      <c r="H9" s="102">
        <v>80.538988292467423</v>
      </c>
      <c r="I9" s="102">
        <v>4.9407260142846621</v>
      </c>
      <c r="J9" s="102">
        <v>14.520285693247919</v>
      </c>
      <c r="K9" s="102">
        <v>84.156335364572385</v>
      </c>
      <c r="L9" s="102">
        <v>5.0465784128318267</v>
      </c>
      <c r="M9" s="113">
        <v>10.797086222595782</v>
      </c>
    </row>
    <row r="10" spans="1:13" x14ac:dyDescent="0.25">
      <c r="A10" s="109" t="s">
        <v>107</v>
      </c>
      <c r="B10" s="110">
        <v>53.879041596152135</v>
      </c>
      <c r="C10" s="110">
        <v>16.023871025207086</v>
      </c>
      <c r="D10" s="110">
        <v>30.097087378640776</v>
      </c>
      <c r="E10" s="111">
        <v>75.296936388617624</v>
      </c>
      <c r="F10" s="110">
        <v>9.3055208593554823</v>
      </c>
      <c r="G10" s="110">
        <v>15.397542752026888</v>
      </c>
      <c r="H10" s="110">
        <v>86.138074484944525</v>
      </c>
      <c r="I10" s="110">
        <v>3.1596671949286845</v>
      </c>
      <c r="J10" s="110">
        <v>10.702258320126781</v>
      </c>
      <c r="K10" s="110">
        <v>86.516902754844878</v>
      </c>
      <c r="L10" s="110">
        <v>3.8454853567393754</v>
      </c>
      <c r="M10" s="112">
        <v>9.637611888415746</v>
      </c>
    </row>
    <row r="11" spans="1:13" x14ac:dyDescent="0.25">
      <c r="A11" s="100" t="s">
        <v>108</v>
      </c>
      <c r="B11" s="102">
        <v>53.895882953385509</v>
      </c>
      <c r="C11" s="102">
        <v>9.1867982306907106</v>
      </c>
      <c r="D11" s="102">
        <v>36.917318815923778</v>
      </c>
      <c r="E11" s="103">
        <v>73.497098428080449</v>
      </c>
      <c r="F11" s="102">
        <v>6.2200687362668328</v>
      </c>
      <c r="G11" s="102">
        <v>20.282832835652716</v>
      </c>
      <c r="H11" s="102">
        <v>84.303030303030297</v>
      </c>
      <c r="I11" s="102" t="s">
        <v>109</v>
      </c>
      <c r="J11" s="102" t="s">
        <v>109</v>
      </c>
      <c r="K11" s="102">
        <v>84.622528857635658</v>
      </c>
      <c r="L11" s="102" t="s">
        <v>109</v>
      </c>
      <c r="M11" s="113">
        <v>10.999071248507363</v>
      </c>
    </row>
    <row r="12" spans="1:13" x14ac:dyDescent="0.25">
      <c r="A12" s="109" t="s">
        <v>110</v>
      </c>
      <c r="B12" s="110">
        <v>58.592692828146134</v>
      </c>
      <c r="C12" s="110">
        <v>9.5350860235839932</v>
      </c>
      <c r="D12" s="110">
        <v>31.872221148269865</v>
      </c>
      <c r="E12" s="111">
        <v>76.708818910653761</v>
      </c>
      <c r="F12" s="110">
        <v>5.8827175799652869</v>
      </c>
      <c r="G12" s="110">
        <v>17.40846350938094</v>
      </c>
      <c r="H12" s="110">
        <v>81.389221556886227</v>
      </c>
      <c r="I12" s="110" t="s">
        <v>109</v>
      </c>
      <c r="J12" s="110">
        <v>13.676646706586823</v>
      </c>
      <c r="K12" s="110">
        <v>87.602682945210645</v>
      </c>
      <c r="L12" s="110">
        <v>3.4328133242896977</v>
      </c>
      <c r="M12" s="112">
        <v>8.9645037304996613</v>
      </c>
    </row>
    <row r="13" spans="1:13" x14ac:dyDescent="0.25">
      <c r="A13" s="100" t="s">
        <v>111</v>
      </c>
      <c r="B13" s="102">
        <v>57.238347684354366</v>
      </c>
      <c r="C13" s="102">
        <v>7.8779696735211306</v>
      </c>
      <c r="D13" s="102">
        <v>34.883682642124491</v>
      </c>
      <c r="E13" s="103">
        <v>77.612580092049456</v>
      </c>
      <c r="F13" s="102">
        <v>4.1760671419546984</v>
      </c>
      <c r="G13" s="102">
        <v>18.211352765995851</v>
      </c>
      <c r="H13" s="102">
        <v>87.27670433831571</v>
      </c>
      <c r="I13" s="102" t="s">
        <v>109</v>
      </c>
      <c r="J13" s="102">
        <v>11.078705391501598</v>
      </c>
      <c r="K13" s="102">
        <v>87.410565663055223</v>
      </c>
      <c r="L13" s="102">
        <v>2.4997809771340127</v>
      </c>
      <c r="M13" s="113">
        <v>10.089653359810764</v>
      </c>
    </row>
    <row r="14" spans="1:13" x14ac:dyDescent="0.25">
      <c r="A14" s="109" t="s">
        <v>112</v>
      </c>
      <c r="B14" s="114">
        <v>43.955555555555556</v>
      </c>
      <c r="C14" s="110">
        <v>17.703703703703702</v>
      </c>
      <c r="D14" s="110">
        <v>38.340740740740742</v>
      </c>
      <c r="E14" s="115">
        <v>71.973838505623732</v>
      </c>
      <c r="F14" s="110">
        <v>12.269806926850213</v>
      </c>
      <c r="G14" s="110">
        <v>15.756354567526055</v>
      </c>
      <c r="H14" s="114">
        <v>85.367422415179277</v>
      </c>
      <c r="I14" s="110" t="s">
        <v>109</v>
      </c>
      <c r="J14" s="110">
        <v>10.942273677440102</v>
      </c>
      <c r="K14" s="114">
        <v>84.690943938667942</v>
      </c>
      <c r="L14" s="110">
        <v>4.2006069318000332</v>
      </c>
      <c r="M14" s="112">
        <v>11.108449129532023</v>
      </c>
    </row>
    <row r="15" spans="1:13" x14ac:dyDescent="0.25">
      <c r="A15" s="100" t="s">
        <v>113</v>
      </c>
      <c r="B15" s="116">
        <v>55.981925994273851</v>
      </c>
      <c r="C15" s="116">
        <v>9.1238449326295505</v>
      </c>
      <c r="D15" s="116">
        <v>34.894229073096596</v>
      </c>
      <c r="E15" s="117">
        <v>77.374699615664582</v>
      </c>
      <c r="F15" s="116">
        <v>4.6026316407442476</v>
      </c>
      <c r="G15" s="116">
        <v>18.022668743591147</v>
      </c>
      <c r="H15" s="116">
        <v>86.494668042655647</v>
      </c>
      <c r="I15" s="116">
        <v>2.6350189198486409</v>
      </c>
      <c r="J15" s="116">
        <v>10.870313037495698</v>
      </c>
      <c r="K15" s="116">
        <v>87.548371370242862</v>
      </c>
      <c r="L15" s="116">
        <v>2.5991041774581793</v>
      </c>
      <c r="M15" s="118">
        <v>9.8525244522989741</v>
      </c>
    </row>
    <row r="16" spans="1:13" x14ac:dyDescent="0.25">
      <c r="A16" s="109" t="s">
        <v>114</v>
      </c>
      <c r="B16" s="110">
        <v>52.933082883305936</v>
      </c>
      <c r="C16" s="110">
        <v>10.414181732801127</v>
      </c>
      <c r="D16" s="110">
        <v>36.652735383892932</v>
      </c>
      <c r="E16" s="111">
        <v>75.826517247496568</v>
      </c>
      <c r="F16" s="110">
        <v>4.9636328636619274</v>
      </c>
      <c r="G16" s="110">
        <v>19.2098498888415</v>
      </c>
      <c r="H16" s="110">
        <v>86.577292837896266</v>
      </c>
      <c r="I16" s="110">
        <v>2.4982535511127377</v>
      </c>
      <c r="J16" s="110">
        <v>10.924453610990986</v>
      </c>
      <c r="K16" s="110">
        <v>87.121445986555713</v>
      </c>
      <c r="L16" s="110">
        <v>2.6983096976607932</v>
      </c>
      <c r="M16" s="112">
        <v>10.180244315783508</v>
      </c>
    </row>
    <row r="17" spans="1:13" x14ac:dyDescent="0.25">
      <c r="A17" s="100" t="s">
        <v>115</v>
      </c>
      <c r="B17" s="102">
        <v>58.34017306474685</v>
      </c>
      <c r="C17" s="102">
        <v>7.4056703327627034</v>
      </c>
      <c r="D17" s="102">
        <v>34.25415660249044</v>
      </c>
      <c r="E17" s="103">
        <v>78.454048978179742</v>
      </c>
      <c r="F17" s="102">
        <v>3.8797044505399461</v>
      </c>
      <c r="G17" s="102">
        <v>17.666246571280304</v>
      </c>
      <c r="H17" s="102">
        <v>88.614845119812983</v>
      </c>
      <c r="I17" s="102" t="s">
        <v>109</v>
      </c>
      <c r="J17" s="102">
        <v>9.1350087668030397</v>
      </c>
      <c r="K17" s="102">
        <v>89.175272727272741</v>
      </c>
      <c r="L17" s="102">
        <v>1.8967272727272726</v>
      </c>
      <c r="M17" s="113">
        <v>8.927999999999999</v>
      </c>
    </row>
    <row r="18" spans="1:13" x14ac:dyDescent="0.25">
      <c r="A18" s="109" t="s">
        <v>116</v>
      </c>
      <c r="B18" s="110">
        <v>53.675490382784233</v>
      </c>
      <c r="C18" s="110">
        <v>9.9885736050276144</v>
      </c>
      <c r="D18" s="110">
        <v>36.335936012188149</v>
      </c>
      <c r="E18" s="111">
        <v>72.625597001390503</v>
      </c>
      <c r="F18" s="110">
        <v>4.6430082824496708</v>
      </c>
      <c r="G18" s="110">
        <v>22.731394716159848</v>
      </c>
      <c r="H18" s="110">
        <v>87.522935779816507</v>
      </c>
      <c r="I18" s="110" t="s">
        <v>109</v>
      </c>
      <c r="J18" s="110" t="s">
        <v>109</v>
      </c>
      <c r="K18" s="110">
        <v>85.791321795836467</v>
      </c>
      <c r="L18" s="110" t="s">
        <v>109</v>
      </c>
      <c r="M18" s="112">
        <v>10.872836719337849</v>
      </c>
    </row>
    <row r="19" spans="1:13" x14ac:dyDescent="0.25">
      <c r="A19" s="100" t="s">
        <v>117</v>
      </c>
      <c r="B19" s="102">
        <v>44.054275702676513</v>
      </c>
      <c r="C19" s="102">
        <v>16.34980988593156</v>
      </c>
      <c r="D19" s="102">
        <v>39.595914411391938</v>
      </c>
      <c r="E19" s="103">
        <v>73.014456669569043</v>
      </c>
      <c r="F19" s="102">
        <v>11.603474206106487</v>
      </c>
      <c r="G19" s="102">
        <v>15.382069124324483</v>
      </c>
      <c r="H19" s="102">
        <v>83.423280122706373</v>
      </c>
      <c r="I19" s="102">
        <v>4.2293927171504864</v>
      </c>
      <c r="J19" s="102">
        <v>12.347327160143159</v>
      </c>
      <c r="K19" s="102">
        <v>86.428032751562156</v>
      </c>
      <c r="L19" s="102">
        <v>4.0858651152768797</v>
      </c>
      <c r="M19" s="113">
        <v>9.4861021331609532</v>
      </c>
    </row>
    <row r="20" spans="1:13" x14ac:dyDescent="0.25">
      <c r="A20" s="109" t="s">
        <v>118</v>
      </c>
      <c r="B20" s="110">
        <v>48.565513161786448</v>
      </c>
      <c r="C20" s="110">
        <v>18.199743665582176</v>
      </c>
      <c r="D20" s="110">
        <v>33.234743172631369</v>
      </c>
      <c r="E20" s="111">
        <v>73.61309089223424</v>
      </c>
      <c r="F20" s="110">
        <v>10.511189143459768</v>
      </c>
      <c r="G20" s="110">
        <v>15.87571996430599</v>
      </c>
      <c r="H20" s="110">
        <v>82.741083653908859</v>
      </c>
      <c r="I20" s="110">
        <v>4.0359913933624565</v>
      </c>
      <c r="J20" s="110">
        <v>13.222924952728695</v>
      </c>
      <c r="K20" s="110">
        <v>86.794160231660229</v>
      </c>
      <c r="L20" s="110">
        <v>3.106901544401544</v>
      </c>
      <c r="M20" s="112">
        <v>10.098938223938223</v>
      </c>
    </row>
    <row r="21" spans="1:13" x14ac:dyDescent="0.25">
      <c r="A21" s="100" t="s">
        <v>119</v>
      </c>
      <c r="B21" s="102">
        <v>58.505274753209335</v>
      </c>
      <c r="C21" s="102">
        <v>9.9055204846841498</v>
      </c>
      <c r="D21" s="102">
        <v>31.589204762106515</v>
      </c>
      <c r="E21" s="103">
        <v>77.206701445950571</v>
      </c>
      <c r="F21" s="102">
        <v>5.0713048849085114</v>
      </c>
      <c r="G21" s="102">
        <v>17.721993669140922</v>
      </c>
      <c r="H21" s="102">
        <v>86.334657673473174</v>
      </c>
      <c r="I21" s="102" t="s">
        <v>109</v>
      </c>
      <c r="J21" s="102">
        <v>11.512519634112541</v>
      </c>
      <c r="K21" s="102">
        <v>85.620406398616524</v>
      </c>
      <c r="L21" s="102">
        <v>2.9053177691309986</v>
      </c>
      <c r="M21" s="113">
        <v>11.474275832252486</v>
      </c>
    </row>
    <row r="22" spans="1:13" x14ac:dyDescent="0.25">
      <c r="A22" s="119" t="s">
        <v>120</v>
      </c>
      <c r="B22" s="120">
        <v>53.654384044752511</v>
      </c>
      <c r="C22" s="120">
        <v>10.835461510397664</v>
      </c>
      <c r="D22" s="120">
        <v>35.510154444849803</v>
      </c>
      <c r="E22" s="121">
        <v>75.272070665170062</v>
      </c>
      <c r="F22" s="120">
        <v>8.5098335854765494</v>
      </c>
      <c r="G22" s="120">
        <v>16.218095749353374</v>
      </c>
      <c r="H22" s="120">
        <v>85.621020826588975</v>
      </c>
      <c r="I22" s="120">
        <v>3.2103161756771339</v>
      </c>
      <c r="J22" s="120">
        <v>11.168662997733897</v>
      </c>
      <c r="K22" s="120">
        <v>89.155697853670119</v>
      </c>
      <c r="L22" s="120">
        <v>3.3736511324558278</v>
      </c>
      <c r="M22" s="122">
        <v>7.4706510138740647</v>
      </c>
    </row>
    <row r="23" spans="1:13" x14ac:dyDescent="0.25">
      <c r="A23" s="358" t="s">
        <v>121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</row>
    <row r="24" spans="1:13" ht="26.25" customHeight="1" x14ac:dyDescent="0.25">
      <c r="A24" s="359" t="s">
        <v>242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</row>
    <row r="25" spans="1:13" x14ac:dyDescent="0.25">
      <c r="A25" s="359" t="s">
        <v>122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</row>
    <row r="26" spans="1:13" x14ac:dyDescent="0.25">
      <c r="A26" s="359" t="s">
        <v>123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</row>
    <row r="27" spans="1:13" x14ac:dyDescent="0.25">
      <c r="A27" s="359" t="s">
        <v>59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</row>
  </sheetData>
  <mergeCells count="13">
    <mergeCell ref="H3:J3"/>
    <mergeCell ref="K3:M3"/>
    <mergeCell ref="B5:M5"/>
    <mergeCell ref="A23:M23"/>
    <mergeCell ref="A24:M24"/>
    <mergeCell ref="A25:M25"/>
    <mergeCell ref="A26:M26"/>
    <mergeCell ref="A27:M27"/>
    <mergeCell ref="A1:B1"/>
    <mergeCell ref="A2:M2"/>
    <mergeCell ref="A3:A5"/>
    <mergeCell ref="B3:D3"/>
    <mergeCell ref="E3:G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I38"/>
  <sheetViews>
    <sheetView workbookViewId="0">
      <selection sqref="A1:B1"/>
    </sheetView>
  </sheetViews>
  <sheetFormatPr baseColWidth="10" defaultRowHeight="15" x14ac:dyDescent="0.25"/>
  <cols>
    <col min="1" max="1" width="20" customWidth="1"/>
    <col min="3" max="3" width="12" customWidth="1"/>
    <col min="7" max="7" width="11.42578125" customWidth="1"/>
  </cols>
  <sheetData>
    <row r="1" spans="1:9" ht="30" customHeight="1" x14ac:dyDescent="0.25">
      <c r="A1" s="295" t="s">
        <v>249</v>
      </c>
      <c r="B1" s="295"/>
    </row>
    <row r="2" spans="1:9" ht="57" customHeight="1" x14ac:dyDescent="0.25">
      <c r="A2" s="399" t="s">
        <v>161</v>
      </c>
      <c r="B2" s="399"/>
      <c r="C2" s="399"/>
      <c r="D2" s="399"/>
      <c r="E2" s="399"/>
      <c r="F2" s="399"/>
      <c r="G2" s="399"/>
      <c r="H2" s="246"/>
      <c r="I2" s="246"/>
    </row>
    <row r="3" spans="1:9" ht="17.25" customHeight="1" x14ac:dyDescent="0.25">
      <c r="A3" s="391" t="s">
        <v>126</v>
      </c>
      <c r="B3" s="394" t="s">
        <v>143</v>
      </c>
      <c r="C3" s="386" t="s">
        <v>4</v>
      </c>
      <c r="D3" s="387"/>
      <c r="E3" s="387"/>
      <c r="F3" s="387"/>
      <c r="G3" s="387"/>
      <c r="H3" s="90"/>
      <c r="I3" s="90"/>
    </row>
    <row r="4" spans="1:9" ht="17.25" customHeight="1" x14ac:dyDescent="0.25">
      <c r="A4" s="392"/>
      <c r="B4" s="395"/>
      <c r="C4" s="386" t="s">
        <v>127</v>
      </c>
      <c r="D4" s="387"/>
      <c r="E4" s="387"/>
      <c r="F4" s="388"/>
      <c r="G4" s="389" t="s">
        <v>144</v>
      </c>
    </row>
    <row r="5" spans="1:9" ht="49.5" x14ac:dyDescent="0.25">
      <c r="A5" s="393"/>
      <c r="B5" s="396"/>
      <c r="C5" s="108" t="s">
        <v>145</v>
      </c>
      <c r="D5" s="108" t="s">
        <v>146</v>
      </c>
      <c r="E5" s="108" t="s">
        <v>147</v>
      </c>
      <c r="F5" s="108" t="s">
        <v>140</v>
      </c>
      <c r="G5" s="390"/>
    </row>
    <row r="6" spans="1:9" x14ac:dyDescent="0.25">
      <c r="A6" s="397" t="s">
        <v>77</v>
      </c>
      <c r="B6" s="397"/>
      <c r="C6" s="397"/>
      <c r="D6" s="397"/>
      <c r="E6" s="397"/>
      <c r="F6" s="397"/>
      <c r="G6" s="397"/>
    </row>
    <row r="7" spans="1:9" x14ac:dyDescent="0.25">
      <c r="A7" s="94" t="s">
        <v>128</v>
      </c>
      <c r="B7" s="96">
        <v>76</v>
      </c>
      <c r="C7" s="97">
        <v>76.900000000000006</v>
      </c>
      <c r="D7" s="97">
        <v>86.6</v>
      </c>
      <c r="E7" s="97">
        <v>87.1</v>
      </c>
      <c r="F7" s="96">
        <v>80</v>
      </c>
      <c r="G7" s="91">
        <v>56.1</v>
      </c>
      <c r="H7" s="1"/>
    </row>
    <row r="8" spans="1:9" ht="24" x14ac:dyDescent="0.25">
      <c r="A8" s="100" t="s">
        <v>141</v>
      </c>
      <c r="B8" s="88">
        <v>78.2</v>
      </c>
      <c r="C8" s="88">
        <v>77.3</v>
      </c>
      <c r="D8" s="88">
        <v>87.4</v>
      </c>
      <c r="E8" s="89">
        <v>89.6</v>
      </c>
      <c r="F8" s="88">
        <v>83</v>
      </c>
      <c r="G8" s="101">
        <v>57.2</v>
      </c>
      <c r="H8" s="1"/>
    </row>
    <row r="9" spans="1:9" ht="24.75" x14ac:dyDescent="0.25">
      <c r="A9" s="95" t="s">
        <v>142</v>
      </c>
      <c r="B9" s="97">
        <v>66.900000000000006</v>
      </c>
      <c r="C9" s="97">
        <v>74.599999999999994</v>
      </c>
      <c r="D9" s="97">
        <v>79</v>
      </c>
      <c r="E9" s="97">
        <v>75.2</v>
      </c>
      <c r="F9" s="97">
        <v>71.7</v>
      </c>
      <c r="G9" s="91">
        <v>54.8</v>
      </c>
      <c r="H9" s="1"/>
    </row>
    <row r="10" spans="1:9" x14ac:dyDescent="0.25">
      <c r="A10" s="100" t="s">
        <v>4</v>
      </c>
      <c r="B10" s="88"/>
      <c r="C10" s="88"/>
      <c r="D10" s="88"/>
      <c r="E10" s="89"/>
      <c r="F10" s="88"/>
      <c r="G10" s="101"/>
      <c r="H10" s="1"/>
    </row>
    <row r="11" spans="1:9" ht="24.75" x14ac:dyDescent="0.25">
      <c r="A11" s="95" t="s">
        <v>129</v>
      </c>
      <c r="B11" s="96">
        <v>73</v>
      </c>
      <c r="C11" s="97">
        <v>78.900000000000006</v>
      </c>
      <c r="D11" s="97">
        <v>87.9</v>
      </c>
      <c r="E11" s="97">
        <v>84.9</v>
      </c>
      <c r="F11" s="98" t="s">
        <v>148</v>
      </c>
      <c r="G11" s="91">
        <v>57.5</v>
      </c>
      <c r="H11" s="1"/>
    </row>
    <row r="12" spans="1:9" x14ac:dyDescent="0.25">
      <c r="A12" s="100" t="s">
        <v>130</v>
      </c>
      <c r="B12" s="88">
        <v>75.400000000000006</v>
      </c>
      <c r="C12" s="88">
        <v>78.5</v>
      </c>
      <c r="D12" s="88">
        <v>80.599999999999994</v>
      </c>
      <c r="E12" s="89">
        <v>80.900000000000006</v>
      </c>
      <c r="F12" s="88">
        <v>75.900000000000006</v>
      </c>
      <c r="G12" s="101">
        <v>64.7</v>
      </c>
      <c r="H12" s="1"/>
    </row>
    <row r="13" spans="1:9" x14ac:dyDescent="0.25">
      <c r="A13" s="95" t="s">
        <v>131</v>
      </c>
      <c r="B13" s="97">
        <v>70.5</v>
      </c>
      <c r="C13" s="97">
        <v>75.3</v>
      </c>
      <c r="D13" s="97">
        <v>82.8</v>
      </c>
      <c r="E13" s="97">
        <v>81</v>
      </c>
      <c r="F13" s="99" t="s">
        <v>148</v>
      </c>
      <c r="G13" s="92">
        <v>58</v>
      </c>
      <c r="H13" s="1"/>
    </row>
    <row r="14" spans="1:9" ht="24" x14ac:dyDescent="0.25">
      <c r="A14" s="100" t="s">
        <v>132</v>
      </c>
      <c r="B14" s="88">
        <v>60.4</v>
      </c>
      <c r="C14" s="88">
        <v>69.5</v>
      </c>
      <c r="D14" s="88">
        <v>73.3</v>
      </c>
      <c r="E14" s="89">
        <v>70.099999999999994</v>
      </c>
      <c r="F14" s="88">
        <v>70.2</v>
      </c>
      <c r="G14" s="101">
        <v>51.3</v>
      </c>
      <c r="H14" s="1"/>
    </row>
    <row r="15" spans="1:9" x14ac:dyDescent="0.25">
      <c r="A15" s="398" t="s">
        <v>133</v>
      </c>
      <c r="B15" s="398"/>
      <c r="C15" s="398"/>
      <c r="D15" s="398"/>
      <c r="E15" s="398"/>
      <c r="F15" s="398"/>
      <c r="G15" s="398"/>
    </row>
    <row r="16" spans="1:9" x14ac:dyDescent="0.25">
      <c r="A16" s="94" t="s">
        <v>128</v>
      </c>
      <c r="B16" s="97">
        <v>5.6</v>
      </c>
      <c r="C16" s="97">
        <v>5.7</v>
      </c>
      <c r="D16" s="97">
        <v>2.7</v>
      </c>
      <c r="E16" s="97">
        <v>2.8</v>
      </c>
      <c r="F16" s="99" t="s">
        <v>109</v>
      </c>
      <c r="G16" s="91">
        <v>9.5</v>
      </c>
    </row>
    <row r="17" spans="1:7" ht="24" x14ac:dyDescent="0.25">
      <c r="A17" s="100" t="s">
        <v>141</v>
      </c>
      <c r="B17" s="102">
        <v>4.8</v>
      </c>
      <c r="C17" s="102">
        <v>5.3</v>
      </c>
      <c r="D17" s="102">
        <v>2.2999999999999998</v>
      </c>
      <c r="E17" s="103">
        <v>2</v>
      </c>
      <c r="F17" s="102" t="s">
        <v>109</v>
      </c>
      <c r="G17" s="104">
        <v>8.6999999999999993</v>
      </c>
    </row>
    <row r="18" spans="1:7" ht="24.75" x14ac:dyDescent="0.25">
      <c r="A18" s="95" t="s">
        <v>142</v>
      </c>
      <c r="B18" s="97">
        <v>8.6999999999999993</v>
      </c>
      <c r="C18" s="97">
        <v>8.1999999999999993</v>
      </c>
      <c r="D18" s="97">
        <v>5.7</v>
      </c>
      <c r="E18" s="97">
        <v>6.7</v>
      </c>
      <c r="F18" s="99" t="s">
        <v>109</v>
      </c>
      <c r="G18" s="91">
        <v>10.5</v>
      </c>
    </row>
    <row r="19" spans="1:7" x14ac:dyDescent="0.25">
      <c r="A19" s="100" t="s">
        <v>4</v>
      </c>
      <c r="B19" s="102"/>
      <c r="C19" s="102"/>
      <c r="D19" s="102"/>
      <c r="E19" s="103"/>
      <c r="F19" s="102"/>
      <c r="G19" s="104"/>
    </row>
    <row r="20" spans="1:7" ht="24.75" x14ac:dyDescent="0.25">
      <c r="A20" s="95" t="s">
        <v>129</v>
      </c>
      <c r="B20" s="97">
        <v>9.8000000000000007</v>
      </c>
      <c r="C20" s="97">
        <v>8.9</v>
      </c>
      <c r="D20" s="99" t="s">
        <v>109</v>
      </c>
      <c r="E20" s="99" t="s">
        <v>109</v>
      </c>
      <c r="F20" s="99" t="s">
        <v>148</v>
      </c>
      <c r="G20" s="91">
        <v>14</v>
      </c>
    </row>
    <row r="21" spans="1:7" x14ac:dyDescent="0.25">
      <c r="A21" s="100" t="s">
        <v>130</v>
      </c>
      <c r="B21" s="102">
        <v>7.1</v>
      </c>
      <c r="C21" s="102">
        <v>6.5</v>
      </c>
      <c r="D21" s="102">
        <v>4.9000000000000004</v>
      </c>
      <c r="E21" s="103">
        <v>6.3</v>
      </c>
      <c r="F21" s="102" t="s">
        <v>109</v>
      </c>
      <c r="G21" s="104">
        <v>9.3000000000000007</v>
      </c>
    </row>
    <row r="22" spans="1:7" x14ac:dyDescent="0.25">
      <c r="A22" s="95" t="s">
        <v>131</v>
      </c>
      <c r="B22" s="97">
        <v>8.3000000000000007</v>
      </c>
      <c r="C22" s="97">
        <v>8.1</v>
      </c>
      <c r="D22" s="99" t="s">
        <v>109</v>
      </c>
      <c r="E22" s="97">
        <v>6.1</v>
      </c>
      <c r="F22" s="99" t="s">
        <v>148</v>
      </c>
      <c r="G22" s="91">
        <v>10.4</v>
      </c>
    </row>
    <row r="23" spans="1:7" ht="24" x14ac:dyDescent="0.25">
      <c r="A23" s="100" t="s">
        <v>132</v>
      </c>
      <c r="B23" s="102">
        <v>9.6</v>
      </c>
      <c r="C23" s="102">
        <v>9.6</v>
      </c>
      <c r="D23" s="102">
        <v>8.1999999999999993</v>
      </c>
      <c r="E23" s="103">
        <v>7.2</v>
      </c>
      <c r="F23" s="102" t="s">
        <v>109</v>
      </c>
      <c r="G23" s="104">
        <v>10.6</v>
      </c>
    </row>
    <row r="24" spans="1:7" x14ac:dyDescent="0.25">
      <c r="A24" s="398" t="s">
        <v>134</v>
      </c>
      <c r="B24" s="398"/>
      <c r="C24" s="398"/>
      <c r="D24" s="398"/>
      <c r="E24" s="398"/>
      <c r="F24" s="398"/>
      <c r="G24" s="398"/>
    </row>
    <row r="25" spans="1:7" x14ac:dyDescent="0.25">
      <c r="A25" s="94" t="s">
        <v>128</v>
      </c>
      <c r="B25" s="97">
        <v>18.5</v>
      </c>
      <c r="C25" s="97">
        <v>17.399999999999999</v>
      </c>
      <c r="D25" s="97">
        <v>10.8</v>
      </c>
      <c r="E25" s="97">
        <v>10.1</v>
      </c>
      <c r="F25" s="97">
        <v>16.3</v>
      </c>
      <c r="G25" s="91">
        <v>34.299999999999997</v>
      </c>
    </row>
    <row r="26" spans="1:7" ht="24" x14ac:dyDescent="0.25">
      <c r="A26" s="100" t="s">
        <v>141</v>
      </c>
      <c r="B26" s="102">
        <v>17.100000000000001</v>
      </c>
      <c r="C26" s="102">
        <v>17.399999999999999</v>
      </c>
      <c r="D26" s="102">
        <v>10.3</v>
      </c>
      <c r="E26" s="103">
        <v>8.4</v>
      </c>
      <c r="F26" s="102">
        <v>14.9</v>
      </c>
      <c r="G26" s="104">
        <v>34.1</v>
      </c>
    </row>
    <row r="27" spans="1:7" ht="24.75" x14ac:dyDescent="0.25">
      <c r="A27" s="95" t="s">
        <v>142</v>
      </c>
      <c r="B27" s="97">
        <v>24.4</v>
      </c>
      <c r="C27" s="97">
        <v>17.2</v>
      </c>
      <c r="D27" s="97">
        <v>15.3</v>
      </c>
      <c r="E27" s="97">
        <v>18.2</v>
      </c>
      <c r="F27" s="97">
        <v>22.1</v>
      </c>
      <c r="G27" s="91">
        <v>34.700000000000003</v>
      </c>
    </row>
    <row r="28" spans="1:7" x14ac:dyDescent="0.25">
      <c r="A28" s="100" t="s">
        <v>4</v>
      </c>
      <c r="B28" s="102"/>
      <c r="C28" s="102"/>
      <c r="D28" s="102"/>
      <c r="E28" s="103"/>
      <c r="F28" s="102"/>
      <c r="G28" s="104"/>
    </row>
    <row r="29" spans="1:7" ht="24.75" x14ac:dyDescent="0.25">
      <c r="A29" s="95" t="s">
        <v>129</v>
      </c>
      <c r="B29" s="99" t="s">
        <v>109</v>
      </c>
      <c r="C29" s="99" t="s">
        <v>109</v>
      </c>
      <c r="D29" s="99" t="s">
        <v>109</v>
      </c>
      <c r="E29" s="99" t="s">
        <v>109</v>
      </c>
      <c r="F29" s="99" t="s">
        <v>148</v>
      </c>
      <c r="G29" s="93" t="s">
        <v>109</v>
      </c>
    </row>
    <row r="30" spans="1:7" x14ac:dyDescent="0.25">
      <c r="A30" s="100" t="s">
        <v>130</v>
      </c>
      <c r="B30" s="102">
        <v>17.2</v>
      </c>
      <c r="C30" s="102">
        <v>12.3</v>
      </c>
      <c r="D30" s="102" t="s">
        <v>109</v>
      </c>
      <c r="E30" s="103">
        <v>11.3</v>
      </c>
      <c r="F30" s="102" t="s">
        <v>109</v>
      </c>
      <c r="G30" s="104">
        <v>28.5</v>
      </c>
    </row>
    <row r="31" spans="1:7" x14ac:dyDescent="0.25">
      <c r="A31" s="95" t="s">
        <v>131</v>
      </c>
      <c r="B31" s="97">
        <v>17.5</v>
      </c>
      <c r="C31" s="97">
        <v>15</v>
      </c>
      <c r="D31" s="97">
        <v>14.4</v>
      </c>
      <c r="E31" s="97">
        <v>12.9</v>
      </c>
      <c r="F31" s="99" t="s">
        <v>148</v>
      </c>
      <c r="G31" s="91">
        <v>26.1</v>
      </c>
    </row>
    <row r="32" spans="1:7" ht="24" x14ac:dyDescent="0.25">
      <c r="A32" s="247" t="s">
        <v>132</v>
      </c>
      <c r="B32" s="248">
        <v>21.2</v>
      </c>
      <c r="C32" s="248">
        <v>16.600000000000001</v>
      </c>
      <c r="D32" s="248">
        <v>14.7</v>
      </c>
      <c r="E32" s="249">
        <v>12.9</v>
      </c>
      <c r="F32" s="248" t="s">
        <v>109</v>
      </c>
      <c r="G32" s="250">
        <v>31.6</v>
      </c>
    </row>
    <row r="33" spans="1:7" x14ac:dyDescent="0.25">
      <c r="A33" s="400" t="s">
        <v>135</v>
      </c>
      <c r="B33" s="400"/>
      <c r="C33" s="400"/>
      <c r="D33" s="400"/>
      <c r="E33" s="400"/>
      <c r="F33" s="400"/>
      <c r="G33" s="400"/>
    </row>
    <row r="34" spans="1:7" ht="25.5" customHeight="1" x14ac:dyDescent="0.25">
      <c r="A34" s="385" t="s">
        <v>136</v>
      </c>
      <c r="B34" s="385"/>
      <c r="C34" s="385"/>
      <c r="D34" s="385"/>
      <c r="E34" s="385"/>
      <c r="F34" s="385"/>
      <c r="G34" s="385"/>
    </row>
    <row r="35" spans="1:7" ht="24.75" customHeight="1" x14ac:dyDescent="0.25">
      <c r="A35" s="385" t="s">
        <v>137</v>
      </c>
      <c r="B35" s="385"/>
      <c r="C35" s="385"/>
      <c r="D35" s="385"/>
      <c r="E35" s="385"/>
      <c r="F35" s="385"/>
      <c r="G35" s="385"/>
    </row>
    <row r="36" spans="1:7" x14ac:dyDescent="0.25">
      <c r="A36" s="385" t="s">
        <v>138</v>
      </c>
      <c r="B36" s="385"/>
      <c r="C36" s="385"/>
      <c r="D36" s="385"/>
      <c r="E36" s="385"/>
      <c r="F36" s="385"/>
      <c r="G36" s="385"/>
    </row>
    <row r="37" spans="1:7" ht="23.25" customHeight="1" x14ac:dyDescent="0.25">
      <c r="A37" s="385" t="s">
        <v>139</v>
      </c>
      <c r="B37" s="385"/>
      <c r="C37" s="385"/>
      <c r="D37" s="385"/>
      <c r="E37" s="385"/>
      <c r="F37" s="385"/>
      <c r="G37" s="385"/>
    </row>
    <row r="38" spans="1:7" ht="15" customHeight="1" x14ac:dyDescent="0.25">
      <c r="A38" s="385" t="s">
        <v>59</v>
      </c>
      <c r="B38" s="385"/>
      <c r="C38" s="385"/>
      <c r="D38" s="385"/>
      <c r="E38" s="385"/>
      <c r="F38" s="385"/>
      <c r="G38" s="385"/>
    </row>
  </sheetData>
  <mergeCells count="16">
    <mergeCell ref="A1:B1"/>
    <mergeCell ref="A2:G2"/>
    <mergeCell ref="A33:G33"/>
    <mergeCell ref="A34:G34"/>
    <mergeCell ref="A35:G35"/>
    <mergeCell ref="A36:G36"/>
    <mergeCell ref="A38:G38"/>
    <mergeCell ref="C4:F4"/>
    <mergeCell ref="C3:G3"/>
    <mergeCell ref="G4:G5"/>
    <mergeCell ref="A3:A5"/>
    <mergeCell ref="B3:B5"/>
    <mergeCell ref="A6:G6"/>
    <mergeCell ref="A15:G15"/>
    <mergeCell ref="A24:G24"/>
    <mergeCell ref="A37:G37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>
      <selection sqref="A1:J7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58"/>
  <sheetViews>
    <sheetView zoomScaleNormal="100" workbookViewId="0">
      <selection sqref="A1:B1"/>
    </sheetView>
  </sheetViews>
  <sheetFormatPr baseColWidth="10" defaultRowHeight="15" x14ac:dyDescent="0.25"/>
  <cols>
    <col min="1" max="1" width="18.42578125" customWidth="1"/>
    <col min="2" max="2" width="12.5703125" customWidth="1"/>
    <col min="3" max="4" width="6.28515625" customWidth="1"/>
    <col min="5" max="5" width="5.42578125" customWidth="1"/>
    <col min="6" max="6" width="5.28515625" customWidth="1"/>
    <col min="7" max="7" width="5.5703125" customWidth="1"/>
    <col min="8" max="8" width="6" customWidth="1"/>
    <col min="9" max="9" width="5.42578125" customWidth="1"/>
    <col min="10" max="12" width="6" customWidth="1"/>
    <col min="13" max="13" width="5.85546875" customWidth="1"/>
    <col min="14" max="14" width="6.140625" customWidth="1"/>
  </cols>
  <sheetData>
    <row r="1" spans="1:15" ht="30" customHeight="1" x14ac:dyDescent="0.25">
      <c r="A1" s="295" t="s">
        <v>249</v>
      </c>
      <c r="B1" s="295"/>
    </row>
    <row r="2" spans="1:15" ht="39" customHeight="1" x14ac:dyDescent="0.25">
      <c r="A2" s="296" t="s">
        <v>177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136"/>
      <c r="N2" s="45"/>
      <c r="O2" s="45"/>
    </row>
    <row r="3" spans="1:15" x14ac:dyDescent="0.25">
      <c r="A3" s="297" t="s">
        <v>78</v>
      </c>
      <c r="B3" s="298" t="s">
        <v>178</v>
      </c>
      <c r="C3" s="291" t="s">
        <v>179</v>
      </c>
      <c r="D3" s="292"/>
      <c r="E3" s="292"/>
      <c r="F3" s="292"/>
      <c r="G3" s="292"/>
      <c r="H3" s="292"/>
      <c r="I3" s="292"/>
      <c r="J3" s="292"/>
      <c r="K3" s="292"/>
      <c r="L3" s="292"/>
      <c r="M3" s="214"/>
      <c r="N3" s="214"/>
      <c r="O3" s="45"/>
    </row>
    <row r="4" spans="1:15" x14ac:dyDescent="0.25">
      <c r="A4" s="297"/>
      <c r="B4" s="298"/>
      <c r="C4" s="204">
        <v>1999</v>
      </c>
      <c r="D4" s="204">
        <v>2000</v>
      </c>
      <c r="E4" s="204">
        <v>2001</v>
      </c>
      <c r="F4" s="204">
        <v>2002</v>
      </c>
      <c r="G4" s="204">
        <v>2003</v>
      </c>
      <c r="H4" s="204">
        <v>2004</v>
      </c>
      <c r="I4" s="204">
        <v>2005</v>
      </c>
      <c r="J4" s="215">
        <v>2006</v>
      </c>
      <c r="K4" s="204">
        <v>2007</v>
      </c>
      <c r="L4" s="215">
        <v>2008</v>
      </c>
      <c r="M4" s="204">
        <v>2009</v>
      </c>
      <c r="N4" s="215">
        <v>2010</v>
      </c>
      <c r="O4" s="45"/>
    </row>
    <row r="5" spans="1:15" x14ac:dyDescent="0.25">
      <c r="A5" s="297"/>
      <c r="B5" s="298"/>
      <c r="C5" s="291" t="s">
        <v>8</v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45"/>
    </row>
    <row r="6" spans="1:15" x14ac:dyDescent="0.25">
      <c r="A6" s="137" t="s">
        <v>76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  <c r="N6" s="139"/>
      <c r="O6" s="45"/>
    </row>
    <row r="7" spans="1:15" ht="20.25" customHeight="1" x14ac:dyDescent="0.25">
      <c r="A7" s="282" t="s">
        <v>231</v>
      </c>
      <c r="B7" s="140" t="s">
        <v>77</v>
      </c>
      <c r="C7" s="53">
        <v>69.900000000000006</v>
      </c>
      <c r="D7" s="54">
        <v>70.599999999999994</v>
      </c>
      <c r="E7" s="53">
        <v>70.7</v>
      </c>
      <c r="F7" s="54">
        <v>70.5</v>
      </c>
      <c r="G7" s="53">
        <v>69.900000000000006</v>
      </c>
      <c r="H7" s="54">
        <v>69.7</v>
      </c>
      <c r="I7" s="53">
        <v>71.110937743797791</v>
      </c>
      <c r="J7" s="54">
        <v>72.96195652173914</v>
      </c>
      <c r="K7" s="53">
        <v>74.874623871614844</v>
      </c>
      <c r="L7" s="141">
        <v>75.866024139410044</v>
      </c>
      <c r="M7" s="142">
        <v>76.012455155636147</v>
      </c>
      <c r="N7" s="142">
        <v>76.948119534395516</v>
      </c>
      <c r="O7" s="45"/>
    </row>
    <row r="8" spans="1:15" x14ac:dyDescent="0.25">
      <c r="A8" s="282"/>
      <c r="B8" s="216" t="s">
        <v>133</v>
      </c>
      <c r="C8" s="217">
        <v>7</v>
      </c>
      <c r="D8" s="218">
        <v>6.4</v>
      </c>
      <c r="E8" s="217">
        <v>6.6</v>
      </c>
      <c r="F8" s="218">
        <v>7.2</v>
      </c>
      <c r="G8" s="217">
        <v>8.1999999999999993</v>
      </c>
      <c r="H8" s="218">
        <v>9</v>
      </c>
      <c r="I8" s="217">
        <v>8.8898424091121857</v>
      </c>
      <c r="J8" s="218">
        <v>8.1599378881987583</v>
      </c>
      <c r="K8" s="217">
        <v>6.8706118355065193</v>
      </c>
      <c r="L8" s="219">
        <v>5.9557463557021055</v>
      </c>
      <c r="M8" s="220">
        <v>6.2457781057251154</v>
      </c>
      <c r="N8" s="220">
        <v>5.6913206790285003</v>
      </c>
      <c r="O8" s="45"/>
    </row>
    <row r="9" spans="1:15" ht="23.25" customHeight="1" x14ac:dyDescent="0.25">
      <c r="A9" s="283"/>
      <c r="B9" s="143" t="s">
        <v>180</v>
      </c>
      <c r="C9" s="55">
        <v>23.1</v>
      </c>
      <c r="D9" s="56">
        <v>22.9</v>
      </c>
      <c r="E9" s="55">
        <v>22.7</v>
      </c>
      <c r="F9" s="56">
        <v>22.3</v>
      </c>
      <c r="G9" s="55">
        <v>21.9</v>
      </c>
      <c r="H9" s="56">
        <v>21.2</v>
      </c>
      <c r="I9" s="55">
        <v>19.999219847090028</v>
      </c>
      <c r="J9" s="56">
        <v>18.878105590062113</v>
      </c>
      <c r="K9" s="55">
        <v>18.254764292878637</v>
      </c>
      <c r="L9" s="144">
        <v>18.178229504887852</v>
      </c>
      <c r="M9" s="145">
        <v>17.741766738638738</v>
      </c>
      <c r="N9" s="145">
        <v>17.360559786575973</v>
      </c>
      <c r="O9" s="45"/>
    </row>
    <row r="10" spans="1:15" ht="18.75" customHeight="1" x14ac:dyDescent="0.25">
      <c r="A10" s="284" t="s">
        <v>232</v>
      </c>
      <c r="B10" s="221" t="s">
        <v>77</v>
      </c>
      <c r="C10" s="222">
        <v>80.900000000000006</v>
      </c>
      <c r="D10" s="223">
        <v>81.7</v>
      </c>
      <c r="E10" s="222">
        <v>81.3</v>
      </c>
      <c r="F10" s="223">
        <v>81.2</v>
      </c>
      <c r="G10" s="222">
        <v>81</v>
      </c>
      <c r="H10" s="223">
        <v>81.099999999999994</v>
      </c>
      <c r="I10" s="222">
        <v>81.048780487804891</v>
      </c>
      <c r="J10" s="223">
        <v>82.654437550579985</v>
      </c>
      <c r="K10" s="222">
        <v>84.405458089668613</v>
      </c>
      <c r="L10" s="224">
        <v>84.763364209777393</v>
      </c>
      <c r="M10" s="225">
        <v>85.453740036224772</v>
      </c>
      <c r="N10" s="225">
        <v>86.551324310502835</v>
      </c>
      <c r="O10" s="45"/>
    </row>
    <row r="11" spans="1:15" x14ac:dyDescent="0.25">
      <c r="A11" s="285"/>
      <c r="B11" s="140" t="s">
        <v>133</v>
      </c>
      <c r="C11" s="53">
        <v>4.8</v>
      </c>
      <c r="D11" s="54">
        <v>3.9</v>
      </c>
      <c r="E11" s="53">
        <v>4.2</v>
      </c>
      <c r="F11" s="54">
        <v>4.5</v>
      </c>
      <c r="G11" s="53">
        <v>5.0999999999999996</v>
      </c>
      <c r="H11" s="54">
        <v>5.2</v>
      </c>
      <c r="I11" s="53">
        <v>5.3414634146341466</v>
      </c>
      <c r="J11" s="54">
        <v>4.6398705152414355</v>
      </c>
      <c r="K11" s="53">
        <v>3.3973823447507656</v>
      </c>
      <c r="L11" s="141">
        <v>2.9800101249196165</v>
      </c>
      <c r="M11" s="142">
        <v>3.0929969830173496</v>
      </c>
      <c r="N11" s="142">
        <v>2.6569754783568524</v>
      </c>
      <c r="O11" s="45"/>
    </row>
    <row r="12" spans="1:15" ht="24" x14ac:dyDescent="0.25">
      <c r="A12" s="286"/>
      <c r="B12" s="226" t="s">
        <v>180</v>
      </c>
      <c r="C12" s="227">
        <v>14.3</v>
      </c>
      <c r="D12" s="228">
        <v>14.3</v>
      </c>
      <c r="E12" s="227">
        <v>14.5</v>
      </c>
      <c r="F12" s="228">
        <v>14.2</v>
      </c>
      <c r="G12" s="227">
        <v>13.9</v>
      </c>
      <c r="H12" s="228">
        <v>13.7</v>
      </c>
      <c r="I12" s="227">
        <v>13.609756097560977</v>
      </c>
      <c r="J12" s="228">
        <v>12.732667925546265</v>
      </c>
      <c r="K12" s="227">
        <v>12.169312169312169</v>
      </c>
      <c r="L12" s="229">
        <v>12.256625665302995</v>
      </c>
      <c r="M12" s="230">
        <v>11.453262980757891</v>
      </c>
      <c r="N12" s="230">
        <v>10.791700211140311</v>
      </c>
      <c r="O12" s="45"/>
    </row>
    <row r="13" spans="1:15" ht="19.5" customHeight="1" x14ac:dyDescent="0.25">
      <c r="A13" s="293" t="s">
        <v>233</v>
      </c>
      <c r="B13" s="146" t="s">
        <v>77</v>
      </c>
      <c r="C13" s="57">
        <v>84.7</v>
      </c>
      <c r="D13" s="58">
        <v>85</v>
      </c>
      <c r="E13" s="57">
        <v>85</v>
      </c>
      <c r="F13" s="58">
        <v>85</v>
      </c>
      <c r="G13" s="57">
        <v>84.6</v>
      </c>
      <c r="H13" s="58">
        <v>84.2</v>
      </c>
      <c r="I13" s="57">
        <v>83.974267333809863</v>
      </c>
      <c r="J13" s="58">
        <v>85.216652506372142</v>
      </c>
      <c r="K13" s="57">
        <v>85.946094609460943</v>
      </c>
      <c r="L13" s="147">
        <v>86.279073709686045</v>
      </c>
      <c r="M13" s="148">
        <v>86.844419955414239</v>
      </c>
      <c r="N13" s="148">
        <v>87.096716898117023</v>
      </c>
      <c r="O13" s="45"/>
    </row>
    <row r="14" spans="1:15" x14ac:dyDescent="0.25">
      <c r="A14" s="282"/>
      <c r="B14" s="216" t="s">
        <v>133</v>
      </c>
      <c r="C14" s="217">
        <v>4.0999999999999996</v>
      </c>
      <c r="D14" s="218">
        <v>3.4</v>
      </c>
      <c r="E14" s="217">
        <v>3.3</v>
      </c>
      <c r="F14" s="218">
        <v>3.5</v>
      </c>
      <c r="G14" s="217">
        <v>4.2</v>
      </c>
      <c r="H14" s="218">
        <v>4.4000000000000004</v>
      </c>
      <c r="I14" s="217">
        <v>4.5175125089349537</v>
      </c>
      <c r="J14" s="218">
        <v>4.0781648258283774</v>
      </c>
      <c r="K14" s="217">
        <v>3.4103410341034106</v>
      </c>
      <c r="L14" s="219">
        <v>2.9156837969609604</v>
      </c>
      <c r="M14" s="220">
        <v>3.0228084985921617</v>
      </c>
      <c r="N14" s="220">
        <v>2.8258679705360694</v>
      </c>
      <c r="O14" s="45"/>
    </row>
    <row r="15" spans="1:15" ht="24" x14ac:dyDescent="0.25">
      <c r="A15" s="283"/>
      <c r="B15" s="143" t="s">
        <v>180</v>
      </c>
      <c r="C15" s="55">
        <v>11.3</v>
      </c>
      <c r="D15" s="56">
        <v>11.6</v>
      </c>
      <c r="E15" s="55">
        <v>11.6</v>
      </c>
      <c r="F15" s="56">
        <v>11.5</v>
      </c>
      <c r="G15" s="55">
        <v>11.1</v>
      </c>
      <c r="H15" s="56">
        <v>11.4</v>
      </c>
      <c r="I15" s="55">
        <v>11.508220157255183</v>
      </c>
      <c r="J15" s="56">
        <v>10.719342962333616</v>
      </c>
      <c r="K15" s="55">
        <v>10.643564356435643</v>
      </c>
      <c r="L15" s="144">
        <v>10.805633685275666</v>
      </c>
      <c r="M15" s="145">
        <v>10.132771545993604</v>
      </c>
      <c r="N15" s="145">
        <v>10.07741513134691</v>
      </c>
      <c r="O15" s="45"/>
    </row>
    <row r="16" spans="1:15" ht="19.5" customHeight="1" x14ac:dyDescent="0.25">
      <c r="A16" s="294" t="s">
        <v>91</v>
      </c>
      <c r="B16" s="216" t="s">
        <v>77</v>
      </c>
      <c r="C16" s="217">
        <v>47.2</v>
      </c>
      <c r="D16" s="218">
        <v>49</v>
      </c>
      <c r="E16" s="217">
        <v>50.3</v>
      </c>
      <c r="F16" s="218">
        <v>49.7</v>
      </c>
      <c r="G16" s="217">
        <v>49</v>
      </c>
      <c r="H16" s="218">
        <v>48.2</v>
      </c>
      <c r="I16" s="217">
        <v>51.368701550387598</v>
      </c>
      <c r="J16" s="218">
        <v>53.531598513011147</v>
      </c>
      <c r="K16" s="217">
        <v>54.727574326910812</v>
      </c>
      <c r="L16" s="219">
        <v>55.164839324070222</v>
      </c>
      <c r="M16" s="220">
        <v>54.860238447599116</v>
      </c>
      <c r="N16" s="220">
        <v>56.135091847428463</v>
      </c>
      <c r="O16" s="45"/>
    </row>
    <row r="17" spans="1:15" x14ac:dyDescent="0.25">
      <c r="A17" s="294"/>
      <c r="B17" s="140" t="s">
        <v>133</v>
      </c>
      <c r="C17" s="53">
        <v>8.8000000000000007</v>
      </c>
      <c r="D17" s="54">
        <v>7.7</v>
      </c>
      <c r="E17" s="53">
        <v>7.6</v>
      </c>
      <c r="F17" s="54">
        <v>8.8000000000000007</v>
      </c>
      <c r="G17" s="53">
        <v>10.4</v>
      </c>
      <c r="H17" s="54">
        <v>11.5</v>
      </c>
      <c r="I17" s="53">
        <v>11.954941860465116</v>
      </c>
      <c r="J17" s="54">
        <v>12.147739537114761</v>
      </c>
      <c r="K17" s="53">
        <v>10.8332270001276</v>
      </c>
      <c r="L17" s="141">
        <v>9.8937388227056378</v>
      </c>
      <c r="M17" s="142">
        <v>9.9895030775996236</v>
      </c>
      <c r="N17" s="142">
        <v>9.5243179825862274</v>
      </c>
      <c r="O17" s="45"/>
    </row>
    <row r="18" spans="1:15" ht="24" x14ac:dyDescent="0.25">
      <c r="A18" s="294"/>
      <c r="B18" s="216" t="s">
        <v>180</v>
      </c>
      <c r="C18" s="217">
        <v>44.1</v>
      </c>
      <c r="D18" s="218">
        <v>43.4</v>
      </c>
      <c r="E18" s="217">
        <v>42.2</v>
      </c>
      <c r="F18" s="218">
        <v>41.6</v>
      </c>
      <c r="G18" s="217">
        <v>40.6</v>
      </c>
      <c r="H18" s="218" t="s">
        <v>181</v>
      </c>
      <c r="I18" s="217">
        <v>36.688468992248062</v>
      </c>
      <c r="J18" s="218">
        <v>34.320661949874086</v>
      </c>
      <c r="K18" s="217">
        <v>34.439198672961588</v>
      </c>
      <c r="L18" s="219">
        <v>34.941557028363796</v>
      </c>
      <c r="M18" s="220">
        <v>35.150258474801262</v>
      </c>
      <c r="N18" s="220">
        <v>34.340590169985298</v>
      </c>
      <c r="O18" s="45"/>
    </row>
    <row r="19" spans="1:15" x14ac:dyDescent="0.25">
      <c r="A19" s="287" t="s">
        <v>75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45"/>
    </row>
    <row r="20" spans="1:15" ht="20.25" customHeight="1" x14ac:dyDescent="0.25">
      <c r="A20" s="282" t="s">
        <v>231</v>
      </c>
      <c r="B20" s="149" t="s">
        <v>77</v>
      </c>
      <c r="C20" s="50">
        <v>77</v>
      </c>
      <c r="D20" s="52">
        <v>77.5</v>
      </c>
      <c r="E20" s="50">
        <v>77.099999999999994</v>
      </c>
      <c r="F20" s="52">
        <v>76.5</v>
      </c>
      <c r="G20" s="50">
        <v>75.400000000000006</v>
      </c>
      <c r="H20" s="52">
        <v>75.099999999999994</v>
      </c>
      <c r="I20" s="50">
        <v>76.934689337358975</v>
      </c>
      <c r="J20" s="52">
        <v>78.448343693445594</v>
      </c>
      <c r="K20" s="50">
        <v>80.662551761856392</v>
      </c>
      <c r="L20" s="150">
        <v>81.683307779171002</v>
      </c>
      <c r="M20" s="151">
        <v>81.040150777587044</v>
      </c>
      <c r="N20" s="151">
        <v>81.657273066004691</v>
      </c>
      <c r="O20" s="45"/>
    </row>
    <row r="21" spans="1:15" x14ac:dyDescent="0.25">
      <c r="A21" s="282"/>
      <c r="B21" s="216" t="s">
        <v>133</v>
      </c>
      <c r="C21" s="217">
        <v>7.3</v>
      </c>
      <c r="D21" s="218">
        <v>6.7</v>
      </c>
      <c r="E21" s="217">
        <v>7.1</v>
      </c>
      <c r="F21" s="218">
        <v>8</v>
      </c>
      <c r="G21" s="217">
        <v>9.3000000000000007</v>
      </c>
      <c r="H21" s="218">
        <v>10.4</v>
      </c>
      <c r="I21" s="217">
        <v>9.9475607818210712</v>
      </c>
      <c r="J21" s="218">
        <v>8.9778896844755671</v>
      </c>
      <c r="K21" s="217">
        <v>7.3677631064926947</v>
      </c>
      <c r="L21" s="219">
        <v>6.3653932197692153</v>
      </c>
      <c r="M21" s="231">
        <v>7.1413587917296493</v>
      </c>
      <c r="N21" s="231">
        <v>6.602985549576375</v>
      </c>
      <c r="O21" s="45"/>
    </row>
    <row r="22" spans="1:15" ht="24" x14ac:dyDescent="0.25">
      <c r="A22" s="283"/>
      <c r="B22" s="152" t="s">
        <v>180</v>
      </c>
      <c r="C22" s="153">
        <v>15.7</v>
      </c>
      <c r="D22" s="49">
        <v>15.8</v>
      </c>
      <c r="E22" s="153">
        <v>15.8</v>
      </c>
      <c r="F22" s="49">
        <v>15.6</v>
      </c>
      <c r="G22" s="153">
        <v>15.3</v>
      </c>
      <c r="H22" s="49">
        <v>14.6</v>
      </c>
      <c r="I22" s="153">
        <v>13.117749880819959</v>
      </c>
      <c r="J22" s="49">
        <v>12.573766622078841</v>
      </c>
      <c r="K22" s="153">
        <v>11.96187202125166</v>
      </c>
      <c r="L22" s="48">
        <v>11.95129900105978</v>
      </c>
      <c r="M22" s="154">
        <v>11.818490430683299</v>
      </c>
      <c r="N22" s="154">
        <v>11.739741384418934</v>
      </c>
      <c r="O22" s="45"/>
    </row>
    <row r="23" spans="1:15" ht="18.75" customHeight="1" x14ac:dyDescent="0.25">
      <c r="A23" s="284" t="s">
        <v>232</v>
      </c>
      <c r="B23" s="221" t="s">
        <v>77</v>
      </c>
      <c r="C23" s="222">
        <v>83.8</v>
      </c>
      <c r="D23" s="223">
        <v>84.7</v>
      </c>
      <c r="E23" s="222">
        <v>84.1</v>
      </c>
      <c r="F23" s="223">
        <v>83.8</v>
      </c>
      <c r="G23" s="222">
        <v>83.7</v>
      </c>
      <c r="H23" s="223">
        <v>83.5</v>
      </c>
      <c r="I23" s="222">
        <v>83.978801467590699</v>
      </c>
      <c r="J23" s="223">
        <v>85.648784961027047</v>
      </c>
      <c r="K23" s="222">
        <v>87.955854126679469</v>
      </c>
      <c r="L23" s="224">
        <v>87.967818470818017</v>
      </c>
      <c r="M23" s="232">
        <v>88.201399493994032</v>
      </c>
      <c r="N23" s="232">
        <v>88.830722401532441</v>
      </c>
      <c r="O23" s="45"/>
    </row>
    <row r="24" spans="1:15" x14ac:dyDescent="0.25">
      <c r="A24" s="285"/>
      <c r="B24" s="149" t="s">
        <v>133</v>
      </c>
      <c r="C24" s="50">
        <v>4.3</v>
      </c>
      <c r="D24" s="52">
        <v>3.6</v>
      </c>
      <c r="E24" s="50">
        <v>3.9</v>
      </c>
      <c r="F24" s="52">
        <v>4.2</v>
      </c>
      <c r="G24" s="50">
        <v>4.7</v>
      </c>
      <c r="H24" s="52">
        <v>5.2</v>
      </c>
      <c r="I24" s="50">
        <v>5.3403995108030982</v>
      </c>
      <c r="J24" s="52">
        <v>4.4475011462631819</v>
      </c>
      <c r="K24" s="50">
        <v>2.9750479846449136</v>
      </c>
      <c r="L24" s="150">
        <v>2.7217257950991227</v>
      </c>
      <c r="M24" s="151">
        <v>3.0980329587673507</v>
      </c>
      <c r="N24" s="151">
        <v>2.6756584183963543</v>
      </c>
      <c r="O24" s="45"/>
    </row>
    <row r="25" spans="1:15" ht="24" x14ac:dyDescent="0.25">
      <c r="A25" s="286"/>
      <c r="B25" s="226" t="s">
        <v>180</v>
      </c>
      <c r="C25" s="227">
        <v>11.8</v>
      </c>
      <c r="D25" s="228">
        <v>11.7</v>
      </c>
      <c r="E25" s="227">
        <v>11.8</v>
      </c>
      <c r="F25" s="228">
        <v>11.8</v>
      </c>
      <c r="G25" s="227">
        <v>11.4</v>
      </c>
      <c r="H25" s="228">
        <v>11.1</v>
      </c>
      <c r="I25" s="227">
        <v>10.72156543008561</v>
      </c>
      <c r="J25" s="228">
        <v>9.9037138927097654</v>
      </c>
      <c r="K25" s="227">
        <v>9.0690978886756248</v>
      </c>
      <c r="L25" s="229">
        <v>9.309057347820616</v>
      </c>
      <c r="M25" s="233">
        <v>8.7005675472386184</v>
      </c>
      <c r="N25" s="233">
        <v>8.4936191800711995</v>
      </c>
      <c r="O25" s="45"/>
    </row>
    <row r="26" spans="1:15" ht="18.75" customHeight="1" x14ac:dyDescent="0.25">
      <c r="A26" s="293" t="s">
        <v>233</v>
      </c>
      <c r="B26" s="155" t="s">
        <v>77</v>
      </c>
      <c r="C26" s="156">
        <v>88.2</v>
      </c>
      <c r="D26" s="51">
        <v>88.6</v>
      </c>
      <c r="E26" s="156">
        <v>88.7</v>
      </c>
      <c r="F26" s="51">
        <v>88.5</v>
      </c>
      <c r="G26" s="156">
        <v>88.1</v>
      </c>
      <c r="H26" s="51">
        <v>87.5</v>
      </c>
      <c r="I26" s="156">
        <v>87.65038055487355</v>
      </c>
      <c r="J26" s="51">
        <v>88.621873467385967</v>
      </c>
      <c r="K26" s="156">
        <v>89.592869188147432</v>
      </c>
      <c r="L26" s="157">
        <v>90.032573591117043</v>
      </c>
      <c r="M26" s="158">
        <v>90.395415188204808</v>
      </c>
      <c r="N26" s="158">
        <v>90.790286349557832</v>
      </c>
      <c r="O26" s="45"/>
    </row>
    <row r="27" spans="1:15" x14ac:dyDescent="0.25">
      <c r="A27" s="282"/>
      <c r="B27" s="216" t="s">
        <v>133</v>
      </c>
      <c r="C27" s="217">
        <v>4</v>
      </c>
      <c r="D27" s="218">
        <v>3.2</v>
      </c>
      <c r="E27" s="217">
        <v>3.1</v>
      </c>
      <c r="F27" s="218">
        <v>3.4</v>
      </c>
      <c r="G27" s="217">
        <v>4.0999999999999996</v>
      </c>
      <c r="H27" s="218">
        <v>4.3</v>
      </c>
      <c r="I27" s="217">
        <v>4.4438988460594162</v>
      </c>
      <c r="J27" s="218">
        <v>3.9970573810691516</v>
      </c>
      <c r="K27" s="217">
        <v>3.2040472175379429</v>
      </c>
      <c r="L27" s="219">
        <v>2.6694624317145177</v>
      </c>
      <c r="M27" s="231">
        <v>2.8883050281246332</v>
      </c>
      <c r="N27" s="231">
        <v>2.7898379990758495</v>
      </c>
      <c r="O27" s="45"/>
    </row>
    <row r="28" spans="1:15" ht="24" x14ac:dyDescent="0.25">
      <c r="A28" s="283"/>
      <c r="B28" s="152" t="s">
        <v>180</v>
      </c>
      <c r="C28" s="153">
        <v>7.9</v>
      </c>
      <c r="D28" s="49">
        <v>8.1999999999999993</v>
      </c>
      <c r="E28" s="153">
        <v>8.1999999999999993</v>
      </c>
      <c r="F28" s="49">
        <v>8.1</v>
      </c>
      <c r="G28" s="153">
        <v>7.7</v>
      </c>
      <c r="H28" s="49">
        <v>8.1999999999999993</v>
      </c>
      <c r="I28" s="153">
        <v>7.9057205990670276</v>
      </c>
      <c r="J28" s="49">
        <v>7.3565473271211381</v>
      </c>
      <c r="K28" s="153">
        <v>7.2030835943146228</v>
      </c>
      <c r="L28" s="48">
        <v>7.2977327948326121</v>
      </c>
      <c r="M28" s="154">
        <v>6.7162797836705588</v>
      </c>
      <c r="N28" s="154">
        <v>6.4198756513663247</v>
      </c>
      <c r="O28" s="45"/>
    </row>
    <row r="29" spans="1:15" ht="15.75" customHeight="1" x14ac:dyDescent="0.25">
      <c r="A29" s="294" t="s">
        <v>91</v>
      </c>
      <c r="B29" s="216" t="s">
        <v>77</v>
      </c>
      <c r="C29" s="217">
        <v>59.7</v>
      </c>
      <c r="D29" s="218">
        <v>61.6</v>
      </c>
      <c r="E29" s="217">
        <v>62.3</v>
      </c>
      <c r="F29" s="218">
        <v>60.9</v>
      </c>
      <c r="G29" s="217">
        <v>59.2</v>
      </c>
      <c r="H29" s="218">
        <v>58</v>
      </c>
      <c r="I29" s="217">
        <v>60.660919540229884</v>
      </c>
      <c r="J29" s="218">
        <v>63.064066852367681</v>
      </c>
      <c r="K29" s="217">
        <v>64.065769805680119</v>
      </c>
      <c r="L29" s="219">
        <v>64.770019178168326</v>
      </c>
      <c r="M29" s="231">
        <v>63.517588880980028</v>
      </c>
      <c r="N29" s="231">
        <v>64.742000095378899</v>
      </c>
      <c r="O29" s="45"/>
    </row>
    <row r="30" spans="1:15" x14ac:dyDescent="0.25">
      <c r="A30" s="294"/>
      <c r="B30" s="149" t="s">
        <v>133</v>
      </c>
      <c r="C30" s="50">
        <v>12.7</v>
      </c>
      <c r="D30" s="52">
        <v>10.9</v>
      </c>
      <c r="E30" s="50">
        <v>11</v>
      </c>
      <c r="F30" s="52">
        <v>12.7</v>
      </c>
      <c r="G30" s="50">
        <v>15</v>
      </c>
      <c r="H30" s="52">
        <v>16.399999999999999</v>
      </c>
      <c r="I30" s="50">
        <v>15.89080459770115</v>
      </c>
      <c r="J30" s="52">
        <v>15.32033426183844</v>
      </c>
      <c r="K30" s="50">
        <v>13.692077727952167</v>
      </c>
      <c r="L30" s="150">
        <v>12.710095262049235</v>
      </c>
      <c r="M30" s="151">
        <v>13.11579814932754</v>
      </c>
      <c r="N30" s="151">
        <v>12.669893652534695</v>
      </c>
      <c r="O30" s="45"/>
    </row>
    <row r="31" spans="1:15" ht="24" x14ac:dyDescent="0.25">
      <c r="A31" s="294"/>
      <c r="B31" s="216" t="s">
        <v>180</v>
      </c>
      <c r="C31" s="217">
        <v>27.5</v>
      </c>
      <c r="D31" s="218">
        <v>27.5</v>
      </c>
      <c r="E31" s="217">
        <v>26.8</v>
      </c>
      <c r="F31" s="218">
        <v>26.3</v>
      </c>
      <c r="G31" s="217">
        <v>25.8</v>
      </c>
      <c r="H31" s="218">
        <v>25.6</v>
      </c>
      <c r="I31" s="217">
        <v>23.448275862068964</v>
      </c>
      <c r="J31" s="218">
        <v>21.615598885793872</v>
      </c>
      <c r="K31" s="217">
        <v>22.242152466367713</v>
      </c>
      <c r="L31" s="219">
        <v>22.519571163580345</v>
      </c>
      <c r="M31" s="231">
        <v>23.366612969692429</v>
      </c>
      <c r="N31" s="231">
        <v>22.588106252086412</v>
      </c>
      <c r="O31" s="45"/>
    </row>
    <row r="32" spans="1:15" x14ac:dyDescent="0.25">
      <c r="A32" s="287" t="s">
        <v>74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45"/>
    </row>
    <row r="33" spans="1:17" ht="15.75" customHeight="1" x14ac:dyDescent="0.25">
      <c r="A33" s="282" t="s">
        <v>231</v>
      </c>
      <c r="B33" s="216" t="s">
        <v>77</v>
      </c>
      <c r="C33" s="217">
        <v>62.9</v>
      </c>
      <c r="D33" s="218">
        <v>63.8</v>
      </c>
      <c r="E33" s="217">
        <v>64.400000000000006</v>
      </c>
      <c r="F33" s="218">
        <v>64.7</v>
      </c>
      <c r="G33" s="217">
        <v>64.5</v>
      </c>
      <c r="H33" s="218">
        <v>64.5</v>
      </c>
      <c r="I33" s="217">
        <v>65.494252873563212</v>
      </c>
      <c r="J33" s="218">
        <v>67.619339514213479</v>
      </c>
      <c r="K33" s="217">
        <v>69.229596890954809</v>
      </c>
      <c r="L33" s="219">
        <v>70.23449209421851</v>
      </c>
      <c r="M33" s="220">
        <v>71.121435275150219</v>
      </c>
      <c r="N33" s="220">
        <v>72.383620062237156</v>
      </c>
      <c r="O33" s="45"/>
    </row>
    <row r="34" spans="1:17" x14ac:dyDescent="0.25">
      <c r="A34" s="282"/>
      <c r="B34" s="149" t="s">
        <v>133</v>
      </c>
      <c r="C34" s="50">
        <v>6.7</v>
      </c>
      <c r="D34" s="52">
        <v>6.2</v>
      </c>
      <c r="E34" s="50">
        <v>6.1</v>
      </c>
      <c r="F34" s="52">
        <v>6.3</v>
      </c>
      <c r="G34" s="50">
        <v>7.2</v>
      </c>
      <c r="H34" s="52">
        <v>7.7</v>
      </c>
      <c r="I34" s="50">
        <v>7.8697318007662833</v>
      </c>
      <c r="J34" s="52">
        <v>7.3634204275534438</v>
      </c>
      <c r="K34" s="50">
        <v>6.385734969138154</v>
      </c>
      <c r="L34" s="150">
        <v>5.5591799193608766</v>
      </c>
      <c r="M34" s="159">
        <v>5.3748826848711202</v>
      </c>
      <c r="N34" s="159">
        <v>4.8078398357127972</v>
      </c>
      <c r="O34" s="45"/>
    </row>
    <row r="35" spans="1:17" ht="24" x14ac:dyDescent="0.25">
      <c r="A35" s="283"/>
      <c r="B35" s="226" t="s">
        <v>180</v>
      </c>
      <c r="C35" s="227">
        <v>30.4</v>
      </c>
      <c r="D35" s="228">
        <v>30</v>
      </c>
      <c r="E35" s="227">
        <v>29.5</v>
      </c>
      <c r="F35" s="228">
        <v>28.9</v>
      </c>
      <c r="G35" s="227">
        <v>28.3</v>
      </c>
      <c r="H35" s="228">
        <v>27.8</v>
      </c>
      <c r="I35" s="227">
        <v>26.636015325670499</v>
      </c>
      <c r="J35" s="228">
        <v>25.017240058233085</v>
      </c>
      <c r="K35" s="227">
        <v>24.392288348700756</v>
      </c>
      <c r="L35" s="229">
        <v>24.206327986420604</v>
      </c>
      <c r="M35" s="230">
        <v>23.50368203997866</v>
      </c>
      <c r="N35" s="230">
        <v>22.808540102050053</v>
      </c>
      <c r="O35" s="45"/>
    </row>
    <row r="36" spans="1:17" ht="18.75" customHeight="1" x14ac:dyDescent="0.25">
      <c r="A36" s="284" t="s">
        <v>232</v>
      </c>
      <c r="B36" s="155" t="s">
        <v>77</v>
      </c>
      <c r="C36" s="156">
        <v>76</v>
      </c>
      <c r="D36" s="51">
        <v>77.099999999999994</v>
      </c>
      <c r="E36" s="156">
        <v>76.599999999999994</v>
      </c>
      <c r="F36" s="51">
        <v>77.2</v>
      </c>
      <c r="G36" s="156">
        <v>76.8</v>
      </c>
      <c r="H36" s="51">
        <v>77.5</v>
      </c>
      <c r="I36" s="156">
        <v>76.731470230862698</v>
      </c>
      <c r="J36" s="51">
        <v>78.309305373525561</v>
      </c>
      <c r="K36" s="156">
        <v>79.495686794956868</v>
      </c>
      <c r="L36" s="157">
        <v>80.207553296532168</v>
      </c>
      <c r="M36" s="160">
        <v>81.734866940084501</v>
      </c>
      <c r="N36" s="160">
        <v>83.419100407593987</v>
      </c>
      <c r="O36" s="45"/>
    </row>
    <row r="37" spans="1:17" x14ac:dyDescent="0.25">
      <c r="A37" s="285"/>
      <c r="B37" s="216" t="s">
        <v>133</v>
      </c>
      <c r="C37" s="217">
        <v>5.7</v>
      </c>
      <c r="D37" s="218">
        <v>4.5999999999999996</v>
      </c>
      <c r="E37" s="217">
        <v>4.7</v>
      </c>
      <c r="F37" s="218">
        <v>5</v>
      </c>
      <c r="G37" s="217">
        <v>5.6</v>
      </c>
      <c r="H37" s="218">
        <v>5.3</v>
      </c>
      <c r="I37" s="217">
        <v>5.3462940461725399</v>
      </c>
      <c r="J37" s="218">
        <v>4.9148099606815201</v>
      </c>
      <c r="K37" s="217">
        <v>3.9814200398142008</v>
      </c>
      <c r="L37" s="219">
        <v>3.3472276525669149</v>
      </c>
      <c r="M37" s="220">
        <v>3.0873600789416882</v>
      </c>
      <c r="N37" s="220">
        <v>2.6307246516213589</v>
      </c>
      <c r="O37" s="45"/>
    </row>
    <row r="38" spans="1:17" ht="24" x14ac:dyDescent="0.25">
      <c r="A38" s="286"/>
      <c r="B38" s="152" t="s">
        <v>180</v>
      </c>
      <c r="C38" s="153">
        <v>18.3</v>
      </c>
      <c r="D38" s="49">
        <v>18.3</v>
      </c>
      <c r="E38" s="153">
        <v>18.7</v>
      </c>
      <c r="F38" s="49">
        <v>17.8</v>
      </c>
      <c r="G38" s="153">
        <v>17.600000000000001</v>
      </c>
      <c r="H38" s="49">
        <v>17</v>
      </c>
      <c r="I38" s="153">
        <v>17.922235722964764</v>
      </c>
      <c r="J38" s="49">
        <v>16.775884665792923</v>
      </c>
      <c r="K38" s="153">
        <v>16.522893165228933</v>
      </c>
      <c r="L38" s="48">
        <v>16.445881737032888</v>
      </c>
      <c r="M38" s="161">
        <v>15.177772980973817</v>
      </c>
      <c r="N38" s="161">
        <v>13.950174940784651</v>
      </c>
      <c r="O38" s="45"/>
    </row>
    <row r="39" spans="1:17" ht="14.25" customHeight="1" x14ac:dyDescent="0.25">
      <c r="A39" s="293" t="s">
        <v>233</v>
      </c>
      <c r="B39" s="221" t="s">
        <v>77</v>
      </c>
      <c r="C39" s="222">
        <v>79</v>
      </c>
      <c r="D39" s="223">
        <v>79.2</v>
      </c>
      <c r="E39" s="222">
        <v>79.400000000000006</v>
      </c>
      <c r="F39" s="223">
        <v>79.8</v>
      </c>
      <c r="G39" s="222">
        <v>79.5</v>
      </c>
      <c r="H39" s="223">
        <v>79.5</v>
      </c>
      <c r="I39" s="222">
        <v>78.850102669404521</v>
      </c>
      <c r="J39" s="223">
        <v>80.502512562814061</v>
      </c>
      <c r="K39" s="222">
        <v>81.095802627363028</v>
      </c>
      <c r="L39" s="224">
        <v>81.422978102277114</v>
      </c>
      <c r="M39" s="225">
        <v>82.326608433977114</v>
      </c>
      <c r="N39" s="225">
        <v>82.496873780489537</v>
      </c>
      <c r="O39" s="45"/>
    </row>
    <row r="40" spans="1:17" x14ac:dyDescent="0.25">
      <c r="A40" s="282"/>
      <c r="B40" s="149" t="s">
        <v>133</v>
      </c>
      <c r="C40" s="50">
        <v>4.0999999999999996</v>
      </c>
      <c r="D40" s="52">
        <v>3.6</v>
      </c>
      <c r="E40" s="50">
        <v>3.5</v>
      </c>
      <c r="F40" s="52">
        <v>3.6</v>
      </c>
      <c r="G40" s="50">
        <v>4.4000000000000004</v>
      </c>
      <c r="H40" s="52">
        <v>4.5999999999999996</v>
      </c>
      <c r="I40" s="50">
        <v>4.6201232032854209</v>
      </c>
      <c r="J40" s="52">
        <v>4.1876046901172534</v>
      </c>
      <c r="K40" s="50">
        <v>3.6847164370394108</v>
      </c>
      <c r="L40" s="150">
        <v>3.2339595665321679</v>
      </c>
      <c r="M40" s="159">
        <v>3.1933221921678761</v>
      </c>
      <c r="N40" s="159">
        <v>2.8715643630915246</v>
      </c>
      <c r="O40" s="45"/>
    </row>
    <row r="41" spans="1:17" ht="24" x14ac:dyDescent="0.25">
      <c r="A41" s="283"/>
      <c r="B41" s="226" t="s">
        <v>180</v>
      </c>
      <c r="C41" s="227">
        <v>16.600000000000001</v>
      </c>
      <c r="D41" s="228">
        <v>17</v>
      </c>
      <c r="E41" s="227">
        <v>16.899999999999999</v>
      </c>
      <c r="F41" s="228">
        <v>16.5</v>
      </c>
      <c r="G41" s="227">
        <v>16.100000000000001</v>
      </c>
      <c r="H41" s="228">
        <v>15.9</v>
      </c>
      <c r="I41" s="227">
        <v>16.529774127310063</v>
      </c>
      <c r="J41" s="228">
        <v>15.309882747068675</v>
      </c>
      <c r="K41" s="227">
        <v>15.219480935597565</v>
      </c>
      <c r="L41" s="229">
        <v>15.343660547906691</v>
      </c>
      <c r="M41" s="230">
        <v>14.480069373855015</v>
      </c>
      <c r="N41" s="230">
        <v>14.631561856418932</v>
      </c>
      <c r="O41" s="45"/>
    </row>
    <row r="42" spans="1:17" ht="18" customHeight="1" x14ac:dyDescent="0.25">
      <c r="A42" s="285" t="s">
        <v>91</v>
      </c>
      <c r="B42" s="149" t="s">
        <v>77</v>
      </c>
      <c r="C42" s="50">
        <v>39.4</v>
      </c>
      <c r="D42" s="52">
        <v>41.1</v>
      </c>
      <c r="E42" s="50">
        <v>42.7</v>
      </c>
      <c r="F42" s="52">
        <v>42.4</v>
      </c>
      <c r="G42" s="50">
        <v>42.2</v>
      </c>
      <c r="H42" s="52">
        <v>41.5</v>
      </c>
      <c r="I42" s="50">
        <v>44.577051926298154</v>
      </c>
      <c r="J42" s="52">
        <v>46.325542219414615</v>
      </c>
      <c r="K42" s="50">
        <v>47.773820124666074</v>
      </c>
      <c r="L42" s="150">
        <v>47.920144553629015</v>
      </c>
      <c r="M42" s="159">
        <v>48.165183022963284</v>
      </c>
      <c r="N42" s="159">
        <v>49.309729493376189</v>
      </c>
      <c r="O42" s="45"/>
    </row>
    <row r="43" spans="1:17" x14ac:dyDescent="0.25">
      <c r="A43" s="285"/>
      <c r="B43" s="216" t="s">
        <v>133</v>
      </c>
      <c r="C43" s="217">
        <v>6.3</v>
      </c>
      <c r="D43" s="218">
        <v>5.6</v>
      </c>
      <c r="E43" s="217">
        <v>5.4</v>
      </c>
      <c r="F43" s="218">
        <v>6.2</v>
      </c>
      <c r="G43" s="217">
        <v>7.3</v>
      </c>
      <c r="H43" s="218">
        <v>8.1</v>
      </c>
      <c r="I43" s="217">
        <v>9.0871021775544385</v>
      </c>
      <c r="J43" s="218">
        <v>9.7494209307222572</v>
      </c>
      <c r="K43" s="217">
        <v>8.704363312555655</v>
      </c>
      <c r="L43" s="219">
        <v>7.7695204310050459</v>
      </c>
      <c r="M43" s="220">
        <v>7.5715323902719334</v>
      </c>
      <c r="N43" s="220">
        <v>7.0305723300913501</v>
      </c>
      <c r="O43" s="45"/>
    </row>
    <row r="44" spans="1:17" ht="24" x14ac:dyDescent="0.25">
      <c r="A44" s="286"/>
      <c r="B44" s="152" t="s">
        <v>180</v>
      </c>
      <c r="C44" s="153">
        <v>54.3</v>
      </c>
      <c r="D44" s="49">
        <v>53.3</v>
      </c>
      <c r="E44" s="153">
        <v>51.9</v>
      </c>
      <c r="F44" s="49">
        <v>51.4</v>
      </c>
      <c r="G44" s="153">
        <v>50.5</v>
      </c>
      <c r="H44" s="49">
        <v>50.4</v>
      </c>
      <c r="I44" s="153">
        <v>46.335845896147404</v>
      </c>
      <c r="J44" s="49">
        <v>43.925036849863133</v>
      </c>
      <c r="K44" s="153">
        <v>43.52181656277827</v>
      </c>
      <c r="L44" s="48">
        <v>44.310097886709407</v>
      </c>
      <c r="M44" s="161">
        <v>44.26328458676479</v>
      </c>
      <c r="N44" s="161">
        <v>43.659698176532459</v>
      </c>
      <c r="O44" s="45"/>
      <c r="Q44" s="90"/>
    </row>
    <row r="45" spans="1:17" ht="27" customHeight="1" x14ac:dyDescent="0.25">
      <c r="A45" s="289" t="s">
        <v>235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45"/>
    </row>
    <row r="46" spans="1:17" ht="26.25" customHeight="1" x14ac:dyDescent="0.25">
      <c r="A46" s="290" t="s">
        <v>182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45"/>
    </row>
    <row r="47" spans="1:17" x14ac:dyDescent="0.25">
      <c r="A47" s="290" t="s">
        <v>183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45"/>
    </row>
    <row r="48" spans="1:17" ht="27" customHeight="1" x14ac:dyDescent="0.25">
      <c r="A48" s="290" t="s">
        <v>184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45"/>
    </row>
    <row r="49" spans="1:15" x14ac:dyDescent="0.25">
      <c r="A49" s="288" t="s">
        <v>234</v>
      </c>
      <c r="B49" s="288"/>
      <c r="C49" s="288"/>
      <c r="D49" s="288"/>
      <c r="E49" s="288"/>
      <c r="F49" s="47"/>
      <c r="G49" s="46"/>
      <c r="H49" s="46"/>
      <c r="I49" s="46"/>
      <c r="J49" s="46"/>
      <c r="K49" s="46"/>
      <c r="L49" s="46"/>
      <c r="M49" s="45"/>
      <c r="N49" s="45"/>
      <c r="O49" s="45"/>
    </row>
    <row r="50" spans="1:15" x14ac:dyDescent="0.25">
      <c r="A50" s="45"/>
      <c r="B50" s="45"/>
      <c r="C50" s="46"/>
      <c r="D50" s="46"/>
      <c r="E50" s="44"/>
      <c r="F50" s="47"/>
      <c r="G50" s="46"/>
      <c r="H50" s="46"/>
      <c r="I50" s="46"/>
      <c r="J50" s="46"/>
      <c r="K50" s="46"/>
      <c r="L50" s="46"/>
      <c r="M50" s="45"/>
      <c r="N50" s="45"/>
      <c r="O50" s="45"/>
    </row>
    <row r="51" spans="1:15" x14ac:dyDescent="0.25">
      <c r="A51" s="167"/>
      <c r="B51" s="35"/>
      <c r="C51" s="35"/>
      <c r="D51" s="35"/>
    </row>
    <row r="52" spans="1:15" x14ac:dyDescent="0.25">
      <c r="A52" s="167"/>
      <c r="B52" s="35"/>
      <c r="C52" s="35"/>
      <c r="D52" s="35"/>
    </row>
    <row r="53" spans="1:15" x14ac:dyDescent="0.25">
      <c r="A53" s="35"/>
      <c r="B53" s="35"/>
      <c r="C53" s="35"/>
      <c r="D53" s="35"/>
    </row>
    <row r="54" spans="1:15" x14ac:dyDescent="0.25">
      <c r="A54" s="234"/>
      <c r="B54" s="35"/>
      <c r="C54" s="35"/>
      <c r="D54" s="35"/>
    </row>
    <row r="55" spans="1:15" x14ac:dyDescent="0.25">
      <c r="A55" s="35"/>
      <c r="B55" s="35"/>
      <c r="C55" s="35"/>
      <c r="D55" s="35"/>
    </row>
    <row r="56" spans="1:15" x14ac:dyDescent="0.25">
      <c r="A56" s="35"/>
      <c r="B56" s="35"/>
      <c r="C56" s="35"/>
      <c r="D56" s="35"/>
    </row>
    <row r="57" spans="1:15" x14ac:dyDescent="0.25">
      <c r="A57" s="35"/>
      <c r="B57" s="35"/>
      <c r="C57" s="35"/>
      <c r="D57" s="35"/>
    </row>
    <row r="58" spans="1:15" x14ac:dyDescent="0.25">
      <c r="A58" s="35"/>
      <c r="B58" s="35"/>
      <c r="C58" s="35"/>
      <c r="D58" s="35"/>
    </row>
  </sheetData>
  <mergeCells count="25">
    <mergeCell ref="A1:B1"/>
    <mergeCell ref="A29:A31"/>
    <mergeCell ref="A33:A35"/>
    <mergeCell ref="A36:A38"/>
    <mergeCell ref="A39:A41"/>
    <mergeCell ref="A42:A44"/>
    <mergeCell ref="A26:A28"/>
    <mergeCell ref="A2:L2"/>
    <mergeCell ref="A3:A5"/>
    <mergeCell ref="B3:B5"/>
    <mergeCell ref="C3:L3"/>
    <mergeCell ref="C5:N5"/>
    <mergeCell ref="A7:A9"/>
    <mergeCell ref="A10:A12"/>
    <mergeCell ref="A13:A15"/>
    <mergeCell ref="A16:A18"/>
    <mergeCell ref="A20:A22"/>
    <mergeCell ref="A23:A25"/>
    <mergeCell ref="A19:N19"/>
    <mergeCell ref="A32:N32"/>
    <mergeCell ref="A49:E49"/>
    <mergeCell ref="A45:N45"/>
    <mergeCell ref="A46:N46"/>
    <mergeCell ref="A47:N47"/>
    <mergeCell ref="A48:N4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71"/>
  <sheetViews>
    <sheetView workbookViewId="0">
      <selection sqref="A1:B1"/>
    </sheetView>
  </sheetViews>
  <sheetFormatPr baseColWidth="10" defaultRowHeight="15" x14ac:dyDescent="0.25"/>
  <cols>
    <col min="1" max="1" width="9.85546875" customWidth="1"/>
    <col min="3" max="3" width="15.28515625" customWidth="1"/>
    <col min="4" max="4" width="14.140625" customWidth="1"/>
    <col min="5" max="5" width="14.5703125" customWidth="1"/>
    <col min="6" max="6" width="13.140625" customWidth="1"/>
  </cols>
  <sheetData>
    <row r="1" spans="1:7" ht="27.75" customHeight="1" x14ac:dyDescent="0.25">
      <c r="A1" s="295" t="s">
        <v>249</v>
      </c>
      <c r="B1" s="295"/>
    </row>
    <row r="2" spans="1:7" ht="46.5" customHeight="1" x14ac:dyDescent="0.25">
      <c r="A2" s="296" t="s">
        <v>185</v>
      </c>
      <c r="B2" s="296"/>
      <c r="C2" s="296"/>
      <c r="D2" s="296"/>
      <c r="E2" s="296"/>
      <c r="F2" s="296"/>
      <c r="G2" s="45"/>
    </row>
    <row r="3" spans="1:7" x14ac:dyDescent="0.25">
      <c r="A3" s="301" t="s">
        <v>126</v>
      </c>
      <c r="B3" s="304" t="s">
        <v>186</v>
      </c>
      <c r="C3" s="305"/>
      <c r="D3" s="305"/>
      <c r="E3" s="305"/>
      <c r="F3" s="305"/>
      <c r="G3" s="45"/>
    </row>
    <row r="4" spans="1:7" ht="49.5" x14ac:dyDescent="0.25">
      <c r="A4" s="302"/>
      <c r="B4" s="203" t="s">
        <v>187</v>
      </c>
      <c r="C4" s="204" t="s">
        <v>188</v>
      </c>
      <c r="D4" s="204" t="s">
        <v>189</v>
      </c>
      <c r="E4" s="204" t="s">
        <v>190</v>
      </c>
      <c r="F4" s="205" t="s">
        <v>191</v>
      </c>
      <c r="G4" s="45"/>
    </row>
    <row r="5" spans="1:7" x14ac:dyDescent="0.25">
      <c r="A5" s="303"/>
      <c r="B5" s="306" t="s">
        <v>8</v>
      </c>
      <c r="C5" s="307"/>
      <c r="D5" s="307"/>
      <c r="E5" s="307"/>
      <c r="F5" s="307"/>
      <c r="G5" s="45"/>
    </row>
    <row r="6" spans="1:7" x14ac:dyDescent="0.25">
      <c r="A6" s="308" t="s">
        <v>76</v>
      </c>
      <c r="B6" s="308"/>
      <c r="C6" s="308"/>
      <c r="D6" s="308"/>
      <c r="E6" s="308"/>
      <c r="F6" s="308"/>
      <c r="G6" s="45"/>
    </row>
    <row r="7" spans="1:7" x14ac:dyDescent="0.25">
      <c r="A7" s="300" t="s">
        <v>77</v>
      </c>
      <c r="B7" s="300"/>
      <c r="C7" s="300"/>
      <c r="D7" s="300"/>
      <c r="E7" s="300"/>
      <c r="F7" s="300"/>
      <c r="G7" s="45"/>
    </row>
    <row r="8" spans="1:7" x14ac:dyDescent="0.25">
      <c r="A8" s="206" t="s">
        <v>192</v>
      </c>
      <c r="B8" s="207">
        <v>77.574851769558435</v>
      </c>
      <c r="C8" s="207">
        <v>82.115667759477034</v>
      </c>
      <c r="D8" s="208">
        <v>90.052743446429986</v>
      </c>
      <c r="E8" s="207">
        <v>87.252340175460688</v>
      </c>
      <c r="F8" s="209">
        <v>54.296725940624277</v>
      </c>
      <c r="G8" s="45"/>
    </row>
    <row r="9" spans="1:7" x14ac:dyDescent="0.25">
      <c r="A9" s="162" t="s">
        <v>193</v>
      </c>
      <c r="B9" s="163">
        <v>83.434337188831392</v>
      </c>
      <c r="C9" s="163">
        <v>84.992171940241576</v>
      </c>
      <c r="D9" s="164">
        <v>92.881020634324599</v>
      </c>
      <c r="E9" s="163">
        <v>90.440827233543885</v>
      </c>
      <c r="F9" s="165">
        <v>63.877305010751286</v>
      </c>
      <c r="G9" s="45"/>
    </row>
    <row r="10" spans="1:7" x14ac:dyDescent="0.25">
      <c r="A10" s="206" t="s">
        <v>194</v>
      </c>
      <c r="B10" s="207">
        <v>82.195957413979329</v>
      </c>
      <c r="C10" s="207">
        <v>82.493013125557724</v>
      </c>
      <c r="D10" s="208">
        <v>92.119798041615667</v>
      </c>
      <c r="E10" s="207">
        <v>91.960200415957644</v>
      </c>
      <c r="F10" s="209">
        <v>64.507017970873406</v>
      </c>
      <c r="G10" s="45"/>
    </row>
    <row r="11" spans="1:7" x14ac:dyDescent="0.25">
      <c r="A11" s="162" t="s">
        <v>3</v>
      </c>
      <c r="B11" s="163">
        <v>57.46491580892004</v>
      </c>
      <c r="C11" s="163">
        <v>55.757728684666183</v>
      </c>
      <c r="D11" s="164">
        <v>68.626401825785948</v>
      </c>
      <c r="E11" s="163">
        <v>75.826984669921345</v>
      </c>
      <c r="F11" s="165">
        <v>40.073757578650884</v>
      </c>
      <c r="G11" s="45"/>
    </row>
    <row r="12" spans="1:7" x14ac:dyDescent="0.25">
      <c r="A12" s="206" t="s">
        <v>195</v>
      </c>
      <c r="B12" s="207">
        <v>75.976981990824811</v>
      </c>
      <c r="C12" s="207">
        <v>76.948119534395531</v>
      </c>
      <c r="D12" s="208">
        <v>86.551105192671372</v>
      </c>
      <c r="E12" s="207">
        <v>87.2</v>
      </c>
      <c r="F12" s="209">
        <v>56.135017848762715</v>
      </c>
      <c r="G12" s="45"/>
    </row>
    <row r="13" spans="1:7" x14ac:dyDescent="0.25">
      <c r="A13" s="300" t="s">
        <v>133</v>
      </c>
      <c r="B13" s="300"/>
      <c r="C13" s="300"/>
      <c r="D13" s="300"/>
      <c r="E13" s="300"/>
      <c r="F13" s="300"/>
      <c r="G13" s="45"/>
    </row>
    <row r="14" spans="1:7" x14ac:dyDescent="0.25">
      <c r="A14" s="206" t="s">
        <v>192</v>
      </c>
      <c r="B14" s="207">
        <v>6.6482734069063731</v>
      </c>
      <c r="C14" s="207">
        <v>6.515047409646832</v>
      </c>
      <c r="D14" s="208">
        <v>2.534834291112336</v>
      </c>
      <c r="E14" s="207">
        <v>3.4415270956638544</v>
      </c>
      <c r="F14" s="209">
        <v>11.178737693657942</v>
      </c>
      <c r="G14" s="45"/>
    </row>
    <row r="15" spans="1:7" x14ac:dyDescent="0.25">
      <c r="A15" s="162" t="s">
        <v>193</v>
      </c>
      <c r="B15" s="163">
        <v>5.4961527181637315</v>
      </c>
      <c r="C15" s="163">
        <v>5.5885345365654553</v>
      </c>
      <c r="D15" s="164">
        <v>2.1174681967633506</v>
      </c>
      <c r="E15" s="163">
        <v>2.4143181182611944</v>
      </c>
      <c r="F15" s="165">
        <v>11.033100931778197</v>
      </c>
      <c r="G15" s="45"/>
    </row>
    <row r="16" spans="1:7" x14ac:dyDescent="0.25">
      <c r="A16" s="206" t="s">
        <v>194</v>
      </c>
      <c r="B16" s="207">
        <v>5.3721647893843549</v>
      </c>
      <c r="C16" s="207">
        <v>5.6780646257456793</v>
      </c>
      <c r="D16" s="208">
        <v>2.5084149326805383</v>
      </c>
      <c r="E16" s="207">
        <v>2.5250519947059935</v>
      </c>
      <c r="F16" s="209">
        <v>9.2121009289683986</v>
      </c>
      <c r="G16" s="45"/>
    </row>
    <row r="17" spans="1:7" x14ac:dyDescent="0.25">
      <c r="A17" s="162" t="s">
        <v>3</v>
      </c>
      <c r="B17" s="163">
        <v>4.7878780015310198</v>
      </c>
      <c r="C17" s="163">
        <v>5.0984520878107373</v>
      </c>
      <c r="D17" s="164">
        <v>3.5969730390818655</v>
      </c>
      <c r="E17" s="163">
        <v>3.068503373861128</v>
      </c>
      <c r="F17" s="165">
        <v>6.1637704683248202</v>
      </c>
      <c r="G17" s="45"/>
    </row>
    <row r="18" spans="1:7" x14ac:dyDescent="0.25">
      <c r="A18" s="206" t="s">
        <v>195</v>
      </c>
      <c r="B18" s="207">
        <v>5.5533619020064391</v>
      </c>
      <c r="C18" s="207">
        <v>5.6913206790285011</v>
      </c>
      <c r="D18" s="208">
        <v>2.6</v>
      </c>
      <c r="E18" s="207">
        <v>2.7</v>
      </c>
      <c r="F18" s="209">
        <v>9.6</v>
      </c>
      <c r="G18" s="45"/>
    </row>
    <row r="19" spans="1:7" x14ac:dyDescent="0.25">
      <c r="A19" s="300" t="s">
        <v>134</v>
      </c>
      <c r="B19" s="300"/>
      <c r="C19" s="300"/>
      <c r="D19" s="300"/>
      <c r="E19" s="300"/>
      <c r="F19" s="300"/>
      <c r="G19" s="45"/>
    </row>
    <row r="20" spans="1:7" x14ac:dyDescent="0.25">
      <c r="A20" s="206" t="s">
        <v>192</v>
      </c>
      <c r="B20" s="207">
        <v>15.77687482353519</v>
      </c>
      <c r="C20" s="207">
        <v>11.369284830876145</v>
      </c>
      <c r="D20" s="208">
        <v>7.4108478312209725</v>
      </c>
      <c r="E20" s="207">
        <v>9.3050833228392715</v>
      </c>
      <c r="F20" s="209">
        <v>34.299999999999997</v>
      </c>
      <c r="G20" s="45"/>
    </row>
    <row r="21" spans="1:7" x14ac:dyDescent="0.25">
      <c r="A21" s="162" t="s">
        <v>193</v>
      </c>
      <c r="B21" s="163">
        <v>11.069510093004872</v>
      </c>
      <c r="C21" s="163">
        <v>9.4192935231929553</v>
      </c>
      <c r="D21" s="164">
        <v>5.0015111689120495</v>
      </c>
      <c r="E21" s="163">
        <v>7.145298538269981</v>
      </c>
      <c r="F21" s="165">
        <v>25.089051063182815</v>
      </c>
      <c r="G21" s="45"/>
    </row>
    <row r="22" spans="1:7" x14ac:dyDescent="0.25">
      <c r="A22" s="206" t="s">
        <v>194</v>
      </c>
      <c r="B22" s="207">
        <v>12.431877796636321</v>
      </c>
      <c r="C22" s="207">
        <v>11.828922248696609</v>
      </c>
      <c r="D22" s="208">
        <v>5.3710220318237445</v>
      </c>
      <c r="E22" s="207">
        <v>5.5142749101909621</v>
      </c>
      <c r="F22" s="209">
        <v>26.280881100158211</v>
      </c>
      <c r="G22" s="45"/>
    </row>
    <row r="23" spans="1:7" x14ac:dyDescent="0.25">
      <c r="A23" s="162" t="s">
        <v>3</v>
      </c>
      <c r="B23" s="163">
        <v>37.747206189548955</v>
      </c>
      <c r="C23" s="163">
        <v>39.143819227523075</v>
      </c>
      <c r="D23" s="164">
        <v>27.777717112375377</v>
      </c>
      <c r="E23" s="163">
        <v>21.104511956217546</v>
      </c>
      <c r="F23" s="165">
        <v>53.762471953024296</v>
      </c>
      <c r="G23" s="45"/>
    </row>
    <row r="24" spans="1:7" x14ac:dyDescent="0.25">
      <c r="A24" s="206" t="s">
        <v>195</v>
      </c>
      <c r="B24" s="207">
        <v>18.469656107168742</v>
      </c>
      <c r="C24" s="207">
        <v>17.360559786575976</v>
      </c>
      <c r="D24" s="208">
        <v>10.791672890311114</v>
      </c>
      <c r="E24" s="207">
        <v>10.077389561289994</v>
      </c>
      <c r="F24" s="209">
        <v>34.340544901370421</v>
      </c>
      <c r="G24" s="45"/>
    </row>
    <row r="25" spans="1:7" x14ac:dyDescent="0.25">
      <c r="A25" s="251" t="s">
        <v>75</v>
      </c>
      <c r="B25" s="252"/>
      <c r="C25" s="252"/>
      <c r="D25" s="252"/>
      <c r="E25" s="252"/>
      <c r="F25" s="252"/>
      <c r="G25" s="45"/>
    </row>
    <row r="26" spans="1:7" x14ac:dyDescent="0.25">
      <c r="A26" s="300" t="s">
        <v>77</v>
      </c>
      <c r="B26" s="300"/>
      <c r="C26" s="300"/>
      <c r="D26" s="300"/>
      <c r="E26" s="300"/>
      <c r="F26" s="300"/>
      <c r="G26" s="45"/>
    </row>
    <row r="27" spans="1:7" x14ac:dyDescent="0.25">
      <c r="A27" s="206" t="s">
        <v>192</v>
      </c>
      <c r="B27" s="207">
        <v>82.56247461510948</v>
      </c>
      <c r="C27" s="207">
        <v>87.041596674106984</v>
      </c>
      <c r="D27" s="208">
        <v>94.703513571670101</v>
      </c>
      <c r="E27" s="207">
        <v>91.343433778721959</v>
      </c>
      <c r="F27" s="209">
        <v>61.61639147293878</v>
      </c>
      <c r="G27" s="45"/>
    </row>
    <row r="28" spans="1:7" x14ac:dyDescent="0.25">
      <c r="A28" s="162" t="s">
        <v>193</v>
      </c>
      <c r="B28" s="163">
        <v>89.152184754039268</v>
      </c>
      <c r="C28" s="163">
        <v>89.439340472134347</v>
      </c>
      <c r="D28" s="164">
        <v>96.028733006726412</v>
      </c>
      <c r="E28" s="163">
        <v>95.753522808693575</v>
      </c>
      <c r="F28" s="165">
        <v>73.746972453674204</v>
      </c>
      <c r="G28" s="45"/>
    </row>
    <row r="29" spans="1:7" x14ac:dyDescent="0.25">
      <c r="A29" s="206" t="s">
        <v>194</v>
      </c>
      <c r="B29" s="207">
        <v>86.45633290418526</v>
      </c>
      <c r="C29" s="207">
        <v>85.938020841871733</v>
      </c>
      <c r="D29" s="208">
        <v>93.900094150720719</v>
      </c>
      <c r="E29" s="207">
        <v>94.768606672737803</v>
      </c>
      <c r="F29" s="209">
        <v>70.636141417754729</v>
      </c>
      <c r="G29" s="45"/>
    </row>
    <row r="30" spans="1:7" x14ac:dyDescent="0.25">
      <c r="A30" s="162" t="s">
        <v>3</v>
      </c>
      <c r="B30" s="163">
        <v>64.712602771857604</v>
      </c>
      <c r="C30" s="163">
        <v>61.655288682433039</v>
      </c>
      <c r="D30" s="164">
        <v>70.828746658279584</v>
      </c>
      <c r="E30" s="163">
        <v>79.408020055072484</v>
      </c>
      <c r="F30" s="165">
        <v>48.018383346850499</v>
      </c>
      <c r="G30" s="45"/>
    </row>
    <row r="31" spans="1:7" x14ac:dyDescent="0.25">
      <c r="A31" s="206" t="s">
        <v>195</v>
      </c>
      <c r="B31" s="207">
        <v>81.544155001819462</v>
      </c>
      <c r="C31" s="207">
        <v>81.657273066004706</v>
      </c>
      <c r="D31" s="208">
        <v>88.830722401532427</v>
      </c>
      <c r="E31" s="207">
        <v>90.790701717464714</v>
      </c>
      <c r="F31" s="209">
        <v>64.742193065337716</v>
      </c>
      <c r="G31" s="45"/>
    </row>
    <row r="32" spans="1:7" x14ac:dyDescent="0.25">
      <c r="A32" s="300" t="s">
        <v>133</v>
      </c>
      <c r="B32" s="300"/>
      <c r="C32" s="300"/>
      <c r="D32" s="300"/>
      <c r="E32" s="300"/>
      <c r="F32" s="300"/>
      <c r="G32" s="45"/>
    </row>
    <row r="33" spans="1:7" x14ac:dyDescent="0.25">
      <c r="A33" s="206" t="s">
        <v>192</v>
      </c>
      <c r="B33" s="207">
        <v>7.8596672735465685</v>
      </c>
      <c r="C33" s="207">
        <v>7.5273642144341917</v>
      </c>
      <c r="D33" s="208">
        <v>2.44689680612339</v>
      </c>
      <c r="E33" s="207">
        <v>3.5075753340414817</v>
      </c>
      <c r="F33" s="209">
        <v>13.865576814549163</v>
      </c>
      <c r="G33" s="45"/>
    </row>
    <row r="34" spans="1:7" x14ac:dyDescent="0.25">
      <c r="A34" s="162" t="s">
        <v>193</v>
      </c>
      <c r="B34" s="163">
        <v>6.1858435772395195</v>
      </c>
      <c r="C34" s="163">
        <v>6.4714650766609889</v>
      </c>
      <c r="D34" s="164">
        <v>1.8572486255730061</v>
      </c>
      <c r="E34" s="163">
        <v>2.2362869198312239</v>
      </c>
      <c r="F34" s="165">
        <v>14.15443093717769</v>
      </c>
      <c r="G34" s="45"/>
    </row>
    <row r="35" spans="1:7" x14ac:dyDescent="0.25">
      <c r="A35" s="206" t="s">
        <v>194</v>
      </c>
      <c r="B35" s="207">
        <v>5.8658599912121945</v>
      </c>
      <c r="C35" s="207">
        <v>6.418411230785205</v>
      </c>
      <c r="D35" s="208">
        <v>2.5513519247855085</v>
      </c>
      <c r="E35" s="207">
        <v>2.4099677125589865</v>
      </c>
      <c r="F35" s="209">
        <v>11.462469444941274</v>
      </c>
      <c r="G35" s="45"/>
    </row>
    <row r="36" spans="1:7" x14ac:dyDescent="0.25">
      <c r="A36" s="162" t="s">
        <v>3</v>
      </c>
      <c r="B36" s="163">
        <v>5.664028535493447</v>
      </c>
      <c r="C36" s="163">
        <v>6.1318109626606754</v>
      </c>
      <c r="D36" s="164">
        <v>3.8772693120861059</v>
      </c>
      <c r="E36" s="163">
        <v>3.2954668824824078</v>
      </c>
      <c r="F36" s="165">
        <v>9.8188699648553666</v>
      </c>
      <c r="G36" s="45"/>
    </row>
    <row r="37" spans="1:7" x14ac:dyDescent="0.25">
      <c r="A37" s="206" t="s">
        <v>195</v>
      </c>
      <c r="B37" s="207">
        <v>6.3468839221289706</v>
      </c>
      <c r="C37" s="207">
        <v>6.602985549576375</v>
      </c>
      <c r="D37" s="208">
        <v>2.6756584183963539</v>
      </c>
      <c r="E37" s="207">
        <v>2.7898507626568096</v>
      </c>
      <c r="F37" s="209">
        <v>12.669931416410584</v>
      </c>
      <c r="G37" s="45"/>
    </row>
    <row r="38" spans="1:7" x14ac:dyDescent="0.25">
      <c r="A38" s="300" t="s">
        <v>134</v>
      </c>
      <c r="B38" s="300"/>
      <c r="C38" s="300"/>
      <c r="D38" s="300"/>
      <c r="E38" s="300"/>
      <c r="F38" s="300"/>
      <c r="G38" s="45"/>
    </row>
    <row r="39" spans="1:7" x14ac:dyDescent="0.25">
      <c r="A39" s="206" t="s">
        <v>192</v>
      </c>
      <c r="B39" s="207">
        <v>9.5778581113439376</v>
      </c>
      <c r="C39" s="207">
        <v>5.431039111458837</v>
      </c>
      <c r="D39" s="208">
        <v>2.8495896222065107</v>
      </c>
      <c r="E39" s="207">
        <v>5.1478727567507123</v>
      </c>
      <c r="F39" s="209">
        <v>24.518031712512066</v>
      </c>
      <c r="G39" s="45"/>
    </row>
    <row r="40" spans="1:7" x14ac:dyDescent="0.25">
      <c r="A40" s="162" t="s">
        <v>193</v>
      </c>
      <c r="B40" s="163">
        <v>4.6619716687212076</v>
      </c>
      <c r="C40" s="163">
        <v>4.0898028717449506</v>
      </c>
      <c r="D40" s="164">
        <v>2.1140183677005715</v>
      </c>
      <c r="E40" s="163">
        <v>2.0125786163522017</v>
      </c>
      <c r="F40" s="165">
        <v>12.099755478555121</v>
      </c>
      <c r="G40" s="45"/>
    </row>
    <row r="41" spans="1:7" x14ac:dyDescent="0.25">
      <c r="A41" s="206" t="s">
        <v>194</v>
      </c>
      <c r="B41" s="207">
        <v>7.677960737561107</v>
      </c>
      <c r="C41" s="207">
        <v>7.6432946988202008</v>
      </c>
      <c r="D41" s="208">
        <v>3.5472278580048004</v>
      </c>
      <c r="E41" s="207">
        <v>2.8214256147032044</v>
      </c>
      <c r="F41" s="209">
        <v>17.901389137304001</v>
      </c>
      <c r="G41" s="45"/>
    </row>
    <row r="42" spans="1:7" x14ac:dyDescent="0.25">
      <c r="A42" s="162" t="s">
        <v>3</v>
      </c>
      <c r="B42" s="163">
        <v>29.623368692648956</v>
      </c>
      <c r="C42" s="163">
        <v>32.21253857480346</v>
      </c>
      <c r="D42" s="164">
        <v>25.295731334416661</v>
      </c>
      <c r="E42" s="163">
        <v>17.296513062445097</v>
      </c>
      <c r="F42" s="165">
        <v>42.162746688294135</v>
      </c>
      <c r="G42" s="45"/>
    </row>
    <row r="43" spans="1:7" x14ac:dyDescent="0.25">
      <c r="A43" s="206" t="s">
        <v>195</v>
      </c>
      <c r="B43" s="207">
        <v>12.109005561580874</v>
      </c>
      <c r="C43" s="207">
        <v>11.739741384418936</v>
      </c>
      <c r="D43" s="208">
        <v>8.493619180071196</v>
      </c>
      <c r="E43" s="207">
        <v>6.4199050224633778</v>
      </c>
      <c r="F43" s="209">
        <v>22.588173578179628</v>
      </c>
      <c r="G43" s="45"/>
    </row>
    <row r="44" spans="1:7" x14ac:dyDescent="0.25">
      <c r="A44" s="251" t="s">
        <v>74</v>
      </c>
      <c r="B44" s="251"/>
      <c r="C44" s="251"/>
      <c r="D44" s="251"/>
      <c r="E44" s="251"/>
      <c r="F44" s="251"/>
      <c r="G44" s="45"/>
    </row>
    <row r="45" spans="1:7" x14ac:dyDescent="0.25">
      <c r="A45" s="300" t="s">
        <v>77</v>
      </c>
      <c r="B45" s="300"/>
      <c r="C45" s="300"/>
      <c r="D45" s="300"/>
      <c r="E45" s="300"/>
      <c r="F45" s="300"/>
      <c r="G45" s="45"/>
    </row>
    <row r="46" spans="1:7" x14ac:dyDescent="0.25">
      <c r="A46" s="206" t="s">
        <v>192</v>
      </c>
      <c r="B46" s="207">
        <v>72.460996581373664</v>
      </c>
      <c r="C46" s="207">
        <v>76.950239092053479</v>
      </c>
      <c r="D46" s="208">
        <v>85.172992512264386</v>
      </c>
      <c r="E46" s="207">
        <v>83.635033465481627</v>
      </c>
      <c r="F46" s="209">
        <v>46.237949211312205</v>
      </c>
      <c r="G46" s="45"/>
    </row>
    <row r="47" spans="1:7" x14ac:dyDescent="0.25">
      <c r="A47" s="162" t="s">
        <v>193</v>
      </c>
      <c r="B47" s="163">
        <v>77.538007745807178</v>
      </c>
      <c r="C47" s="163">
        <v>80.724963001666751</v>
      </c>
      <c r="D47" s="164">
        <v>88.506979390014422</v>
      </c>
      <c r="E47" s="163">
        <v>83.746526070772845</v>
      </c>
      <c r="F47" s="165">
        <v>55.176606418521956</v>
      </c>
      <c r="G47" s="45"/>
    </row>
    <row r="48" spans="1:7" x14ac:dyDescent="0.25">
      <c r="A48" s="206" t="s">
        <v>194</v>
      </c>
      <c r="B48" s="207">
        <v>77.898738257363263</v>
      </c>
      <c r="C48" s="207">
        <v>79.187845202488205</v>
      </c>
      <c r="D48" s="208">
        <v>89.69407680624866</v>
      </c>
      <c r="E48" s="207">
        <v>88.224082846755536</v>
      </c>
      <c r="F48" s="209">
        <v>59.97194356951907</v>
      </c>
      <c r="G48" s="45"/>
    </row>
    <row r="49" spans="1:7" x14ac:dyDescent="0.25">
      <c r="A49" s="162" t="s">
        <v>3</v>
      </c>
      <c r="B49" s="163">
        <v>50.400961756387893</v>
      </c>
      <c r="C49" s="163">
        <v>50.291046627815739</v>
      </c>
      <c r="D49" s="164">
        <v>64.956617946776902</v>
      </c>
      <c r="E49" s="163">
        <v>69.72458553317415</v>
      </c>
      <c r="F49" s="165">
        <v>36.141171012837781</v>
      </c>
      <c r="G49" s="45"/>
    </row>
    <row r="50" spans="1:7" x14ac:dyDescent="0.25">
      <c r="A50" s="206" t="s">
        <v>195</v>
      </c>
      <c r="B50" s="207">
        <v>70.351415438904098</v>
      </c>
      <c r="C50" s="207">
        <v>72.383620062237142</v>
      </c>
      <c r="D50" s="208">
        <v>83.418097436637311</v>
      </c>
      <c r="E50" s="207">
        <v>82.496638789508481</v>
      </c>
      <c r="F50" s="209">
        <v>49.309962585058123</v>
      </c>
      <c r="G50" s="45"/>
    </row>
    <row r="51" spans="1:7" x14ac:dyDescent="0.25">
      <c r="A51" s="300" t="s">
        <v>133</v>
      </c>
      <c r="B51" s="300"/>
      <c r="C51" s="300"/>
      <c r="D51" s="300"/>
      <c r="E51" s="300"/>
      <c r="F51" s="300"/>
      <c r="G51" s="45"/>
    </row>
    <row r="52" spans="1:7" x14ac:dyDescent="0.25">
      <c r="A52" s="206" t="s">
        <v>192</v>
      </c>
      <c r="B52" s="207">
        <v>5.4061949652957626</v>
      </c>
      <c r="C52" s="207">
        <v>5.4534705548785638</v>
      </c>
      <c r="D52" s="208">
        <v>2.6271624064033055</v>
      </c>
      <c r="E52" s="207">
        <v>3.3841165013989269</v>
      </c>
      <c r="F52" s="209">
        <v>8.2205920670234303</v>
      </c>
      <c r="G52" s="45"/>
    </row>
    <row r="53" spans="1:7" x14ac:dyDescent="0.25">
      <c r="A53" s="162" t="s">
        <v>193</v>
      </c>
      <c r="B53" s="163">
        <v>4.7849537186323658</v>
      </c>
      <c r="C53" s="163">
        <v>4.7416246573822987</v>
      </c>
      <c r="D53" s="164">
        <v>2.4788867982321796</v>
      </c>
      <c r="E53" s="163">
        <v>2.6396845622096703</v>
      </c>
      <c r="F53" s="165">
        <v>8.2821615767372005</v>
      </c>
      <c r="G53" s="45"/>
    </row>
    <row r="54" spans="1:7" x14ac:dyDescent="0.25">
      <c r="A54" s="206" t="s">
        <v>194</v>
      </c>
      <c r="B54" s="207">
        <v>4.8741821608001263</v>
      </c>
      <c r="C54" s="207">
        <v>4.9677701786992214</v>
      </c>
      <c r="D54" s="208">
        <v>2.4499168293917699</v>
      </c>
      <c r="E54" s="207">
        <v>2.6781976423928615</v>
      </c>
      <c r="F54" s="209">
        <v>7.5478856215205168</v>
      </c>
      <c r="G54" s="45"/>
    </row>
    <row r="55" spans="1:7" x14ac:dyDescent="0.25">
      <c r="A55" s="162" t="s">
        <v>3</v>
      </c>
      <c r="B55" s="163">
        <v>3.9339383727003088</v>
      </c>
      <c r="C55" s="163">
        <v>4.1410436100511667</v>
      </c>
      <c r="D55" s="164">
        <v>3.1270016886973737</v>
      </c>
      <c r="E55" s="163">
        <v>2.6835255742004906</v>
      </c>
      <c r="F55" s="165">
        <v>4.3553898172020951</v>
      </c>
      <c r="G55" s="45"/>
    </row>
    <row r="56" spans="1:7" x14ac:dyDescent="0.25">
      <c r="A56" s="206" t="s">
        <v>195</v>
      </c>
      <c r="B56" s="207">
        <v>4.7515143341986672</v>
      </c>
      <c r="C56" s="207">
        <v>4.8078398357127972</v>
      </c>
      <c r="D56" s="208">
        <v>2.630693021689992</v>
      </c>
      <c r="E56" s="207">
        <v>2.8715561834879106</v>
      </c>
      <c r="F56" s="209">
        <v>7.0306055642612844</v>
      </c>
      <c r="G56" s="45"/>
    </row>
    <row r="57" spans="1:7" x14ac:dyDescent="0.25">
      <c r="A57" s="300" t="s">
        <v>134</v>
      </c>
      <c r="B57" s="300"/>
      <c r="C57" s="300"/>
      <c r="D57" s="300"/>
      <c r="E57" s="300"/>
      <c r="F57" s="300"/>
      <c r="G57" s="45"/>
    </row>
    <row r="58" spans="1:7" x14ac:dyDescent="0.25">
      <c r="A58" s="206" t="s">
        <v>192</v>
      </c>
      <c r="B58" s="207">
        <v>22.132808453330572</v>
      </c>
      <c r="C58" s="207">
        <v>17.596290353067982</v>
      </c>
      <c r="D58" s="208">
        <v>12.199845081332301</v>
      </c>
      <c r="E58" s="207">
        <v>12.980850033119456</v>
      </c>
      <c r="F58" s="209">
        <v>45.541458721664362</v>
      </c>
      <c r="G58" s="45"/>
    </row>
    <row r="59" spans="1:7" x14ac:dyDescent="0.25">
      <c r="A59" s="162" t="s">
        <v>193</v>
      </c>
      <c r="B59" s="163">
        <v>17.676868820240927</v>
      </c>
      <c r="C59" s="163">
        <v>14.533120440885858</v>
      </c>
      <c r="D59" s="164">
        <v>9.0119459151971295</v>
      </c>
      <c r="E59" s="163">
        <v>13.613789367017487</v>
      </c>
      <c r="F59" s="165">
        <v>36.541232004740834</v>
      </c>
      <c r="G59" s="45"/>
    </row>
    <row r="60" spans="1:7" x14ac:dyDescent="0.25">
      <c r="A60" s="206" t="s">
        <v>194</v>
      </c>
      <c r="B60" s="207">
        <v>17.227079581836609</v>
      </c>
      <c r="C60" s="207">
        <v>15.844646756440067</v>
      </c>
      <c r="D60" s="208">
        <v>7.8560063643595885</v>
      </c>
      <c r="E60" s="207">
        <v>9.0966178252726682</v>
      </c>
      <c r="F60" s="209">
        <v>32.481053086648487</v>
      </c>
      <c r="G60" s="45"/>
    </row>
    <row r="61" spans="1:7" x14ac:dyDescent="0.25">
      <c r="A61" s="162" t="s">
        <v>3</v>
      </c>
      <c r="B61" s="163">
        <v>45.665099870911796</v>
      </c>
      <c r="C61" s="163">
        <v>45.567909762133091</v>
      </c>
      <c r="D61" s="164">
        <v>31.913468817329534</v>
      </c>
      <c r="E61" s="163">
        <v>27.591888892625356</v>
      </c>
      <c r="F61" s="165">
        <v>59.504331302245497</v>
      </c>
      <c r="G61" s="45"/>
    </row>
    <row r="62" spans="1:7" x14ac:dyDescent="0.25">
      <c r="A62" s="210" t="s">
        <v>195</v>
      </c>
      <c r="B62" s="211">
        <v>24.897025274490638</v>
      </c>
      <c r="C62" s="211">
        <v>22.808540102050049</v>
      </c>
      <c r="D62" s="212">
        <v>13.95000721396624</v>
      </c>
      <c r="E62" s="211">
        <v>14.631520178656881</v>
      </c>
      <c r="F62" s="213">
        <v>43.659904559990352</v>
      </c>
      <c r="G62" s="45"/>
    </row>
    <row r="63" spans="1:7" ht="18" customHeight="1" x14ac:dyDescent="0.25">
      <c r="A63" s="289" t="s">
        <v>196</v>
      </c>
      <c r="B63" s="289"/>
      <c r="C63" s="289"/>
      <c r="D63" s="289"/>
      <c r="E63" s="289"/>
      <c r="F63" s="289"/>
      <c r="G63" s="45"/>
    </row>
    <row r="64" spans="1:7" ht="27" customHeight="1" x14ac:dyDescent="0.25">
      <c r="A64" s="299" t="s">
        <v>236</v>
      </c>
      <c r="B64" s="299"/>
      <c r="C64" s="299"/>
      <c r="D64" s="299"/>
      <c r="E64" s="299"/>
      <c r="F64" s="299"/>
      <c r="G64" s="45"/>
    </row>
    <row r="65" spans="1:7" ht="24.75" customHeight="1" x14ac:dyDescent="0.25">
      <c r="A65" s="299" t="s">
        <v>122</v>
      </c>
      <c r="B65" s="299"/>
      <c r="C65" s="299"/>
      <c r="D65" s="299"/>
      <c r="E65" s="299"/>
      <c r="F65" s="299"/>
      <c r="G65" s="45"/>
    </row>
    <row r="66" spans="1:7" x14ac:dyDescent="0.25">
      <c r="A66" s="299" t="s">
        <v>123</v>
      </c>
      <c r="B66" s="299"/>
      <c r="C66" s="299"/>
      <c r="D66" s="299"/>
      <c r="E66" s="299"/>
      <c r="F66" s="299"/>
      <c r="G66" s="45"/>
    </row>
    <row r="67" spans="1:7" ht="27.75" customHeight="1" x14ac:dyDescent="0.25">
      <c r="A67" s="299" t="s">
        <v>197</v>
      </c>
      <c r="B67" s="299"/>
      <c r="C67" s="299"/>
      <c r="D67" s="299"/>
      <c r="E67" s="299"/>
      <c r="F67" s="299"/>
      <c r="G67" s="45"/>
    </row>
    <row r="68" spans="1:7" x14ac:dyDescent="0.25">
      <c r="A68" s="44" t="s">
        <v>59</v>
      </c>
      <c r="B68" s="46"/>
      <c r="C68" s="47"/>
      <c r="D68" s="47"/>
      <c r="E68" s="166"/>
      <c r="F68" s="43"/>
      <c r="G68" s="45"/>
    </row>
    <row r="69" spans="1:7" x14ac:dyDescent="0.25">
      <c r="A69" s="167"/>
    </row>
    <row r="70" spans="1:7" x14ac:dyDescent="0.25">
      <c r="A70" s="167"/>
      <c r="B70" s="35"/>
      <c r="C70" s="35"/>
    </row>
    <row r="71" spans="1:7" x14ac:dyDescent="0.25">
      <c r="A71" s="167"/>
      <c r="B71" s="35"/>
      <c r="C71" s="35"/>
    </row>
  </sheetData>
  <mergeCells count="20">
    <mergeCell ref="A1:B1"/>
    <mergeCell ref="A7:F7"/>
    <mergeCell ref="A13:F13"/>
    <mergeCell ref="A19:F19"/>
    <mergeCell ref="A26:F26"/>
    <mergeCell ref="A2:F2"/>
    <mergeCell ref="A3:A5"/>
    <mergeCell ref="B3:F3"/>
    <mergeCell ref="B5:F5"/>
    <mergeCell ref="A6:F6"/>
    <mergeCell ref="A64:F64"/>
    <mergeCell ref="A65:F65"/>
    <mergeCell ref="A67:F67"/>
    <mergeCell ref="A66:F66"/>
    <mergeCell ref="A32:F32"/>
    <mergeCell ref="A38:F38"/>
    <mergeCell ref="A45:F45"/>
    <mergeCell ref="A51:F51"/>
    <mergeCell ref="A57:F57"/>
    <mergeCell ref="A63:F6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25"/>
  <sheetViews>
    <sheetView workbookViewId="0">
      <selection sqref="A1:B1"/>
    </sheetView>
  </sheetViews>
  <sheetFormatPr baseColWidth="10" defaultRowHeight="15" x14ac:dyDescent="0.25"/>
  <cols>
    <col min="1" max="1" width="24.140625" customWidth="1"/>
  </cols>
  <sheetData>
    <row r="1" spans="1:17" ht="30.75" customHeight="1" x14ac:dyDescent="0.25">
      <c r="A1" s="295" t="s">
        <v>249</v>
      </c>
      <c r="B1" s="295"/>
    </row>
    <row r="2" spans="1:17" ht="20.25" customHeight="1" x14ac:dyDescent="0.25">
      <c r="A2" s="309" t="s">
        <v>198</v>
      </c>
      <c r="B2" s="309"/>
      <c r="C2" s="309"/>
      <c r="D2" s="309"/>
      <c r="E2" s="309"/>
      <c r="F2" s="309"/>
      <c r="G2" s="309"/>
    </row>
    <row r="3" spans="1:17" x14ac:dyDescent="0.25">
      <c r="A3" s="310" t="s">
        <v>178</v>
      </c>
      <c r="B3" s="313" t="s">
        <v>224</v>
      </c>
      <c r="C3" s="314"/>
      <c r="D3" s="314"/>
      <c r="E3" s="314"/>
      <c r="F3" s="314"/>
      <c r="G3" s="314"/>
    </row>
    <row r="4" spans="1:17" x14ac:dyDescent="0.25">
      <c r="A4" s="311"/>
      <c r="B4" s="195" t="s">
        <v>199</v>
      </c>
      <c r="C4" s="196" t="s">
        <v>200</v>
      </c>
      <c r="D4" s="197" t="s">
        <v>201</v>
      </c>
      <c r="E4" s="198" t="s">
        <v>202</v>
      </c>
      <c r="F4" s="199" t="s">
        <v>203</v>
      </c>
      <c r="G4" s="195" t="s">
        <v>204</v>
      </c>
      <c r="H4" s="168"/>
      <c r="I4" s="169"/>
      <c r="J4" s="35"/>
      <c r="K4" s="35"/>
      <c r="L4" s="35"/>
      <c r="M4" s="35"/>
      <c r="N4" s="35"/>
      <c r="O4" s="35"/>
      <c r="P4" s="35"/>
      <c r="Q4" s="35"/>
    </row>
    <row r="5" spans="1:17" x14ac:dyDescent="0.25">
      <c r="A5" s="312"/>
      <c r="B5" s="315" t="s">
        <v>8</v>
      </c>
      <c r="C5" s="316"/>
      <c r="D5" s="316"/>
      <c r="E5" s="316"/>
      <c r="F5" s="316"/>
      <c r="G5" s="316"/>
      <c r="H5" s="168"/>
      <c r="I5" s="35"/>
      <c r="J5" s="35"/>
      <c r="K5" s="35"/>
      <c r="L5" s="35"/>
      <c r="M5" s="35"/>
      <c r="N5" s="35"/>
      <c r="O5" s="35"/>
      <c r="P5" s="35"/>
      <c r="Q5" s="35"/>
    </row>
    <row r="6" spans="1:17" ht="18.75" customHeight="1" x14ac:dyDescent="0.25">
      <c r="A6" s="170" t="s">
        <v>205</v>
      </c>
      <c r="B6" s="171">
        <v>54.5</v>
      </c>
      <c r="C6" s="171">
        <v>56.7</v>
      </c>
      <c r="D6" s="170">
        <v>63.7</v>
      </c>
      <c r="E6" s="172">
        <v>61.4</v>
      </c>
      <c r="F6" s="172">
        <v>72.2</v>
      </c>
      <c r="G6" s="171">
        <v>80.3</v>
      </c>
      <c r="H6" s="168"/>
      <c r="I6" s="35"/>
      <c r="J6" s="35"/>
      <c r="K6" s="35"/>
      <c r="L6" s="35"/>
      <c r="M6" s="35"/>
      <c r="N6" s="35"/>
      <c r="O6" s="35"/>
      <c r="P6" s="35"/>
      <c r="Q6" s="35"/>
    </row>
    <row r="7" spans="1:17" ht="18.75" customHeight="1" x14ac:dyDescent="0.25">
      <c r="A7" s="200" t="s">
        <v>206</v>
      </c>
      <c r="B7" s="201">
        <v>22.7</v>
      </c>
      <c r="C7" s="201">
        <v>23.4</v>
      </c>
      <c r="D7" s="200">
        <v>16.399999999999999</v>
      </c>
      <c r="E7" s="202">
        <v>18.600000000000001</v>
      </c>
      <c r="F7" s="202">
        <v>9.9</v>
      </c>
      <c r="G7" s="201">
        <v>5.5</v>
      </c>
      <c r="H7" s="168"/>
      <c r="I7" s="35"/>
      <c r="J7" s="35"/>
      <c r="K7" s="35"/>
      <c r="L7" s="35"/>
      <c r="M7" s="35"/>
      <c r="N7" s="35"/>
      <c r="O7" s="35"/>
      <c r="P7" s="35"/>
      <c r="Q7" s="35"/>
    </row>
    <row r="8" spans="1:17" ht="19.5" customHeight="1" x14ac:dyDescent="0.25">
      <c r="A8" s="170" t="s">
        <v>207</v>
      </c>
      <c r="B8" s="171">
        <v>22.8</v>
      </c>
      <c r="C8" s="171">
        <v>19.899999999999999</v>
      </c>
      <c r="D8" s="170">
        <v>19.899999999999999</v>
      </c>
      <c r="E8" s="173">
        <v>20</v>
      </c>
      <c r="F8" s="172">
        <v>17.899999999999999</v>
      </c>
      <c r="G8" s="171">
        <v>14.2</v>
      </c>
      <c r="H8" s="168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25">
      <c r="A9" s="200" t="s">
        <v>76</v>
      </c>
      <c r="B9" s="201">
        <f t="shared" ref="B9:G9" si="0">SUM(B6:B8)</f>
        <v>100</v>
      </c>
      <c r="C9" s="201">
        <f t="shared" si="0"/>
        <v>100</v>
      </c>
      <c r="D9" s="201">
        <f t="shared" si="0"/>
        <v>100</v>
      </c>
      <c r="E9" s="202">
        <f t="shared" si="0"/>
        <v>100</v>
      </c>
      <c r="F9" s="202">
        <f t="shared" si="0"/>
        <v>100</v>
      </c>
      <c r="G9" s="201">
        <f t="shared" si="0"/>
        <v>100</v>
      </c>
      <c r="H9" s="168"/>
      <c r="I9" s="35"/>
      <c r="J9" s="35"/>
      <c r="K9" s="35"/>
      <c r="L9" s="35"/>
      <c r="M9" s="35"/>
      <c r="N9" s="35"/>
      <c r="O9" s="35"/>
      <c r="P9" s="35"/>
      <c r="Q9" s="35"/>
    </row>
    <row r="10" spans="1:17" x14ac:dyDescent="0.25">
      <c r="A10" s="174" t="s">
        <v>208</v>
      </c>
      <c r="B10" s="175">
        <v>40</v>
      </c>
      <c r="C10" s="176">
        <v>266</v>
      </c>
      <c r="D10" s="174">
        <v>646</v>
      </c>
      <c r="E10" s="177">
        <v>952</v>
      </c>
      <c r="F10" s="177">
        <v>1616</v>
      </c>
      <c r="G10" s="176">
        <v>3657</v>
      </c>
      <c r="H10" s="168"/>
      <c r="I10" s="35"/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s="245" t="s">
        <v>209</v>
      </c>
      <c r="B11" s="171"/>
      <c r="C11" s="171"/>
      <c r="D11" s="171"/>
      <c r="E11" s="171"/>
      <c r="F11" s="171"/>
      <c r="G11" s="171"/>
      <c r="H11" s="168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7.5" customHeight="1" x14ac:dyDescent="0.25">
      <c r="A12" s="318" t="s">
        <v>250</v>
      </c>
      <c r="B12" s="317"/>
      <c r="C12" s="317"/>
      <c r="D12" s="317"/>
      <c r="E12" s="317"/>
      <c r="F12" s="317"/>
      <c r="G12" s="317"/>
      <c r="H12" s="168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30.75" customHeight="1" x14ac:dyDescent="0.25">
      <c r="A13" s="317" t="s">
        <v>210</v>
      </c>
      <c r="B13" s="317"/>
      <c r="C13" s="317"/>
      <c r="D13" s="317"/>
      <c r="E13" s="317"/>
      <c r="F13" s="317"/>
      <c r="G13" s="317"/>
      <c r="H13" s="168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B14" s="171"/>
      <c r="C14" s="171"/>
      <c r="D14" s="171"/>
      <c r="E14" s="171"/>
      <c r="F14" s="171"/>
      <c r="G14" s="171"/>
      <c r="H14" s="168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25">
      <c r="A15" s="178"/>
      <c r="B15" s="171"/>
      <c r="C15" s="171"/>
      <c r="D15" s="171"/>
      <c r="E15" s="171"/>
      <c r="F15" s="171"/>
      <c r="G15" s="171"/>
      <c r="H15" s="168"/>
      <c r="I15" s="35"/>
      <c r="J15" s="35"/>
      <c r="K15" s="35"/>
      <c r="L15" s="35"/>
      <c r="M15" s="35"/>
      <c r="N15" s="35"/>
      <c r="O15" s="35"/>
      <c r="P15" s="35"/>
      <c r="Q15" s="35"/>
    </row>
    <row r="16" spans="1:17" x14ac:dyDescent="0.25">
      <c r="A16" s="178"/>
      <c r="B16" s="171"/>
      <c r="C16" s="171"/>
      <c r="D16" s="171"/>
      <c r="E16" s="171"/>
      <c r="F16" s="171"/>
      <c r="G16" s="171"/>
      <c r="H16" s="168"/>
      <c r="I16" s="35"/>
      <c r="J16" s="35"/>
      <c r="K16" s="35"/>
      <c r="L16" s="35"/>
      <c r="M16" s="35"/>
      <c r="N16" s="35"/>
      <c r="O16" s="35"/>
      <c r="P16" s="35"/>
      <c r="Q16" s="35"/>
    </row>
    <row r="17" spans="1:17" s="1" customFormat="1" ht="24.75" customHeight="1" x14ac:dyDescent="0.25">
      <c r="I17" s="42"/>
      <c r="J17" s="42"/>
      <c r="K17" s="42"/>
      <c r="L17" s="42"/>
      <c r="M17" s="42"/>
      <c r="N17" s="42"/>
      <c r="O17" s="42"/>
      <c r="P17" s="42"/>
      <c r="Q17" s="42"/>
    </row>
    <row r="20" spans="1:17" x14ac:dyDescent="0.25">
      <c r="A20" s="35"/>
      <c r="B20" s="35"/>
    </row>
    <row r="22" spans="1:17" x14ac:dyDescent="0.25">
      <c r="B22" s="35"/>
      <c r="C22" s="35"/>
      <c r="D22" s="35"/>
    </row>
    <row r="23" spans="1:17" x14ac:dyDescent="0.25">
      <c r="B23" s="35"/>
      <c r="C23" s="35"/>
      <c r="D23" s="35"/>
    </row>
    <row r="24" spans="1:17" x14ac:dyDescent="0.25">
      <c r="B24" s="35"/>
      <c r="C24" s="35"/>
      <c r="D24" s="35"/>
    </row>
    <row r="25" spans="1:17" x14ac:dyDescent="0.25">
      <c r="B25" s="35"/>
      <c r="C25" s="35"/>
      <c r="D25" s="35"/>
    </row>
  </sheetData>
  <mergeCells count="7">
    <mergeCell ref="A1:B1"/>
    <mergeCell ref="A2:G2"/>
    <mergeCell ref="A3:A5"/>
    <mergeCell ref="B3:G3"/>
    <mergeCell ref="B5:G5"/>
    <mergeCell ref="A13:G13"/>
    <mergeCell ref="A12:G1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6"/>
  <sheetViews>
    <sheetView workbookViewId="0">
      <selection sqref="A1:B1"/>
    </sheetView>
  </sheetViews>
  <sheetFormatPr baseColWidth="10" defaultRowHeight="15" x14ac:dyDescent="0.25"/>
  <cols>
    <col min="1" max="1" width="9.42578125" customWidth="1"/>
    <col min="2" max="2" width="40.5703125" customWidth="1"/>
    <col min="3" max="3" width="5.28515625" customWidth="1"/>
    <col min="4" max="4" width="5.42578125" customWidth="1"/>
    <col min="5" max="5" width="5.7109375" customWidth="1"/>
    <col min="6" max="6" width="5.28515625" customWidth="1"/>
    <col min="7" max="9" width="5.140625" customWidth="1"/>
    <col min="10" max="10" width="5" customWidth="1"/>
    <col min="11" max="11" width="5.28515625" customWidth="1"/>
    <col min="12" max="12" width="5.140625" customWidth="1"/>
  </cols>
  <sheetData>
    <row r="1" spans="1:12" ht="26.25" customHeight="1" x14ac:dyDescent="0.25">
      <c r="A1" s="295" t="s">
        <v>249</v>
      </c>
      <c r="B1" s="295"/>
    </row>
    <row r="2" spans="1:12" ht="33" customHeight="1" x14ac:dyDescent="0.25">
      <c r="A2" s="319" t="s">
        <v>226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x14ac:dyDescent="0.25">
      <c r="A3" s="321" t="s">
        <v>211</v>
      </c>
      <c r="B3" s="322"/>
      <c r="C3" s="327" t="s">
        <v>212</v>
      </c>
      <c r="D3" s="328"/>
      <c r="E3" s="328"/>
      <c r="F3" s="328"/>
      <c r="G3" s="328"/>
      <c r="H3" s="328"/>
      <c r="I3" s="328"/>
      <c r="J3" s="328"/>
      <c r="K3" s="328"/>
      <c r="L3" s="328"/>
    </row>
    <row r="4" spans="1:12" x14ac:dyDescent="0.25">
      <c r="A4" s="323"/>
      <c r="B4" s="324"/>
      <c r="C4" s="187">
        <v>1</v>
      </c>
      <c r="D4" s="188">
        <v>2</v>
      </c>
      <c r="E4" s="188">
        <v>3</v>
      </c>
      <c r="F4" s="188">
        <v>4</v>
      </c>
      <c r="G4" s="187">
        <v>5</v>
      </c>
      <c r="H4" s="188">
        <v>6</v>
      </c>
      <c r="I4" s="188">
        <v>7</v>
      </c>
      <c r="J4" s="188">
        <v>8</v>
      </c>
      <c r="K4" s="188">
        <v>9</v>
      </c>
      <c r="L4" s="189">
        <v>11</v>
      </c>
    </row>
    <row r="5" spans="1:12" x14ac:dyDescent="0.25">
      <c r="A5" s="325"/>
      <c r="B5" s="326"/>
      <c r="C5" s="329" t="s">
        <v>8</v>
      </c>
      <c r="D5" s="330"/>
      <c r="E5" s="330"/>
      <c r="F5" s="330"/>
      <c r="G5" s="330"/>
      <c r="H5" s="330"/>
      <c r="I5" s="330"/>
      <c r="J5" s="330"/>
      <c r="K5" s="330"/>
      <c r="L5" s="330"/>
    </row>
    <row r="6" spans="1:12" ht="24" customHeight="1" x14ac:dyDescent="0.25">
      <c r="A6" s="179" t="s">
        <v>199</v>
      </c>
      <c r="B6" s="180" t="s">
        <v>213</v>
      </c>
      <c r="C6" s="181">
        <v>0.1</v>
      </c>
      <c r="D6" s="182">
        <v>0</v>
      </c>
      <c r="E6" s="182">
        <v>0.1</v>
      </c>
      <c r="F6" s="182">
        <v>0</v>
      </c>
      <c r="G6" s="181">
        <v>0.8</v>
      </c>
      <c r="H6" s="182">
        <v>0.3</v>
      </c>
      <c r="I6" s="182">
        <v>0.9</v>
      </c>
      <c r="J6" s="182">
        <v>1.6</v>
      </c>
      <c r="K6" s="182">
        <v>1.7</v>
      </c>
      <c r="L6" s="183">
        <v>0.6</v>
      </c>
    </row>
    <row r="7" spans="1:12" ht="23.25" customHeight="1" x14ac:dyDescent="0.25">
      <c r="A7" s="190" t="s">
        <v>200</v>
      </c>
      <c r="B7" s="191" t="s">
        <v>214</v>
      </c>
      <c r="C7" s="192">
        <v>4.0999999999999996</v>
      </c>
      <c r="D7" s="193">
        <v>0.6</v>
      </c>
      <c r="E7" s="193">
        <v>0.9</v>
      </c>
      <c r="F7" s="193">
        <v>1.7</v>
      </c>
      <c r="G7" s="192">
        <v>3.6</v>
      </c>
      <c r="H7" s="193">
        <v>8.6999999999999993</v>
      </c>
      <c r="I7" s="193">
        <v>4.7</v>
      </c>
      <c r="J7" s="193">
        <v>10.6</v>
      </c>
      <c r="K7" s="193">
        <v>11.5</v>
      </c>
      <c r="L7" s="194">
        <v>3.9</v>
      </c>
    </row>
    <row r="8" spans="1:12" ht="22.5" customHeight="1" x14ac:dyDescent="0.25">
      <c r="A8" s="179" t="s">
        <v>201</v>
      </c>
      <c r="B8" s="180" t="s">
        <v>215</v>
      </c>
      <c r="C8" s="181">
        <v>6.5</v>
      </c>
      <c r="D8" s="182">
        <v>3.1</v>
      </c>
      <c r="E8" s="182">
        <v>5.9</v>
      </c>
      <c r="F8" s="182">
        <v>7</v>
      </c>
      <c r="G8" s="181">
        <v>10.8</v>
      </c>
      <c r="H8" s="182">
        <v>14.4</v>
      </c>
      <c r="I8" s="182">
        <v>14.3</v>
      </c>
      <c r="J8" s="182">
        <v>18.100000000000001</v>
      </c>
      <c r="K8" s="182">
        <v>21.6</v>
      </c>
      <c r="L8" s="183">
        <v>10.1</v>
      </c>
    </row>
    <row r="9" spans="1:12" ht="24.75" customHeight="1" x14ac:dyDescent="0.25">
      <c r="A9" s="190" t="s">
        <v>225</v>
      </c>
      <c r="B9" s="191" t="s">
        <v>216</v>
      </c>
      <c r="C9" s="192">
        <v>10.7</v>
      </c>
      <c r="D9" s="193">
        <v>3.7</v>
      </c>
      <c r="E9" s="193">
        <v>5.9</v>
      </c>
      <c r="F9" s="193">
        <v>8.6999999999999993</v>
      </c>
      <c r="G9" s="192">
        <v>15.2</v>
      </c>
      <c r="H9" s="193">
        <v>23.4</v>
      </c>
      <c r="I9" s="193">
        <v>19.8</v>
      </c>
      <c r="J9" s="193">
        <v>30.4</v>
      </c>
      <c r="K9" s="193">
        <v>34.700000000000003</v>
      </c>
      <c r="L9" s="194">
        <v>14.6</v>
      </c>
    </row>
    <row r="10" spans="1:12" ht="21" customHeight="1" x14ac:dyDescent="0.25">
      <c r="A10" s="179" t="s">
        <v>217</v>
      </c>
      <c r="B10" s="180" t="s">
        <v>218</v>
      </c>
      <c r="C10" s="181">
        <v>25.4</v>
      </c>
      <c r="D10" s="182">
        <v>17.5</v>
      </c>
      <c r="E10" s="182">
        <v>23.4</v>
      </c>
      <c r="F10" s="182">
        <v>21.1</v>
      </c>
      <c r="G10" s="181">
        <v>29.7</v>
      </c>
      <c r="H10" s="182">
        <v>29.9</v>
      </c>
      <c r="I10" s="182">
        <v>33.299999999999997</v>
      </c>
      <c r="J10" s="182">
        <v>31.7</v>
      </c>
      <c r="K10" s="182">
        <v>28.3</v>
      </c>
      <c r="L10" s="183">
        <v>25.6</v>
      </c>
    </row>
    <row r="11" spans="1:12" ht="23.25" customHeight="1" x14ac:dyDescent="0.25">
      <c r="A11" s="190" t="s">
        <v>219</v>
      </c>
      <c r="B11" s="191" t="s">
        <v>220</v>
      </c>
      <c r="C11" s="192">
        <v>63.9</v>
      </c>
      <c r="D11" s="193">
        <v>78.8</v>
      </c>
      <c r="E11" s="193">
        <v>69.7</v>
      </c>
      <c r="F11" s="193">
        <v>70.2</v>
      </c>
      <c r="G11" s="192">
        <v>55.1</v>
      </c>
      <c r="H11" s="193">
        <v>46.7</v>
      </c>
      <c r="I11" s="193">
        <v>46.9</v>
      </c>
      <c r="J11" s="193">
        <v>37.9</v>
      </c>
      <c r="K11" s="193">
        <v>37</v>
      </c>
      <c r="L11" s="194">
        <v>59.8</v>
      </c>
    </row>
    <row r="12" spans="1:12" x14ac:dyDescent="0.25">
      <c r="A12" s="184" t="s">
        <v>76</v>
      </c>
      <c r="B12" s="185"/>
      <c r="C12" s="185">
        <v>100</v>
      </c>
      <c r="D12" s="186">
        <v>100</v>
      </c>
      <c r="E12" s="186">
        <v>100</v>
      </c>
      <c r="F12" s="186">
        <v>100</v>
      </c>
      <c r="G12" s="185">
        <v>100</v>
      </c>
      <c r="H12" s="186">
        <v>100</v>
      </c>
      <c r="I12" s="186">
        <v>100</v>
      </c>
      <c r="J12" s="186">
        <v>100</v>
      </c>
      <c r="K12" s="186">
        <v>100</v>
      </c>
      <c r="L12" s="184">
        <v>100</v>
      </c>
    </row>
    <row r="13" spans="1:12" ht="15" customHeight="1" x14ac:dyDescent="0.25">
      <c r="A13" s="331" t="s">
        <v>221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</row>
    <row r="14" spans="1:12" ht="45" customHeight="1" x14ac:dyDescent="0.25">
      <c r="A14" s="320" t="s">
        <v>222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</row>
    <row r="15" spans="1:12" x14ac:dyDescent="0.25">
      <c r="A15" s="320" t="s">
        <v>223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</row>
    <row r="16" spans="1:12" ht="35.25" customHeight="1" x14ac:dyDescent="0.25">
      <c r="A16" s="320" t="s">
        <v>227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</sheetData>
  <mergeCells count="9">
    <mergeCell ref="A1:B1"/>
    <mergeCell ref="A2:L2"/>
    <mergeCell ref="A16:L16"/>
    <mergeCell ref="A3:B5"/>
    <mergeCell ref="C3:L3"/>
    <mergeCell ref="C5:L5"/>
    <mergeCell ref="A14:L14"/>
    <mergeCell ref="A13:L13"/>
    <mergeCell ref="A15:L1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53"/>
  <sheetViews>
    <sheetView workbookViewId="0">
      <selection sqref="A1:B1"/>
    </sheetView>
  </sheetViews>
  <sheetFormatPr baseColWidth="10" defaultRowHeight="15" x14ac:dyDescent="0.25"/>
  <cols>
    <col min="1" max="1" width="44.42578125" customWidth="1"/>
    <col min="2" max="6" width="8.42578125" customWidth="1"/>
    <col min="7" max="9" width="11.42578125" style="1"/>
  </cols>
  <sheetData>
    <row r="1" spans="1:6" ht="30.75" customHeight="1" x14ac:dyDescent="0.25">
      <c r="A1" s="295" t="s">
        <v>249</v>
      </c>
      <c r="B1" s="295"/>
    </row>
    <row r="2" spans="1:6" ht="30.75" customHeight="1" x14ac:dyDescent="0.25">
      <c r="A2" s="334" t="s">
        <v>57</v>
      </c>
      <c r="B2" s="334"/>
      <c r="C2" s="334"/>
      <c r="D2" s="334"/>
      <c r="E2" s="334"/>
      <c r="F2" s="334"/>
    </row>
    <row r="3" spans="1:6" x14ac:dyDescent="0.25">
      <c r="A3" s="337" t="s">
        <v>0</v>
      </c>
      <c r="B3" s="340" t="s">
        <v>1</v>
      </c>
      <c r="C3" s="341"/>
      <c r="D3" s="341"/>
      <c r="E3" s="341"/>
      <c r="F3" s="341"/>
    </row>
    <row r="4" spans="1:6" x14ac:dyDescent="0.25">
      <c r="A4" s="338"/>
      <c r="B4" s="342" t="s">
        <v>2</v>
      </c>
      <c r="C4" s="342" t="s">
        <v>3</v>
      </c>
      <c r="D4" s="332" t="s">
        <v>4</v>
      </c>
      <c r="E4" s="333"/>
      <c r="F4" s="332" t="s">
        <v>5</v>
      </c>
    </row>
    <row r="5" spans="1:6" x14ac:dyDescent="0.25">
      <c r="A5" s="338"/>
      <c r="B5" s="343"/>
      <c r="C5" s="343"/>
      <c r="D5" s="2" t="s">
        <v>6</v>
      </c>
      <c r="E5" s="3" t="s">
        <v>7</v>
      </c>
      <c r="F5" s="332"/>
    </row>
    <row r="6" spans="1:6" x14ac:dyDescent="0.25">
      <c r="A6" s="339"/>
      <c r="B6" s="332" t="s">
        <v>8</v>
      </c>
      <c r="C6" s="333"/>
      <c r="D6" s="333"/>
      <c r="E6" s="333"/>
      <c r="F6" s="333"/>
    </row>
    <row r="7" spans="1:6" ht="13.5" customHeight="1" x14ac:dyDescent="0.25">
      <c r="A7" s="4" t="s">
        <v>9</v>
      </c>
      <c r="B7" s="5">
        <v>46.3</v>
      </c>
      <c r="C7" s="5">
        <v>27.9</v>
      </c>
      <c r="D7" s="5">
        <v>42.3</v>
      </c>
      <c r="E7" s="6">
        <v>14.3</v>
      </c>
      <c r="F7" s="7">
        <v>25.8</v>
      </c>
    </row>
    <row r="8" spans="1:6" ht="13.5" customHeight="1" x14ac:dyDescent="0.25">
      <c r="A8" s="8" t="s">
        <v>10</v>
      </c>
      <c r="B8" s="9">
        <v>37.1</v>
      </c>
      <c r="C8" s="9">
        <v>34.6</v>
      </c>
      <c r="D8" s="9">
        <v>52.5</v>
      </c>
      <c r="E8" s="10">
        <v>21.1</v>
      </c>
      <c r="F8" s="11">
        <v>20.8</v>
      </c>
    </row>
    <row r="9" spans="1:6" ht="13.5" customHeight="1" x14ac:dyDescent="0.25">
      <c r="A9" s="4" t="s">
        <v>11</v>
      </c>
      <c r="B9" s="5">
        <v>65.5</v>
      </c>
      <c r="C9" s="5">
        <v>50.1</v>
      </c>
      <c r="D9" s="5">
        <v>73.599999999999994</v>
      </c>
      <c r="E9" s="6">
        <v>28.2</v>
      </c>
      <c r="F9" s="7">
        <v>38.799999999999997</v>
      </c>
    </row>
    <row r="10" spans="1:6" ht="13.5" customHeight="1" x14ac:dyDescent="0.25">
      <c r="A10" s="12" t="s">
        <v>12</v>
      </c>
      <c r="B10" s="13">
        <v>53.5</v>
      </c>
      <c r="C10" s="13">
        <v>46</v>
      </c>
      <c r="D10" s="13">
        <v>61.3</v>
      </c>
      <c r="E10" s="14">
        <v>31.2</v>
      </c>
      <c r="F10" s="15">
        <v>29.8</v>
      </c>
    </row>
    <row r="11" spans="1:6" ht="13.5" customHeight="1" x14ac:dyDescent="0.25">
      <c r="A11" s="4" t="s">
        <v>13</v>
      </c>
      <c r="B11" s="5">
        <v>44.2</v>
      </c>
      <c r="C11" s="5">
        <v>36.700000000000003</v>
      </c>
      <c r="D11" s="5">
        <v>47.5</v>
      </c>
      <c r="E11" s="6">
        <v>24.8</v>
      </c>
      <c r="F11" s="7">
        <v>29.4</v>
      </c>
    </row>
    <row r="12" spans="1:6" ht="13.5" customHeight="1" x14ac:dyDescent="0.25">
      <c r="A12" s="8" t="s">
        <v>14</v>
      </c>
      <c r="B12" s="9">
        <v>38.799999999999997</v>
      </c>
      <c r="C12" s="9">
        <v>36.700000000000003</v>
      </c>
      <c r="D12" s="9">
        <v>55.3</v>
      </c>
      <c r="E12" s="16" t="s">
        <v>15</v>
      </c>
      <c r="F12" s="11">
        <v>24.3</v>
      </c>
    </row>
    <row r="13" spans="1:6" ht="13.5" customHeight="1" x14ac:dyDescent="0.25">
      <c r="A13" s="4" t="s">
        <v>16</v>
      </c>
      <c r="B13" s="5">
        <v>57.1</v>
      </c>
      <c r="C13" s="5">
        <v>39</v>
      </c>
      <c r="D13" s="5">
        <v>54.3</v>
      </c>
      <c r="E13" s="6">
        <v>25.3</v>
      </c>
      <c r="F13" s="7">
        <v>32.1</v>
      </c>
    </row>
    <row r="14" spans="1:6" ht="13.5" customHeight="1" x14ac:dyDescent="0.25">
      <c r="A14" s="8" t="s">
        <v>17</v>
      </c>
      <c r="B14" s="9">
        <v>57</v>
      </c>
      <c r="C14" s="9">
        <v>39.5</v>
      </c>
      <c r="D14" s="9">
        <v>54.7</v>
      </c>
      <c r="E14" s="10">
        <v>26</v>
      </c>
      <c r="F14" s="11">
        <v>32.200000000000003</v>
      </c>
    </row>
    <row r="15" spans="1:6" ht="13.5" customHeight="1" x14ac:dyDescent="0.25">
      <c r="A15" s="4" t="s">
        <v>18</v>
      </c>
      <c r="B15" s="5">
        <v>54.4</v>
      </c>
      <c r="C15" s="5">
        <v>38.299999999999997</v>
      </c>
      <c r="D15" s="5">
        <v>53.4</v>
      </c>
      <c r="E15" s="6">
        <v>24.8</v>
      </c>
      <c r="F15" s="7">
        <v>31.1</v>
      </c>
    </row>
    <row r="16" spans="1:6" ht="13.5" customHeight="1" x14ac:dyDescent="0.25">
      <c r="A16" s="8" t="s">
        <v>19</v>
      </c>
      <c r="B16" s="9">
        <v>53.8</v>
      </c>
      <c r="C16" s="9">
        <v>38.5</v>
      </c>
      <c r="D16" s="9">
        <v>53.2</v>
      </c>
      <c r="E16" s="10">
        <v>25.4</v>
      </c>
      <c r="F16" s="11">
        <v>31.4</v>
      </c>
    </row>
    <row r="17" spans="1:6" ht="24" x14ac:dyDescent="0.25">
      <c r="A17" s="17" t="s">
        <v>20</v>
      </c>
      <c r="B17" s="18">
        <v>53.8</v>
      </c>
      <c r="C17" s="18">
        <v>38.5</v>
      </c>
      <c r="D17" s="18">
        <v>53.2</v>
      </c>
      <c r="E17" s="19">
        <v>25.4</v>
      </c>
      <c r="F17" s="20">
        <v>31.4</v>
      </c>
    </row>
    <row r="18" spans="1:6" ht="13.5" customHeight="1" x14ac:dyDescent="0.25">
      <c r="A18" s="8" t="s">
        <v>21</v>
      </c>
      <c r="B18" s="9">
        <v>56.3</v>
      </c>
      <c r="C18" s="9">
        <v>37.799999999999997</v>
      </c>
      <c r="D18" s="9">
        <v>53.3</v>
      </c>
      <c r="E18" s="10">
        <v>23.6</v>
      </c>
      <c r="F18" s="11">
        <v>30.7</v>
      </c>
    </row>
    <row r="19" spans="1:6" ht="13.5" customHeight="1" x14ac:dyDescent="0.25">
      <c r="A19" s="4" t="s">
        <v>22</v>
      </c>
      <c r="B19" s="5">
        <v>56.3</v>
      </c>
      <c r="C19" s="5">
        <v>38</v>
      </c>
      <c r="D19" s="5">
        <v>53.5</v>
      </c>
      <c r="E19" s="6">
        <v>24</v>
      </c>
      <c r="F19" s="7">
        <v>30.8</v>
      </c>
    </row>
    <row r="20" spans="1:6" ht="13.5" customHeight="1" x14ac:dyDescent="0.25">
      <c r="A20" s="8" t="s">
        <v>23</v>
      </c>
      <c r="B20" s="9">
        <v>56.3</v>
      </c>
      <c r="C20" s="9">
        <v>38</v>
      </c>
      <c r="D20" s="9">
        <v>53.4</v>
      </c>
      <c r="E20" s="10">
        <v>24</v>
      </c>
      <c r="F20" s="11">
        <v>30.8</v>
      </c>
    </row>
    <row r="21" spans="1:6" ht="13.5" customHeight="1" x14ac:dyDescent="0.25">
      <c r="A21" s="4" t="s">
        <v>24</v>
      </c>
      <c r="B21" s="5">
        <v>56.3</v>
      </c>
      <c r="C21" s="5">
        <v>38</v>
      </c>
      <c r="D21" s="5">
        <v>53.4</v>
      </c>
      <c r="E21" s="6">
        <v>24</v>
      </c>
      <c r="F21" s="7">
        <v>30.8</v>
      </c>
    </row>
    <row r="22" spans="1:6" ht="13.5" customHeight="1" x14ac:dyDescent="0.25">
      <c r="A22" s="8" t="s">
        <v>25</v>
      </c>
      <c r="B22" s="9">
        <v>56</v>
      </c>
      <c r="C22" s="9">
        <v>37.9</v>
      </c>
      <c r="D22" s="9">
        <v>53.3</v>
      </c>
      <c r="E22" s="10">
        <v>23.9</v>
      </c>
      <c r="F22" s="11">
        <v>30.7</v>
      </c>
    </row>
    <row r="23" spans="1:6" ht="13.5" customHeight="1" x14ac:dyDescent="0.25">
      <c r="A23" s="4" t="s">
        <v>26</v>
      </c>
      <c r="B23" s="5">
        <v>56</v>
      </c>
      <c r="C23" s="5">
        <v>37.9</v>
      </c>
      <c r="D23" s="5">
        <v>53.3</v>
      </c>
      <c r="E23" s="6">
        <v>23.9</v>
      </c>
      <c r="F23" s="7">
        <v>30.7</v>
      </c>
    </row>
    <row r="24" spans="1:6" ht="24" x14ac:dyDescent="0.25">
      <c r="A24" s="12" t="s">
        <v>27</v>
      </c>
      <c r="B24" s="13">
        <v>56</v>
      </c>
      <c r="C24" s="13">
        <v>37.9</v>
      </c>
      <c r="D24" s="13">
        <v>53.3</v>
      </c>
      <c r="E24" s="14">
        <v>23.9</v>
      </c>
      <c r="F24" s="15">
        <v>30.7</v>
      </c>
    </row>
    <row r="25" spans="1:6" ht="13.5" customHeight="1" x14ac:dyDescent="0.25">
      <c r="A25" s="4" t="s">
        <v>28</v>
      </c>
      <c r="B25" s="5">
        <v>49.3</v>
      </c>
      <c r="C25" s="5">
        <v>47.6</v>
      </c>
      <c r="D25" s="5">
        <v>68</v>
      </c>
      <c r="E25" s="6">
        <v>33.6</v>
      </c>
      <c r="F25" s="7">
        <v>33.5</v>
      </c>
    </row>
    <row r="26" spans="1:6" ht="13.5" customHeight="1" x14ac:dyDescent="0.25">
      <c r="A26" s="8" t="s">
        <v>29</v>
      </c>
      <c r="B26" s="9">
        <v>53.4</v>
      </c>
      <c r="C26" s="9">
        <v>35.299999999999997</v>
      </c>
      <c r="D26" s="9">
        <v>57.1</v>
      </c>
      <c r="E26" s="10">
        <v>15.4</v>
      </c>
      <c r="F26" s="11">
        <v>31.8</v>
      </c>
    </row>
    <row r="27" spans="1:6" ht="13.5" customHeight="1" x14ac:dyDescent="0.25">
      <c r="A27" s="4" t="s">
        <v>30</v>
      </c>
      <c r="B27" s="5">
        <v>57.4</v>
      </c>
      <c r="C27" s="5">
        <v>43.6</v>
      </c>
      <c r="D27" s="5">
        <v>56.4</v>
      </c>
      <c r="E27" s="6">
        <v>32.799999999999997</v>
      </c>
      <c r="F27" s="7">
        <v>32.5</v>
      </c>
    </row>
    <row r="28" spans="1:6" ht="13.5" customHeight="1" x14ac:dyDescent="0.25">
      <c r="A28" s="8" t="s">
        <v>31</v>
      </c>
      <c r="B28" s="9">
        <v>46.7</v>
      </c>
      <c r="C28" s="9">
        <v>45.8</v>
      </c>
      <c r="D28" s="9">
        <v>53.6</v>
      </c>
      <c r="E28" s="10">
        <v>38.299999999999997</v>
      </c>
      <c r="F28" s="11">
        <v>36.299999999999997</v>
      </c>
    </row>
    <row r="29" spans="1:6" ht="13.5" customHeight="1" x14ac:dyDescent="0.25">
      <c r="A29" s="4" t="s">
        <v>32</v>
      </c>
      <c r="B29" s="5">
        <v>79.5</v>
      </c>
      <c r="C29" s="5">
        <v>77.5</v>
      </c>
      <c r="D29" s="5">
        <v>79.8</v>
      </c>
      <c r="E29" s="6">
        <v>75.3</v>
      </c>
      <c r="F29" s="7">
        <v>65.400000000000006</v>
      </c>
    </row>
    <row r="30" spans="1:6" ht="13.5" customHeight="1" x14ac:dyDescent="0.25">
      <c r="A30" s="8" t="s">
        <v>33</v>
      </c>
      <c r="B30" s="9">
        <v>48.7</v>
      </c>
      <c r="C30" s="9">
        <v>27.8</v>
      </c>
      <c r="D30" s="9">
        <v>42.1</v>
      </c>
      <c r="E30" s="10">
        <v>15.6</v>
      </c>
      <c r="F30" s="11">
        <v>23.7</v>
      </c>
    </row>
    <row r="31" spans="1:6" ht="13.5" customHeight="1" x14ac:dyDescent="0.25">
      <c r="A31" s="4" t="s">
        <v>34</v>
      </c>
      <c r="B31" s="5">
        <v>37.6</v>
      </c>
      <c r="C31" s="5">
        <v>29.7</v>
      </c>
      <c r="D31" s="5">
        <v>37.299999999999997</v>
      </c>
      <c r="E31" s="6">
        <v>22.5</v>
      </c>
      <c r="F31" s="7">
        <v>24.2</v>
      </c>
    </row>
    <row r="32" spans="1:6" ht="13.5" customHeight="1" x14ac:dyDescent="0.25">
      <c r="A32" s="8" t="s">
        <v>35</v>
      </c>
      <c r="B32" s="9">
        <v>41.9</v>
      </c>
      <c r="C32" s="9">
        <v>40.5</v>
      </c>
      <c r="D32" s="9">
        <v>62</v>
      </c>
      <c r="E32" s="10">
        <v>23</v>
      </c>
      <c r="F32" s="11">
        <v>23.2</v>
      </c>
    </row>
    <row r="33" spans="1:6" ht="13.5" customHeight="1" x14ac:dyDescent="0.25">
      <c r="A33" s="4" t="s">
        <v>36</v>
      </c>
      <c r="B33" s="5">
        <v>24.4</v>
      </c>
      <c r="C33" s="5">
        <v>24.2</v>
      </c>
      <c r="D33" s="5">
        <v>43.5</v>
      </c>
      <c r="E33" s="21" t="s">
        <v>15</v>
      </c>
      <c r="F33" s="7">
        <v>10.3</v>
      </c>
    </row>
    <row r="34" spans="1:6" ht="13.5" customHeight="1" x14ac:dyDescent="0.25">
      <c r="A34" s="8" t="s">
        <v>37</v>
      </c>
      <c r="B34" s="9">
        <v>46.6</v>
      </c>
      <c r="C34" s="9">
        <v>25.1</v>
      </c>
      <c r="D34" s="9">
        <v>38.4</v>
      </c>
      <c r="E34" s="16" t="s">
        <v>15</v>
      </c>
      <c r="F34" s="11">
        <v>24.7</v>
      </c>
    </row>
    <row r="35" spans="1:6" ht="13.5" customHeight="1" x14ac:dyDescent="0.25">
      <c r="A35" s="4" t="s">
        <v>38</v>
      </c>
      <c r="B35" s="5">
        <v>52.2</v>
      </c>
      <c r="C35" s="5">
        <v>28.4</v>
      </c>
      <c r="D35" s="5">
        <v>47.5</v>
      </c>
      <c r="E35" s="6">
        <v>12.5</v>
      </c>
      <c r="F35" s="7">
        <v>27.4</v>
      </c>
    </row>
    <row r="36" spans="1:6" ht="13.5" customHeight="1" x14ac:dyDescent="0.25">
      <c r="A36" s="8" t="s">
        <v>39</v>
      </c>
      <c r="B36" s="9">
        <v>63.9</v>
      </c>
      <c r="C36" s="9">
        <v>43.8</v>
      </c>
      <c r="D36" s="9">
        <v>60.1</v>
      </c>
      <c r="E36" s="10">
        <v>29.6</v>
      </c>
      <c r="F36" s="11">
        <v>35.799999999999997</v>
      </c>
    </row>
    <row r="37" spans="1:6" ht="13.5" customHeight="1" x14ac:dyDescent="0.25">
      <c r="A37" s="4" t="s">
        <v>40</v>
      </c>
      <c r="B37" s="5">
        <v>62.5</v>
      </c>
      <c r="C37" s="5">
        <v>51.3</v>
      </c>
      <c r="D37" s="5">
        <v>61.5</v>
      </c>
      <c r="E37" s="6">
        <v>42.8</v>
      </c>
      <c r="F37" s="7">
        <v>41.1</v>
      </c>
    </row>
    <row r="38" spans="1:6" ht="13.5" customHeight="1" x14ac:dyDescent="0.25">
      <c r="A38" s="8" t="s">
        <v>41</v>
      </c>
      <c r="B38" s="9">
        <v>54</v>
      </c>
      <c r="C38" s="9">
        <v>31.8</v>
      </c>
      <c r="D38" s="9">
        <v>47.1</v>
      </c>
      <c r="E38" s="10">
        <v>17.5</v>
      </c>
      <c r="F38" s="11">
        <v>27.5</v>
      </c>
    </row>
    <row r="39" spans="1:6" ht="13.5" customHeight="1" x14ac:dyDescent="0.25">
      <c r="A39" s="4" t="s">
        <v>42</v>
      </c>
      <c r="B39" s="5">
        <v>29</v>
      </c>
      <c r="C39" s="5">
        <v>24.5</v>
      </c>
      <c r="D39" s="5">
        <v>36.799999999999997</v>
      </c>
      <c r="E39" s="6">
        <v>12.9</v>
      </c>
      <c r="F39" s="7">
        <v>20.9</v>
      </c>
    </row>
    <row r="40" spans="1:6" ht="13.5" customHeight="1" x14ac:dyDescent="0.25">
      <c r="A40" s="8" t="s">
        <v>43</v>
      </c>
      <c r="B40" s="9">
        <v>70.7</v>
      </c>
      <c r="C40" s="9">
        <v>53.3</v>
      </c>
      <c r="D40" s="9">
        <v>62.6</v>
      </c>
      <c r="E40" s="10">
        <v>43.9</v>
      </c>
      <c r="F40" s="11">
        <v>47.8</v>
      </c>
    </row>
    <row r="41" spans="1:6" ht="13.5" customHeight="1" x14ac:dyDescent="0.25">
      <c r="A41" s="4" t="s">
        <v>44</v>
      </c>
      <c r="B41" s="5">
        <v>46.3</v>
      </c>
      <c r="C41" s="5">
        <v>43.8</v>
      </c>
      <c r="D41" s="5">
        <v>50.4</v>
      </c>
      <c r="E41" s="6">
        <v>37.799999999999997</v>
      </c>
      <c r="F41" s="7">
        <v>39.6</v>
      </c>
    </row>
    <row r="42" spans="1:6" ht="13.5" customHeight="1" x14ac:dyDescent="0.25">
      <c r="A42" s="8" t="s">
        <v>45</v>
      </c>
      <c r="B42" s="9">
        <v>57</v>
      </c>
      <c r="C42" s="9">
        <v>65.5</v>
      </c>
      <c r="D42" s="9">
        <v>75.900000000000006</v>
      </c>
      <c r="E42" s="10">
        <v>57.6</v>
      </c>
      <c r="F42" s="11">
        <v>42.7</v>
      </c>
    </row>
    <row r="43" spans="1:6" ht="13.5" customHeight="1" x14ac:dyDescent="0.25">
      <c r="A43" s="4" t="s">
        <v>46</v>
      </c>
      <c r="B43" s="5">
        <v>67.8</v>
      </c>
      <c r="C43" s="5">
        <v>57.4</v>
      </c>
      <c r="D43" s="5">
        <v>69.3</v>
      </c>
      <c r="E43" s="6">
        <v>46</v>
      </c>
      <c r="F43" s="7">
        <v>41.4</v>
      </c>
    </row>
    <row r="44" spans="1:6" ht="13.5" customHeight="1" x14ac:dyDescent="0.25">
      <c r="A44" s="8" t="s">
        <v>47</v>
      </c>
      <c r="B44" s="9">
        <v>25.6</v>
      </c>
      <c r="C44" s="9">
        <v>27.5</v>
      </c>
      <c r="D44" s="9">
        <v>43.6</v>
      </c>
      <c r="E44" s="10">
        <v>7.5</v>
      </c>
      <c r="F44" s="11">
        <v>20.7</v>
      </c>
    </row>
    <row r="45" spans="1:6" ht="13.5" customHeight="1" x14ac:dyDescent="0.25">
      <c r="A45" s="4" t="s">
        <v>48</v>
      </c>
      <c r="B45" s="5">
        <v>45.4</v>
      </c>
      <c r="C45" s="5">
        <v>28.9</v>
      </c>
      <c r="D45" s="5">
        <v>37.799999999999997</v>
      </c>
      <c r="E45" s="6">
        <v>18.3</v>
      </c>
      <c r="F45" s="7">
        <v>29.8</v>
      </c>
    </row>
    <row r="46" spans="1:6" ht="13.5" customHeight="1" x14ac:dyDescent="0.25">
      <c r="A46" s="8" t="s">
        <v>49</v>
      </c>
      <c r="B46" s="9">
        <v>66.5</v>
      </c>
      <c r="C46" s="9">
        <v>44.3</v>
      </c>
      <c r="D46" s="9">
        <v>56.6</v>
      </c>
      <c r="E46" s="10">
        <v>32.299999999999997</v>
      </c>
      <c r="F46" s="11">
        <v>33.9</v>
      </c>
    </row>
    <row r="47" spans="1:6" ht="13.5" customHeight="1" x14ac:dyDescent="0.25">
      <c r="A47" s="4" t="s">
        <v>50</v>
      </c>
      <c r="B47" s="5">
        <v>29.5</v>
      </c>
      <c r="C47" s="5">
        <v>30.5</v>
      </c>
      <c r="D47" s="5">
        <v>46.7</v>
      </c>
      <c r="E47" s="6">
        <v>12.4</v>
      </c>
      <c r="F47" s="7">
        <v>26.3</v>
      </c>
    </row>
    <row r="48" spans="1:6" ht="13.5" customHeight="1" x14ac:dyDescent="0.25">
      <c r="A48" s="8" t="s">
        <v>51</v>
      </c>
      <c r="B48" s="9">
        <v>46.3</v>
      </c>
      <c r="C48" s="9">
        <v>30.8</v>
      </c>
      <c r="D48" s="9">
        <v>34</v>
      </c>
      <c r="E48" s="10">
        <v>26.8</v>
      </c>
      <c r="F48" s="11">
        <v>30.5</v>
      </c>
    </row>
    <row r="49" spans="1:6" ht="13.5" customHeight="1" x14ac:dyDescent="0.25">
      <c r="A49" s="4" t="s">
        <v>52</v>
      </c>
      <c r="B49" s="5">
        <v>34.6</v>
      </c>
      <c r="C49" s="5">
        <v>23.5</v>
      </c>
      <c r="D49" s="5">
        <v>39.299999999999997</v>
      </c>
      <c r="E49" s="6">
        <v>6.5</v>
      </c>
      <c r="F49" s="7">
        <v>16.899999999999999</v>
      </c>
    </row>
    <row r="50" spans="1:6" ht="13.5" customHeight="1" x14ac:dyDescent="0.25">
      <c r="A50" s="8" t="s">
        <v>53</v>
      </c>
      <c r="B50" s="9">
        <v>60.9</v>
      </c>
      <c r="C50" s="9">
        <v>45.4</v>
      </c>
      <c r="D50" s="9">
        <v>59.1</v>
      </c>
      <c r="E50" s="10">
        <v>34.5</v>
      </c>
      <c r="F50" s="11">
        <v>42.6</v>
      </c>
    </row>
    <row r="51" spans="1:6" ht="13.5" customHeight="1" x14ac:dyDescent="0.25">
      <c r="A51" s="22" t="s">
        <v>54</v>
      </c>
      <c r="B51" s="23">
        <v>57</v>
      </c>
      <c r="C51" s="23">
        <v>56.4</v>
      </c>
      <c r="D51" s="23">
        <v>69.599999999999994</v>
      </c>
      <c r="E51" s="24">
        <v>44.1</v>
      </c>
      <c r="F51" s="25">
        <v>43</v>
      </c>
    </row>
    <row r="52" spans="1:6" x14ac:dyDescent="0.25">
      <c r="A52" s="335" t="s">
        <v>55</v>
      </c>
      <c r="B52" s="335"/>
      <c r="C52" s="335"/>
      <c r="D52" s="335"/>
      <c r="E52" s="335"/>
      <c r="F52" s="335"/>
    </row>
    <row r="53" spans="1:6" s="1" customFormat="1" x14ac:dyDescent="0.25">
      <c r="A53" s="336" t="s">
        <v>56</v>
      </c>
      <c r="B53" s="336"/>
      <c r="C53" s="336"/>
      <c r="D53" s="336"/>
      <c r="E53" s="336"/>
      <c r="F53" s="336"/>
    </row>
  </sheetData>
  <mergeCells count="11">
    <mergeCell ref="F4:F5"/>
    <mergeCell ref="B6:F6"/>
    <mergeCell ref="A1:B1"/>
    <mergeCell ref="A2:F2"/>
    <mergeCell ref="A52:F52"/>
    <mergeCell ref="A53:F53"/>
    <mergeCell ref="A3:A6"/>
    <mergeCell ref="B3:F3"/>
    <mergeCell ref="B4:B5"/>
    <mergeCell ref="C4:C5"/>
    <mergeCell ref="D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53"/>
  <sheetViews>
    <sheetView workbookViewId="0">
      <selection sqref="A1:B1"/>
    </sheetView>
  </sheetViews>
  <sheetFormatPr baseColWidth="10" defaultRowHeight="15" x14ac:dyDescent="0.25"/>
  <cols>
    <col min="1" max="1" width="42.5703125" customWidth="1"/>
    <col min="2" max="6" width="8.7109375" customWidth="1"/>
    <col min="7" max="7" width="11.42578125" style="1"/>
  </cols>
  <sheetData>
    <row r="1" spans="1:6" ht="26.25" customHeight="1" x14ac:dyDescent="0.25">
      <c r="A1" s="295" t="s">
        <v>249</v>
      </c>
      <c r="B1" s="295"/>
    </row>
    <row r="2" spans="1:6" ht="30.75" customHeight="1" x14ac:dyDescent="0.25">
      <c r="A2" s="334" t="s">
        <v>155</v>
      </c>
      <c r="B2" s="334"/>
      <c r="C2" s="334"/>
      <c r="D2" s="334"/>
      <c r="E2" s="334"/>
      <c r="F2" s="334"/>
    </row>
    <row r="3" spans="1:6" x14ac:dyDescent="0.25">
      <c r="A3" s="337" t="s">
        <v>0</v>
      </c>
      <c r="B3" s="340" t="s">
        <v>1</v>
      </c>
      <c r="C3" s="341"/>
      <c r="D3" s="341"/>
      <c r="E3" s="341"/>
      <c r="F3" s="341"/>
    </row>
    <row r="4" spans="1:6" x14ac:dyDescent="0.25">
      <c r="A4" s="338"/>
      <c r="B4" s="342" t="s">
        <v>2</v>
      </c>
      <c r="C4" s="342" t="s">
        <v>3</v>
      </c>
      <c r="D4" s="332" t="s">
        <v>4</v>
      </c>
      <c r="E4" s="333"/>
      <c r="F4" s="332" t="s">
        <v>5</v>
      </c>
    </row>
    <row r="5" spans="1:6" x14ac:dyDescent="0.25">
      <c r="A5" s="338"/>
      <c r="B5" s="343"/>
      <c r="C5" s="343"/>
      <c r="D5" s="2" t="s">
        <v>6</v>
      </c>
      <c r="E5" s="3" t="s">
        <v>7</v>
      </c>
      <c r="F5" s="332"/>
    </row>
    <row r="6" spans="1:6" x14ac:dyDescent="0.25">
      <c r="A6" s="339"/>
      <c r="B6" s="332" t="s">
        <v>8</v>
      </c>
      <c r="C6" s="333"/>
      <c r="D6" s="333"/>
      <c r="E6" s="333"/>
      <c r="F6" s="333"/>
    </row>
    <row r="7" spans="1:6" ht="18" customHeight="1" x14ac:dyDescent="0.25">
      <c r="A7" s="26" t="s">
        <v>9</v>
      </c>
      <c r="B7" s="27">
        <v>71.5</v>
      </c>
      <c r="C7" s="27">
        <v>42.8</v>
      </c>
      <c r="D7" s="27">
        <v>60.8</v>
      </c>
      <c r="E7" s="28">
        <v>21.3</v>
      </c>
      <c r="F7" s="29">
        <v>45.7</v>
      </c>
    </row>
    <row r="8" spans="1:6" ht="13.5" customHeight="1" x14ac:dyDescent="0.25">
      <c r="A8" s="12" t="s">
        <v>10</v>
      </c>
      <c r="B8" s="13">
        <v>73.099999999999994</v>
      </c>
      <c r="C8" s="13">
        <v>49</v>
      </c>
      <c r="D8" s="13">
        <v>70.3</v>
      </c>
      <c r="E8" s="14">
        <v>29.2</v>
      </c>
      <c r="F8" s="15">
        <v>45.1</v>
      </c>
    </row>
    <row r="9" spans="1:6" ht="13.5" customHeight="1" x14ac:dyDescent="0.25">
      <c r="A9" s="26" t="s">
        <v>11</v>
      </c>
      <c r="B9" s="27">
        <v>83.5</v>
      </c>
      <c r="C9" s="27">
        <v>63.3</v>
      </c>
      <c r="D9" s="27">
        <v>84.8</v>
      </c>
      <c r="E9" s="28">
        <v>42.6</v>
      </c>
      <c r="F9" s="29">
        <v>52.9</v>
      </c>
    </row>
    <row r="10" spans="1:6" ht="15.75" customHeight="1" x14ac:dyDescent="0.25">
      <c r="A10" s="12" t="s">
        <v>12</v>
      </c>
      <c r="B10" s="13">
        <v>80.3</v>
      </c>
      <c r="C10" s="13">
        <v>61.2</v>
      </c>
      <c r="D10" s="13">
        <v>76.900000000000006</v>
      </c>
      <c r="E10" s="14">
        <v>41.8</v>
      </c>
      <c r="F10" s="15">
        <v>47.2</v>
      </c>
    </row>
    <row r="11" spans="1:6" ht="13.5" customHeight="1" x14ac:dyDescent="0.25">
      <c r="A11" s="26" t="s">
        <v>13</v>
      </c>
      <c r="B11" s="27">
        <v>73.5</v>
      </c>
      <c r="C11" s="27">
        <v>50.9</v>
      </c>
      <c r="D11" s="27">
        <v>62.4</v>
      </c>
      <c r="E11" s="28">
        <v>32.700000000000003</v>
      </c>
      <c r="F11" s="29">
        <v>53.3</v>
      </c>
    </row>
    <row r="12" spans="1:6" ht="13.5" customHeight="1" x14ac:dyDescent="0.25">
      <c r="A12" s="12" t="s">
        <v>14</v>
      </c>
      <c r="B12" s="13">
        <v>78.7</v>
      </c>
      <c r="C12" s="13">
        <v>64.7</v>
      </c>
      <c r="D12" s="13">
        <v>77.7</v>
      </c>
      <c r="E12" s="14">
        <v>48.3</v>
      </c>
      <c r="F12" s="15">
        <v>55.2</v>
      </c>
    </row>
    <row r="13" spans="1:6" ht="13.5" customHeight="1" x14ac:dyDescent="0.25">
      <c r="A13" s="26" t="s">
        <v>16</v>
      </c>
      <c r="B13" s="27">
        <v>76.5</v>
      </c>
      <c r="C13" s="27">
        <v>56.3</v>
      </c>
      <c r="D13" s="27">
        <v>72.900000000000006</v>
      </c>
      <c r="E13" s="28">
        <v>36.6</v>
      </c>
      <c r="F13" s="29">
        <v>51.2</v>
      </c>
    </row>
    <row r="14" spans="1:6" ht="13.5" customHeight="1" x14ac:dyDescent="0.25">
      <c r="A14" s="12" t="s">
        <v>17</v>
      </c>
      <c r="B14" s="13">
        <v>76.900000000000006</v>
      </c>
      <c r="C14" s="13">
        <v>56.4</v>
      </c>
      <c r="D14" s="13">
        <v>73</v>
      </c>
      <c r="E14" s="14">
        <v>36.9</v>
      </c>
      <c r="F14" s="15">
        <v>51.3</v>
      </c>
    </row>
    <row r="15" spans="1:6" ht="13.5" customHeight="1" x14ac:dyDescent="0.25">
      <c r="A15" s="26" t="s">
        <v>18</v>
      </c>
      <c r="B15" s="27">
        <v>75.7</v>
      </c>
      <c r="C15" s="27">
        <v>52.4</v>
      </c>
      <c r="D15" s="27">
        <v>68.8</v>
      </c>
      <c r="E15" s="28">
        <v>32.700000000000003</v>
      </c>
      <c r="F15" s="29">
        <v>49.8</v>
      </c>
    </row>
    <row r="16" spans="1:6" ht="13.5" customHeight="1" x14ac:dyDescent="0.25">
      <c r="A16" s="12" t="s">
        <v>19</v>
      </c>
      <c r="B16" s="13">
        <v>75.2</v>
      </c>
      <c r="C16" s="13">
        <v>51.7</v>
      </c>
      <c r="D16" s="13">
        <v>67.8</v>
      </c>
      <c r="E16" s="14">
        <v>32.1</v>
      </c>
      <c r="F16" s="15">
        <v>49.4</v>
      </c>
    </row>
    <row r="17" spans="1:6" ht="27" customHeight="1" x14ac:dyDescent="0.25">
      <c r="A17" s="26" t="s">
        <v>20</v>
      </c>
      <c r="B17" s="27">
        <v>75.2</v>
      </c>
      <c r="C17" s="27">
        <v>51.7</v>
      </c>
      <c r="D17" s="27">
        <v>67.8</v>
      </c>
      <c r="E17" s="28">
        <v>32.1</v>
      </c>
      <c r="F17" s="29">
        <v>49.4</v>
      </c>
    </row>
    <row r="18" spans="1:6" ht="13.5" customHeight="1" x14ac:dyDescent="0.25">
      <c r="A18" s="12" t="s">
        <v>21</v>
      </c>
      <c r="B18" s="13">
        <v>76.5</v>
      </c>
      <c r="C18" s="13">
        <v>54.1</v>
      </c>
      <c r="D18" s="13">
        <v>71.8</v>
      </c>
      <c r="E18" s="14">
        <v>32.4</v>
      </c>
      <c r="F18" s="15">
        <v>48.9</v>
      </c>
    </row>
    <row r="19" spans="1:6" ht="13.5" customHeight="1" x14ac:dyDescent="0.25">
      <c r="A19" s="26" t="s">
        <v>22</v>
      </c>
      <c r="B19" s="27">
        <v>76.3</v>
      </c>
      <c r="C19" s="27">
        <v>53.8</v>
      </c>
      <c r="D19" s="27">
        <v>71.3</v>
      </c>
      <c r="E19" s="28">
        <v>32.200000000000003</v>
      </c>
      <c r="F19" s="29">
        <v>48.7</v>
      </c>
    </row>
    <row r="20" spans="1:6" ht="13.5" customHeight="1" x14ac:dyDescent="0.25">
      <c r="A20" s="12" t="s">
        <v>23</v>
      </c>
      <c r="B20" s="13">
        <v>76.3</v>
      </c>
      <c r="C20" s="13">
        <v>53.6</v>
      </c>
      <c r="D20" s="13">
        <v>71</v>
      </c>
      <c r="E20" s="14">
        <v>32.1</v>
      </c>
      <c r="F20" s="15">
        <v>48.7</v>
      </c>
    </row>
    <row r="21" spans="1:6" ht="13.5" customHeight="1" x14ac:dyDescent="0.25">
      <c r="A21" s="26" t="s">
        <v>24</v>
      </c>
      <c r="B21" s="27">
        <v>76.2</v>
      </c>
      <c r="C21" s="27">
        <v>53.6</v>
      </c>
      <c r="D21" s="27">
        <v>71</v>
      </c>
      <c r="E21" s="28">
        <v>32.1</v>
      </c>
      <c r="F21" s="29">
        <v>48.7</v>
      </c>
    </row>
    <row r="22" spans="1:6" ht="13.5" customHeight="1" x14ac:dyDescent="0.25">
      <c r="A22" s="12" t="s">
        <v>25</v>
      </c>
      <c r="B22" s="13">
        <v>76.2</v>
      </c>
      <c r="C22" s="13">
        <v>53.3</v>
      </c>
      <c r="D22" s="13">
        <v>70.8</v>
      </c>
      <c r="E22" s="14">
        <v>31.6</v>
      </c>
      <c r="F22" s="15">
        <v>48.7</v>
      </c>
    </row>
    <row r="23" spans="1:6" ht="13.5" customHeight="1" x14ac:dyDescent="0.25">
      <c r="A23" s="26" t="s">
        <v>26</v>
      </c>
      <c r="B23" s="27">
        <v>76.2</v>
      </c>
      <c r="C23" s="27">
        <v>53.4</v>
      </c>
      <c r="D23" s="27">
        <v>70.900000000000006</v>
      </c>
      <c r="E23" s="28">
        <v>31.7</v>
      </c>
      <c r="F23" s="29">
        <v>48.7</v>
      </c>
    </row>
    <row r="24" spans="1:6" ht="23.25" customHeight="1" x14ac:dyDescent="0.25">
      <c r="A24" s="12" t="s">
        <v>27</v>
      </c>
      <c r="B24" s="13">
        <v>76.2</v>
      </c>
      <c r="C24" s="13">
        <v>53.3</v>
      </c>
      <c r="D24" s="13">
        <v>70.8</v>
      </c>
      <c r="E24" s="14">
        <v>31.6</v>
      </c>
      <c r="F24" s="15">
        <v>48.7</v>
      </c>
    </row>
    <row r="25" spans="1:6" ht="13.5" customHeight="1" x14ac:dyDescent="0.25">
      <c r="A25" s="26" t="s">
        <v>28</v>
      </c>
      <c r="B25" s="27">
        <v>78.3</v>
      </c>
      <c r="C25" s="27">
        <v>59.7</v>
      </c>
      <c r="D25" s="27">
        <v>75.8</v>
      </c>
      <c r="E25" s="28">
        <v>41.6</v>
      </c>
      <c r="F25" s="29">
        <v>55.6</v>
      </c>
    </row>
    <row r="26" spans="1:6" ht="13.5" customHeight="1" x14ac:dyDescent="0.25">
      <c r="A26" s="12" t="s">
        <v>29</v>
      </c>
      <c r="B26" s="13">
        <v>74.400000000000006</v>
      </c>
      <c r="C26" s="13">
        <v>43.8</v>
      </c>
      <c r="D26" s="13">
        <v>67.400000000000006</v>
      </c>
      <c r="E26" s="14">
        <v>16.3</v>
      </c>
      <c r="F26" s="15">
        <v>47</v>
      </c>
    </row>
    <row r="27" spans="1:6" ht="13.5" customHeight="1" x14ac:dyDescent="0.25">
      <c r="A27" s="26" t="s">
        <v>30</v>
      </c>
      <c r="B27" s="27">
        <v>68.599999999999994</v>
      </c>
      <c r="C27" s="27">
        <v>39.9</v>
      </c>
      <c r="D27" s="27">
        <v>51.9</v>
      </c>
      <c r="E27" s="28">
        <v>24.2</v>
      </c>
      <c r="F27" s="29">
        <v>42.8</v>
      </c>
    </row>
    <row r="28" spans="1:6" ht="13.5" customHeight="1" x14ac:dyDescent="0.25">
      <c r="A28" s="12" t="s">
        <v>31</v>
      </c>
      <c r="B28" s="13">
        <v>72.900000000000006</v>
      </c>
      <c r="C28" s="13">
        <v>59.8</v>
      </c>
      <c r="D28" s="13">
        <v>69.2</v>
      </c>
      <c r="E28" s="14">
        <v>47.4</v>
      </c>
      <c r="F28" s="15">
        <v>56</v>
      </c>
    </row>
    <row r="29" spans="1:6" ht="13.5" customHeight="1" x14ac:dyDescent="0.25">
      <c r="A29" s="26" t="s">
        <v>32</v>
      </c>
      <c r="B29" s="27">
        <v>85.6</v>
      </c>
      <c r="C29" s="27">
        <v>87.8</v>
      </c>
      <c r="D29" s="27">
        <v>90.5</v>
      </c>
      <c r="E29" s="28">
        <v>83.9</v>
      </c>
      <c r="F29" s="29">
        <v>77.400000000000006</v>
      </c>
    </row>
    <row r="30" spans="1:6" ht="13.5" customHeight="1" x14ac:dyDescent="0.25">
      <c r="A30" s="12" t="s">
        <v>33</v>
      </c>
      <c r="B30" s="13">
        <v>71.400000000000006</v>
      </c>
      <c r="C30" s="13">
        <v>49.5</v>
      </c>
      <c r="D30" s="13">
        <v>66.400000000000006</v>
      </c>
      <c r="E30" s="14">
        <v>26.7</v>
      </c>
      <c r="F30" s="15">
        <v>51.7</v>
      </c>
    </row>
    <row r="31" spans="1:6" ht="13.5" customHeight="1" x14ac:dyDescent="0.25">
      <c r="A31" s="26" t="s">
        <v>34</v>
      </c>
      <c r="B31" s="27">
        <v>65.7</v>
      </c>
      <c r="C31" s="27">
        <v>39.700000000000003</v>
      </c>
      <c r="D31" s="27">
        <v>52.8</v>
      </c>
      <c r="E31" s="28">
        <v>22.6</v>
      </c>
      <c r="F31" s="29">
        <v>40</v>
      </c>
    </row>
    <row r="32" spans="1:6" ht="13.5" customHeight="1" x14ac:dyDescent="0.25">
      <c r="A32" s="12" t="s">
        <v>35</v>
      </c>
      <c r="B32" s="13">
        <v>77.3</v>
      </c>
      <c r="C32" s="13">
        <v>56.6</v>
      </c>
      <c r="D32" s="13">
        <v>77.099999999999994</v>
      </c>
      <c r="E32" s="14">
        <v>31.1</v>
      </c>
      <c r="F32" s="15">
        <v>50.5</v>
      </c>
    </row>
    <row r="33" spans="1:6" ht="13.5" customHeight="1" x14ac:dyDescent="0.25">
      <c r="A33" s="26" t="s">
        <v>36</v>
      </c>
      <c r="B33" s="27">
        <v>73.7</v>
      </c>
      <c r="C33" s="27">
        <v>55.4</v>
      </c>
      <c r="D33" s="27">
        <v>71.2</v>
      </c>
      <c r="E33" s="28">
        <v>34.299999999999997</v>
      </c>
      <c r="F33" s="29">
        <v>52.8</v>
      </c>
    </row>
    <row r="34" spans="1:6" ht="13.5" customHeight="1" x14ac:dyDescent="0.25">
      <c r="A34" s="12" t="s">
        <v>37</v>
      </c>
      <c r="B34" s="13">
        <v>69.599999999999994</v>
      </c>
      <c r="C34" s="13">
        <v>35.5</v>
      </c>
      <c r="D34" s="13">
        <v>52.1</v>
      </c>
      <c r="E34" s="14">
        <v>15.3</v>
      </c>
      <c r="F34" s="15">
        <v>37.4</v>
      </c>
    </row>
    <row r="35" spans="1:6" ht="13.5" customHeight="1" x14ac:dyDescent="0.25">
      <c r="A35" s="26" t="s">
        <v>38</v>
      </c>
      <c r="B35" s="27">
        <v>74.099999999999994</v>
      </c>
      <c r="C35" s="27">
        <v>54.3</v>
      </c>
      <c r="D35" s="27">
        <v>73.8</v>
      </c>
      <c r="E35" s="30" t="s">
        <v>15</v>
      </c>
      <c r="F35" s="29">
        <v>56.2</v>
      </c>
    </row>
    <row r="36" spans="1:6" ht="13.5" customHeight="1" x14ac:dyDescent="0.25">
      <c r="A36" s="12" t="s">
        <v>39</v>
      </c>
      <c r="B36" s="13">
        <v>81.900000000000006</v>
      </c>
      <c r="C36" s="13">
        <v>59</v>
      </c>
      <c r="D36" s="13">
        <v>76.400000000000006</v>
      </c>
      <c r="E36" s="14">
        <v>40.1</v>
      </c>
      <c r="F36" s="15">
        <v>53.9</v>
      </c>
    </row>
    <row r="37" spans="1:6" ht="13.5" customHeight="1" x14ac:dyDescent="0.25">
      <c r="A37" s="26" t="s">
        <v>40</v>
      </c>
      <c r="B37" s="27">
        <v>81.099999999999994</v>
      </c>
      <c r="C37" s="27">
        <v>69.099999999999994</v>
      </c>
      <c r="D37" s="27">
        <v>79.099999999999994</v>
      </c>
      <c r="E37" s="28">
        <v>59.3</v>
      </c>
      <c r="F37" s="29">
        <v>58.6</v>
      </c>
    </row>
    <row r="38" spans="1:6" ht="13.5" customHeight="1" x14ac:dyDescent="0.25">
      <c r="A38" s="12" t="s">
        <v>41</v>
      </c>
      <c r="B38" s="13">
        <v>79.8</v>
      </c>
      <c r="C38" s="13">
        <v>42.5</v>
      </c>
      <c r="D38" s="13">
        <v>63.2</v>
      </c>
      <c r="E38" s="14">
        <v>19.5</v>
      </c>
      <c r="F38" s="15">
        <v>43.6</v>
      </c>
    </row>
    <row r="39" spans="1:6" ht="13.5" customHeight="1" x14ac:dyDescent="0.25">
      <c r="A39" s="26" t="s">
        <v>42</v>
      </c>
      <c r="B39" s="27">
        <v>69.3</v>
      </c>
      <c r="C39" s="27">
        <v>36.5</v>
      </c>
      <c r="D39" s="27">
        <v>49.2</v>
      </c>
      <c r="E39" s="28">
        <v>18.7</v>
      </c>
      <c r="F39" s="29">
        <v>43.1</v>
      </c>
    </row>
    <row r="40" spans="1:6" ht="13.5" customHeight="1" x14ac:dyDescent="0.25">
      <c r="A40" s="12" t="s">
        <v>43</v>
      </c>
      <c r="B40" s="13">
        <v>74.599999999999994</v>
      </c>
      <c r="C40" s="13">
        <v>54.8</v>
      </c>
      <c r="D40" s="13">
        <v>70.400000000000006</v>
      </c>
      <c r="E40" s="14">
        <v>35.5</v>
      </c>
      <c r="F40" s="15">
        <v>61.3</v>
      </c>
    </row>
    <row r="41" spans="1:6" ht="13.5" customHeight="1" x14ac:dyDescent="0.25">
      <c r="A41" s="26" t="s">
        <v>44</v>
      </c>
      <c r="B41" s="27">
        <v>67.900000000000006</v>
      </c>
      <c r="C41" s="27">
        <v>39.200000000000003</v>
      </c>
      <c r="D41" s="27">
        <v>50.5</v>
      </c>
      <c r="E41" s="28">
        <v>20.9</v>
      </c>
      <c r="F41" s="29">
        <v>44.8</v>
      </c>
    </row>
    <row r="42" spans="1:6" ht="13.5" customHeight="1" x14ac:dyDescent="0.25">
      <c r="A42" s="12" t="s">
        <v>45</v>
      </c>
      <c r="B42" s="13">
        <v>85.4</v>
      </c>
      <c r="C42" s="13">
        <v>74.8</v>
      </c>
      <c r="D42" s="13">
        <v>86.2</v>
      </c>
      <c r="E42" s="14">
        <v>62.8</v>
      </c>
      <c r="F42" s="15">
        <v>60.4</v>
      </c>
    </row>
    <row r="43" spans="1:6" ht="13.5" customHeight="1" x14ac:dyDescent="0.25">
      <c r="A43" s="26" t="s">
        <v>46</v>
      </c>
      <c r="B43" s="27">
        <v>83.7</v>
      </c>
      <c r="C43" s="27">
        <v>69.5</v>
      </c>
      <c r="D43" s="27">
        <v>83.2</v>
      </c>
      <c r="E43" s="28">
        <v>55.8</v>
      </c>
      <c r="F43" s="29">
        <v>56.6</v>
      </c>
    </row>
    <row r="44" spans="1:6" ht="13.5" customHeight="1" x14ac:dyDescent="0.25">
      <c r="A44" s="12" t="s">
        <v>47</v>
      </c>
      <c r="B44" s="13">
        <v>75.7</v>
      </c>
      <c r="C44" s="13">
        <v>45</v>
      </c>
      <c r="D44" s="13">
        <v>66.400000000000006</v>
      </c>
      <c r="E44" s="14">
        <v>16.5</v>
      </c>
      <c r="F44" s="15">
        <v>48.6</v>
      </c>
    </row>
    <row r="45" spans="1:6" ht="13.5" customHeight="1" x14ac:dyDescent="0.25">
      <c r="A45" s="26" t="s">
        <v>48</v>
      </c>
      <c r="B45" s="27">
        <v>74.2</v>
      </c>
      <c r="C45" s="27">
        <v>34</v>
      </c>
      <c r="D45" s="27">
        <v>47.3</v>
      </c>
      <c r="E45" s="28">
        <v>14.8</v>
      </c>
      <c r="F45" s="29">
        <v>40.299999999999997</v>
      </c>
    </row>
    <row r="46" spans="1:6" ht="13.5" customHeight="1" x14ac:dyDescent="0.25">
      <c r="A46" s="12" t="s">
        <v>49</v>
      </c>
      <c r="B46" s="13">
        <v>75.099999999999994</v>
      </c>
      <c r="C46" s="13">
        <v>60.1</v>
      </c>
      <c r="D46" s="13">
        <v>70.900000000000006</v>
      </c>
      <c r="E46" s="14">
        <v>43.2</v>
      </c>
      <c r="F46" s="15">
        <v>58.9</v>
      </c>
    </row>
    <row r="47" spans="1:6" ht="13.5" customHeight="1" x14ac:dyDescent="0.25">
      <c r="A47" s="26" t="s">
        <v>50</v>
      </c>
      <c r="B47" s="27">
        <v>75.7</v>
      </c>
      <c r="C47" s="27">
        <v>49.7</v>
      </c>
      <c r="D47" s="27">
        <v>74.2</v>
      </c>
      <c r="E47" s="28">
        <v>24.9</v>
      </c>
      <c r="F47" s="29">
        <v>46.8</v>
      </c>
    </row>
    <row r="48" spans="1:6" ht="13.5" customHeight="1" x14ac:dyDescent="0.25">
      <c r="A48" s="12" t="s">
        <v>51</v>
      </c>
      <c r="B48" s="13">
        <v>57.5</v>
      </c>
      <c r="C48" s="13">
        <v>25.9</v>
      </c>
      <c r="D48" s="13">
        <v>30</v>
      </c>
      <c r="E48" s="14">
        <v>18.5</v>
      </c>
      <c r="F48" s="15">
        <v>32.4</v>
      </c>
    </row>
    <row r="49" spans="1:6" ht="13.5" customHeight="1" x14ac:dyDescent="0.25">
      <c r="A49" s="26" t="s">
        <v>52</v>
      </c>
      <c r="B49" s="27">
        <v>68.3</v>
      </c>
      <c r="C49" s="27">
        <v>38.4</v>
      </c>
      <c r="D49" s="27">
        <v>58.2</v>
      </c>
      <c r="E49" s="28">
        <v>12.3</v>
      </c>
      <c r="F49" s="29">
        <v>43.9</v>
      </c>
    </row>
    <row r="50" spans="1:6" ht="13.5" customHeight="1" x14ac:dyDescent="0.25">
      <c r="A50" s="12" t="s">
        <v>53</v>
      </c>
      <c r="B50" s="13">
        <v>78</v>
      </c>
      <c r="C50" s="13">
        <v>65.2</v>
      </c>
      <c r="D50" s="13">
        <v>79</v>
      </c>
      <c r="E50" s="14">
        <v>51.9</v>
      </c>
      <c r="F50" s="15">
        <v>64</v>
      </c>
    </row>
    <row r="51" spans="1:6" ht="13.5" customHeight="1" x14ac:dyDescent="0.25">
      <c r="A51" s="31" t="s">
        <v>54</v>
      </c>
      <c r="B51" s="32">
        <v>76.2</v>
      </c>
      <c r="C51" s="32">
        <v>57.6</v>
      </c>
      <c r="D51" s="32">
        <v>70.599999999999994</v>
      </c>
      <c r="E51" s="33">
        <v>41.5</v>
      </c>
      <c r="F51" s="34">
        <v>56.2</v>
      </c>
    </row>
    <row r="52" spans="1:6" x14ac:dyDescent="0.25">
      <c r="A52" s="335" t="s">
        <v>237</v>
      </c>
      <c r="B52" s="335"/>
      <c r="C52" s="335"/>
      <c r="D52" s="335"/>
      <c r="E52" s="335"/>
      <c r="F52" s="335"/>
    </row>
    <row r="53" spans="1:6" s="1" customFormat="1" x14ac:dyDescent="0.25">
      <c r="A53" s="336" t="s">
        <v>56</v>
      </c>
      <c r="B53" s="336"/>
      <c r="C53" s="336"/>
      <c r="D53" s="336"/>
      <c r="E53" s="336"/>
      <c r="F53" s="336"/>
    </row>
  </sheetData>
  <mergeCells count="11">
    <mergeCell ref="F4:F5"/>
    <mergeCell ref="B6:F6"/>
    <mergeCell ref="A1:B1"/>
    <mergeCell ref="A2:F2"/>
    <mergeCell ref="A52:F52"/>
    <mergeCell ref="A53:F53"/>
    <mergeCell ref="A3:A6"/>
    <mergeCell ref="B3:F3"/>
    <mergeCell ref="B4:B5"/>
    <mergeCell ref="C4:C5"/>
    <mergeCell ref="D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53"/>
  <sheetViews>
    <sheetView workbookViewId="0">
      <selection sqref="A1:B1"/>
    </sheetView>
  </sheetViews>
  <sheetFormatPr baseColWidth="10" defaultRowHeight="15" x14ac:dyDescent="0.25"/>
  <cols>
    <col min="1" max="1" width="44.7109375" customWidth="1"/>
    <col min="2" max="6" width="8.28515625" customWidth="1"/>
  </cols>
  <sheetData>
    <row r="1" spans="1:7" ht="25.5" customHeight="1" x14ac:dyDescent="0.25">
      <c r="A1" s="295" t="s">
        <v>249</v>
      </c>
      <c r="B1" s="295"/>
    </row>
    <row r="2" spans="1:7" ht="29.25" customHeight="1" x14ac:dyDescent="0.25">
      <c r="A2" s="334" t="s">
        <v>58</v>
      </c>
      <c r="B2" s="334"/>
      <c r="C2" s="334"/>
      <c r="D2" s="334"/>
      <c r="E2" s="334"/>
      <c r="F2" s="334"/>
    </row>
    <row r="3" spans="1:7" x14ac:dyDescent="0.25">
      <c r="A3" s="348" t="s">
        <v>0</v>
      </c>
      <c r="B3" s="351" t="s">
        <v>1</v>
      </c>
      <c r="C3" s="352"/>
      <c r="D3" s="352"/>
      <c r="E3" s="352"/>
      <c r="F3" s="352"/>
    </row>
    <row r="4" spans="1:7" x14ac:dyDescent="0.25">
      <c r="A4" s="349"/>
      <c r="B4" s="353" t="s">
        <v>2</v>
      </c>
      <c r="C4" s="353" t="s">
        <v>3</v>
      </c>
      <c r="D4" s="344" t="s">
        <v>4</v>
      </c>
      <c r="E4" s="345"/>
      <c r="F4" s="344" t="s">
        <v>5</v>
      </c>
    </row>
    <row r="5" spans="1:7" x14ac:dyDescent="0.25">
      <c r="A5" s="349"/>
      <c r="B5" s="354"/>
      <c r="C5" s="354"/>
      <c r="D5" s="123" t="s">
        <v>6</v>
      </c>
      <c r="E5" s="124" t="s">
        <v>7</v>
      </c>
      <c r="F5" s="344"/>
    </row>
    <row r="6" spans="1:7" ht="13.5" customHeight="1" x14ac:dyDescent="0.25">
      <c r="A6" s="350"/>
      <c r="B6" s="344" t="s">
        <v>8</v>
      </c>
      <c r="C6" s="345"/>
      <c r="D6" s="345"/>
      <c r="E6" s="345"/>
      <c r="F6" s="345"/>
    </row>
    <row r="7" spans="1:7" ht="13.5" customHeight="1" x14ac:dyDescent="0.25">
      <c r="A7" s="17" t="s">
        <v>9</v>
      </c>
      <c r="B7" s="18">
        <v>85.7</v>
      </c>
      <c r="C7" s="18">
        <v>55</v>
      </c>
      <c r="D7" s="18">
        <v>71.8</v>
      </c>
      <c r="E7" s="19">
        <v>34.5</v>
      </c>
      <c r="F7" s="18">
        <v>54.8</v>
      </c>
      <c r="G7" s="35"/>
    </row>
    <row r="8" spans="1:7" ht="13.5" customHeight="1" x14ac:dyDescent="0.25">
      <c r="A8" s="12" t="s">
        <v>10</v>
      </c>
      <c r="B8" s="13">
        <v>87.2</v>
      </c>
      <c r="C8" s="13">
        <v>65.400000000000006</v>
      </c>
      <c r="D8" s="13">
        <v>86.4</v>
      </c>
      <c r="E8" s="14">
        <v>42.2</v>
      </c>
      <c r="F8" s="13">
        <v>54.6</v>
      </c>
      <c r="G8" s="35"/>
    </row>
    <row r="9" spans="1:7" ht="13.5" customHeight="1" x14ac:dyDescent="0.25">
      <c r="A9" s="17" t="s">
        <v>11</v>
      </c>
      <c r="B9" s="18">
        <v>90.3</v>
      </c>
      <c r="C9" s="18">
        <v>72.8</v>
      </c>
      <c r="D9" s="18">
        <v>88.6</v>
      </c>
      <c r="E9" s="19">
        <v>55.6</v>
      </c>
      <c r="F9" s="18">
        <v>63.9</v>
      </c>
      <c r="G9" s="35"/>
    </row>
    <row r="10" spans="1:7" ht="13.5" customHeight="1" x14ac:dyDescent="0.25">
      <c r="A10" s="12" t="s">
        <v>12</v>
      </c>
      <c r="B10" s="13">
        <v>89.5</v>
      </c>
      <c r="C10" s="13">
        <v>76.5</v>
      </c>
      <c r="D10" s="13">
        <v>88</v>
      </c>
      <c r="E10" s="14">
        <v>61.1</v>
      </c>
      <c r="F10" s="13">
        <v>59.7</v>
      </c>
      <c r="G10" s="35"/>
    </row>
    <row r="11" spans="1:7" ht="13.5" customHeight="1" x14ac:dyDescent="0.25">
      <c r="A11" s="17" t="s">
        <v>13</v>
      </c>
      <c r="B11" s="18">
        <v>90.4</v>
      </c>
      <c r="C11" s="18">
        <v>72.8</v>
      </c>
      <c r="D11" s="18">
        <v>85.7</v>
      </c>
      <c r="E11" s="19">
        <v>57.9</v>
      </c>
      <c r="F11" s="18">
        <v>62</v>
      </c>
      <c r="G11" s="35"/>
    </row>
    <row r="12" spans="1:7" x14ac:dyDescent="0.25">
      <c r="A12" s="12" t="s">
        <v>14</v>
      </c>
      <c r="B12" s="13">
        <v>86.8</v>
      </c>
      <c r="C12" s="13">
        <v>76.7</v>
      </c>
      <c r="D12" s="13">
        <v>87.4</v>
      </c>
      <c r="E12" s="14">
        <v>63.5</v>
      </c>
      <c r="F12" s="13">
        <v>66.900000000000006</v>
      </c>
      <c r="G12" s="35"/>
    </row>
    <row r="13" spans="1:7" ht="13.5" customHeight="1" x14ac:dyDescent="0.25">
      <c r="A13" s="17" t="s">
        <v>16</v>
      </c>
      <c r="B13" s="18">
        <v>87</v>
      </c>
      <c r="C13" s="18">
        <v>68.2</v>
      </c>
      <c r="D13" s="18">
        <v>83.2</v>
      </c>
      <c r="E13" s="19">
        <v>50</v>
      </c>
      <c r="F13" s="18">
        <v>62.5</v>
      </c>
      <c r="G13" s="35"/>
    </row>
    <row r="14" spans="1:7" ht="13.5" customHeight="1" x14ac:dyDescent="0.25">
      <c r="A14" s="12" t="s">
        <v>17</v>
      </c>
      <c r="B14" s="13">
        <v>87.1</v>
      </c>
      <c r="C14" s="13">
        <v>68.8</v>
      </c>
      <c r="D14" s="13">
        <v>83.6</v>
      </c>
      <c r="E14" s="14">
        <v>51</v>
      </c>
      <c r="F14" s="13">
        <v>62.6</v>
      </c>
      <c r="G14" s="35"/>
    </row>
    <row r="15" spans="1:7" ht="13.5" customHeight="1" x14ac:dyDescent="0.25">
      <c r="A15" s="17" t="s">
        <v>18</v>
      </c>
      <c r="B15" s="18">
        <v>87</v>
      </c>
      <c r="C15" s="18">
        <v>68</v>
      </c>
      <c r="D15" s="18">
        <v>82.9</v>
      </c>
      <c r="E15" s="19">
        <v>50</v>
      </c>
      <c r="F15" s="18">
        <v>62.3</v>
      </c>
      <c r="G15" s="35"/>
    </row>
    <row r="16" spans="1:7" ht="13.5" customHeight="1" x14ac:dyDescent="0.25">
      <c r="A16" s="12" t="s">
        <v>19</v>
      </c>
      <c r="B16" s="13">
        <v>87</v>
      </c>
      <c r="C16" s="13">
        <v>67.7</v>
      </c>
      <c r="D16" s="13">
        <v>82.7</v>
      </c>
      <c r="E16" s="14">
        <v>49.5</v>
      </c>
      <c r="F16" s="13">
        <v>62.1</v>
      </c>
      <c r="G16" s="35"/>
    </row>
    <row r="17" spans="1:8" ht="29.25" customHeight="1" x14ac:dyDescent="0.25">
      <c r="A17" s="17" t="s">
        <v>20</v>
      </c>
      <c r="B17" s="18">
        <v>87</v>
      </c>
      <c r="C17" s="18">
        <v>67.7</v>
      </c>
      <c r="D17" s="18">
        <v>82.7</v>
      </c>
      <c r="E17" s="19">
        <v>49.5</v>
      </c>
      <c r="F17" s="18">
        <v>62.1</v>
      </c>
      <c r="G17" s="35"/>
    </row>
    <row r="18" spans="1:8" ht="13.5" customHeight="1" x14ac:dyDescent="0.25">
      <c r="A18" s="12" t="s">
        <v>21</v>
      </c>
      <c r="B18" s="13">
        <v>86.7</v>
      </c>
      <c r="C18" s="13">
        <v>68.3</v>
      </c>
      <c r="D18" s="13">
        <v>83.7</v>
      </c>
      <c r="E18" s="14">
        <v>49.4</v>
      </c>
      <c r="F18" s="13">
        <v>60.7</v>
      </c>
      <c r="G18" s="35"/>
    </row>
    <row r="19" spans="1:8" ht="13.5" customHeight="1" x14ac:dyDescent="0.25">
      <c r="A19" s="17" t="s">
        <v>22</v>
      </c>
      <c r="B19" s="18">
        <v>86.8</v>
      </c>
      <c r="C19" s="18">
        <v>68.099999999999994</v>
      </c>
      <c r="D19" s="18">
        <v>83.3</v>
      </c>
      <c r="E19" s="19">
        <v>49.2</v>
      </c>
      <c r="F19" s="18">
        <v>60.6</v>
      </c>
      <c r="G19" s="35"/>
    </row>
    <row r="20" spans="1:8" ht="13.5" customHeight="1" x14ac:dyDescent="0.25">
      <c r="A20" s="12" t="s">
        <v>23</v>
      </c>
      <c r="B20" s="13">
        <v>86.8</v>
      </c>
      <c r="C20" s="13">
        <v>68</v>
      </c>
      <c r="D20" s="13">
        <v>83.3</v>
      </c>
      <c r="E20" s="14">
        <v>49.2</v>
      </c>
      <c r="F20" s="13">
        <v>60.6</v>
      </c>
      <c r="G20" s="35"/>
    </row>
    <row r="21" spans="1:8" ht="13.5" customHeight="1" x14ac:dyDescent="0.25">
      <c r="A21" s="17" t="s">
        <v>24</v>
      </c>
      <c r="B21" s="18">
        <v>86.8</v>
      </c>
      <c r="C21" s="18">
        <v>68</v>
      </c>
      <c r="D21" s="18">
        <v>83.3</v>
      </c>
      <c r="E21" s="19">
        <v>49.1</v>
      </c>
      <c r="F21" s="18">
        <v>60.6</v>
      </c>
      <c r="G21" s="35"/>
    </row>
    <row r="22" spans="1:8" ht="13.5" customHeight="1" x14ac:dyDescent="0.25">
      <c r="A22" s="12" t="s">
        <v>25</v>
      </c>
      <c r="B22" s="13">
        <v>86.7</v>
      </c>
      <c r="C22" s="13">
        <v>68</v>
      </c>
      <c r="D22" s="13">
        <v>83.3</v>
      </c>
      <c r="E22" s="14">
        <v>49.1</v>
      </c>
      <c r="F22" s="13">
        <v>60.7</v>
      </c>
      <c r="G22" s="35"/>
    </row>
    <row r="23" spans="1:8" ht="13.5" customHeight="1" x14ac:dyDescent="0.25">
      <c r="A23" s="17" t="s">
        <v>26</v>
      </c>
      <c r="B23" s="18">
        <v>86.7</v>
      </c>
      <c r="C23" s="18">
        <v>68.099999999999994</v>
      </c>
      <c r="D23" s="18">
        <v>83.4</v>
      </c>
      <c r="E23" s="19">
        <v>49.2</v>
      </c>
      <c r="F23" s="18">
        <v>60.7</v>
      </c>
      <c r="G23" s="35"/>
    </row>
    <row r="24" spans="1:8" ht="27.75" customHeight="1" x14ac:dyDescent="0.25">
      <c r="A24" s="12" t="s">
        <v>27</v>
      </c>
      <c r="B24" s="13">
        <v>86.7</v>
      </c>
      <c r="C24" s="13">
        <v>68</v>
      </c>
      <c r="D24" s="13">
        <v>83.3</v>
      </c>
      <c r="E24" s="14">
        <v>49.1</v>
      </c>
      <c r="F24" s="13">
        <v>60.7</v>
      </c>
      <c r="G24" s="35"/>
    </row>
    <row r="25" spans="1:8" ht="13.5" customHeight="1" x14ac:dyDescent="0.25">
      <c r="A25" s="17" t="s">
        <v>28</v>
      </c>
      <c r="B25" s="18">
        <v>88</v>
      </c>
      <c r="C25" s="18">
        <v>73.5</v>
      </c>
      <c r="D25" s="18">
        <v>89.2</v>
      </c>
      <c r="E25" s="19">
        <v>56.7</v>
      </c>
      <c r="F25" s="18">
        <v>64.099999999999994</v>
      </c>
      <c r="G25" s="35"/>
    </row>
    <row r="26" spans="1:8" ht="13.5" customHeight="1" x14ac:dyDescent="0.25">
      <c r="A26" s="12" t="s">
        <v>29</v>
      </c>
      <c r="B26" s="13">
        <v>84.9</v>
      </c>
      <c r="C26" s="13">
        <v>57.2</v>
      </c>
      <c r="D26" s="13">
        <v>78.2</v>
      </c>
      <c r="E26" s="14">
        <v>33.5</v>
      </c>
      <c r="F26" s="13">
        <v>57.3</v>
      </c>
      <c r="G26" s="35"/>
    </row>
    <row r="27" spans="1:8" ht="13.5" customHeight="1" x14ac:dyDescent="0.25">
      <c r="A27" s="17" t="s">
        <v>30</v>
      </c>
      <c r="B27" s="18">
        <v>87.5</v>
      </c>
      <c r="C27" s="18">
        <v>59.5</v>
      </c>
      <c r="D27" s="18">
        <v>72.7</v>
      </c>
      <c r="E27" s="19">
        <v>41.9</v>
      </c>
      <c r="F27" s="18">
        <v>59.3</v>
      </c>
      <c r="G27" s="35"/>
    </row>
    <row r="28" spans="1:8" ht="13.5" customHeight="1" x14ac:dyDescent="0.25">
      <c r="A28" s="12" t="s">
        <v>31</v>
      </c>
      <c r="B28" s="13">
        <v>86.3</v>
      </c>
      <c r="C28" s="13">
        <v>69</v>
      </c>
      <c r="D28" s="13">
        <v>79.7</v>
      </c>
      <c r="E28" s="14">
        <v>55.4</v>
      </c>
      <c r="F28" s="13">
        <v>65.900000000000006</v>
      </c>
      <c r="G28" s="35"/>
    </row>
    <row r="29" spans="1:8" ht="13.5" customHeight="1" x14ac:dyDescent="0.25">
      <c r="A29" s="17" t="s">
        <v>32</v>
      </c>
      <c r="B29" s="18">
        <v>92.3</v>
      </c>
      <c r="C29" s="18">
        <v>90.5</v>
      </c>
      <c r="D29" s="18">
        <v>96.6</v>
      </c>
      <c r="E29" s="19">
        <v>81.099999999999994</v>
      </c>
      <c r="F29" s="18">
        <v>83.1</v>
      </c>
      <c r="G29" s="35"/>
    </row>
    <row r="30" spans="1:8" ht="13.5" customHeight="1" x14ac:dyDescent="0.25">
      <c r="A30" s="12" t="s">
        <v>33</v>
      </c>
      <c r="B30" s="13">
        <v>81.099999999999994</v>
      </c>
      <c r="C30" s="13">
        <v>67.2</v>
      </c>
      <c r="D30" s="13">
        <v>83.6</v>
      </c>
      <c r="E30" s="14">
        <v>46.5</v>
      </c>
      <c r="F30" s="13">
        <v>63.9</v>
      </c>
      <c r="G30" s="35"/>
    </row>
    <row r="31" spans="1:8" ht="13.5" customHeight="1" x14ac:dyDescent="0.25">
      <c r="A31" s="17" t="s">
        <v>34</v>
      </c>
      <c r="B31" s="18">
        <v>85.1</v>
      </c>
      <c r="C31" s="18">
        <v>63.6</v>
      </c>
      <c r="D31" s="36">
        <v>77.7</v>
      </c>
      <c r="E31" s="19">
        <v>50.1</v>
      </c>
      <c r="F31" s="36">
        <v>51.4</v>
      </c>
      <c r="G31" s="6"/>
      <c r="H31" s="6"/>
    </row>
    <row r="32" spans="1:8" ht="13.5" customHeight="1" x14ac:dyDescent="0.25">
      <c r="A32" s="12" t="s">
        <v>35</v>
      </c>
      <c r="B32" s="13">
        <v>90</v>
      </c>
      <c r="C32" s="13">
        <v>70</v>
      </c>
      <c r="D32" s="13">
        <v>86.6</v>
      </c>
      <c r="E32" s="14">
        <v>49.4</v>
      </c>
      <c r="F32" s="13">
        <v>63.2</v>
      </c>
      <c r="G32" s="35"/>
    </row>
    <row r="33" spans="1:7" ht="13.5" customHeight="1" x14ac:dyDescent="0.25">
      <c r="A33" s="17" t="s">
        <v>36</v>
      </c>
      <c r="B33" s="18">
        <v>92.7</v>
      </c>
      <c r="C33" s="18">
        <v>78.900000000000006</v>
      </c>
      <c r="D33" s="18">
        <v>91.1</v>
      </c>
      <c r="E33" s="19">
        <v>62.2</v>
      </c>
      <c r="F33" s="18">
        <v>68.7</v>
      </c>
      <c r="G33" s="35"/>
    </row>
    <row r="34" spans="1:7" ht="13.5" customHeight="1" x14ac:dyDescent="0.25">
      <c r="A34" s="12" t="s">
        <v>37</v>
      </c>
      <c r="B34" s="13">
        <v>87.1</v>
      </c>
      <c r="C34" s="13">
        <v>68.599999999999994</v>
      </c>
      <c r="D34" s="13">
        <v>84</v>
      </c>
      <c r="E34" s="14">
        <v>44.7</v>
      </c>
      <c r="F34" s="13">
        <v>60.2</v>
      </c>
      <c r="G34" s="35"/>
    </row>
    <row r="35" spans="1:7" ht="13.5" customHeight="1" x14ac:dyDescent="0.25">
      <c r="A35" s="17" t="s">
        <v>38</v>
      </c>
      <c r="B35" s="18">
        <v>85.4</v>
      </c>
      <c r="C35" s="18">
        <v>48.8</v>
      </c>
      <c r="D35" s="37" t="s">
        <v>15</v>
      </c>
      <c r="E35" s="38" t="s">
        <v>15</v>
      </c>
      <c r="F35" s="18">
        <v>48.6</v>
      </c>
      <c r="G35" s="35"/>
    </row>
    <row r="36" spans="1:7" ht="13.5" customHeight="1" x14ac:dyDescent="0.25">
      <c r="A36" s="12" t="s">
        <v>39</v>
      </c>
      <c r="B36" s="13">
        <v>89.1</v>
      </c>
      <c r="C36" s="13">
        <v>70.7</v>
      </c>
      <c r="D36" s="13">
        <v>86.4</v>
      </c>
      <c r="E36" s="14">
        <v>53.3</v>
      </c>
      <c r="F36" s="13">
        <v>64.599999999999994</v>
      </c>
      <c r="G36" s="35"/>
    </row>
    <row r="37" spans="1:7" ht="13.5" customHeight="1" x14ac:dyDescent="0.25">
      <c r="A37" s="17" t="s">
        <v>40</v>
      </c>
      <c r="B37" s="18">
        <v>91.4</v>
      </c>
      <c r="C37" s="18">
        <v>84.7</v>
      </c>
      <c r="D37" s="18">
        <v>91.6</v>
      </c>
      <c r="E37" s="19">
        <v>76.099999999999994</v>
      </c>
      <c r="F37" s="18">
        <v>73.7</v>
      </c>
      <c r="G37" s="35"/>
    </row>
    <row r="38" spans="1:7" ht="13.5" customHeight="1" x14ac:dyDescent="0.25">
      <c r="A38" s="12" t="s">
        <v>41</v>
      </c>
      <c r="B38" s="13">
        <v>87.2</v>
      </c>
      <c r="C38" s="13">
        <v>65</v>
      </c>
      <c r="D38" s="13">
        <v>82.6</v>
      </c>
      <c r="E38" s="14">
        <v>42.9</v>
      </c>
      <c r="F38" s="13">
        <v>59</v>
      </c>
      <c r="G38" s="35"/>
    </row>
    <row r="39" spans="1:7" ht="13.5" customHeight="1" x14ac:dyDescent="0.25">
      <c r="A39" s="17" t="s">
        <v>42</v>
      </c>
      <c r="B39" s="18">
        <v>87.1</v>
      </c>
      <c r="C39" s="18">
        <v>57</v>
      </c>
      <c r="D39" s="18">
        <v>70.7</v>
      </c>
      <c r="E39" s="19">
        <v>40.1</v>
      </c>
      <c r="F39" s="18">
        <v>57.8</v>
      </c>
      <c r="G39" s="35"/>
    </row>
    <row r="40" spans="1:7" ht="13.5" customHeight="1" x14ac:dyDescent="0.25">
      <c r="A40" s="12" t="s">
        <v>43</v>
      </c>
      <c r="B40" s="13">
        <v>89.3</v>
      </c>
      <c r="C40" s="13">
        <v>60.3</v>
      </c>
      <c r="D40" s="13">
        <v>74.8</v>
      </c>
      <c r="E40" s="14">
        <v>40.5</v>
      </c>
      <c r="F40" s="13">
        <v>62.4</v>
      </c>
      <c r="G40" s="35"/>
    </row>
    <row r="41" spans="1:7" ht="13.5" customHeight="1" x14ac:dyDescent="0.25">
      <c r="A41" s="17" t="s">
        <v>44</v>
      </c>
      <c r="B41" s="18">
        <v>87.1</v>
      </c>
      <c r="C41" s="18">
        <v>55.7</v>
      </c>
      <c r="D41" s="18">
        <v>73.2</v>
      </c>
      <c r="E41" s="19">
        <v>29.2</v>
      </c>
      <c r="F41" s="18">
        <v>58.6</v>
      </c>
      <c r="G41" s="35"/>
    </row>
    <row r="42" spans="1:7" ht="13.5" customHeight="1" x14ac:dyDescent="0.25">
      <c r="A42" s="12" t="s">
        <v>45</v>
      </c>
      <c r="B42" s="13">
        <v>91.2</v>
      </c>
      <c r="C42" s="13">
        <v>84.3</v>
      </c>
      <c r="D42" s="13">
        <v>92.8</v>
      </c>
      <c r="E42" s="14">
        <v>76.3</v>
      </c>
      <c r="F42" s="13">
        <v>68.3</v>
      </c>
      <c r="G42" s="35"/>
    </row>
    <row r="43" spans="1:7" ht="13.5" customHeight="1" x14ac:dyDescent="0.25">
      <c r="A43" s="17" t="s">
        <v>46</v>
      </c>
      <c r="B43" s="18">
        <v>90.7</v>
      </c>
      <c r="C43" s="18">
        <v>81.099999999999994</v>
      </c>
      <c r="D43" s="18">
        <v>89.1</v>
      </c>
      <c r="E43" s="19">
        <v>71.599999999999994</v>
      </c>
      <c r="F43" s="18">
        <v>72.2</v>
      </c>
      <c r="G43" s="35"/>
    </row>
    <row r="44" spans="1:7" ht="13.5" customHeight="1" x14ac:dyDescent="0.25">
      <c r="A44" s="12" t="s">
        <v>47</v>
      </c>
      <c r="B44" s="13">
        <v>82.9</v>
      </c>
      <c r="C44" s="13">
        <v>69.2</v>
      </c>
      <c r="D44" s="13">
        <v>86.2</v>
      </c>
      <c r="E44" s="14">
        <v>41.9</v>
      </c>
      <c r="F44" s="13">
        <v>64.900000000000006</v>
      </c>
      <c r="G44" s="35"/>
    </row>
    <row r="45" spans="1:7" ht="13.5" customHeight="1" x14ac:dyDescent="0.25">
      <c r="A45" s="17" t="s">
        <v>48</v>
      </c>
      <c r="B45" s="18">
        <v>90.5</v>
      </c>
      <c r="C45" s="18">
        <v>58</v>
      </c>
      <c r="D45" s="18">
        <v>75.5</v>
      </c>
      <c r="E45" s="19">
        <v>38.4</v>
      </c>
      <c r="F45" s="18">
        <v>55.5</v>
      </c>
      <c r="G45" s="35"/>
    </row>
    <row r="46" spans="1:7" ht="13.5" customHeight="1" x14ac:dyDescent="0.25">
      <c r="A46" s="12" t="s">
        <v>49</v>
      </c>
      <c r="B46" s="13">
        <v>87.5</v>
      </c>
      <c r="C46" s="13">
        <v>68.2</v>
      </c>
      <c r="D46" s="13">
        <v>82.8</v>
      </c>
      <c r="E46" s="14">
        <v>50.3</v>
      </c>
      <c r="F46" s="13">
        <v>64.2</v>
      </c>
      <c r="G46" s="35"/>
    </row>
    <row r="47" spans="1:7" ht="13.5" customHeight="1" x14ac:dyDescent="0.25">
      <c r="A47" s="17" t="s">
        <v>50</v>
      </c>
      <c r="B47" s="18">
        <v>83.4</v>
      </c>
      <c r="C47" s="18">
        <v>72.7</v>
      </c>
      <c r="D47" s="18">
        <v>92</v>
      </c>
      <c r="E47" s="19">
        <v>51.6</v>
      </c>
      <c r="F47" s="18">
        <v>64.8</v>
      </c>
      <c r="G47" s="35"/>
    </row>
    <row r="48" spans="1:7" ht="13.5" customHeight="1" x14ac:dyDescent="0.25">
      <c r="A48" s="12" t="s">
        <v>51</v>
      </c>
      <c r="B48" s="13">
        <v>79.7</v>
      </c>
      <c r="C48" s="13">
        <v>39.799999999999997</v>
      </c>
      <c r="D48" s="13">
        <v>43.7</v>
      </c>
      <c r="E48" s="14">
        <v>34.1</v>
      </c>
      <c r="F48" s="13">
        <v>45.2</v>
      </c>
      <c r="G48" s="35"/>
    </row>
    <row r="49" spans="1:7" ht="13.5" customHeight="1" x14ac:dyDescent="0.25">
      <c r="A49" s="17" t="s">
        <v>52</v>
      </c>
      <c r="B49" s="18">
        <v>81.599999999999994</v>
      </c>
      <c r="C49" s="18">
        <v>55</v>
      </c>
      <c r="D49" s="18">
        <v>75.599999999999994</v>
      </c>
      <c r="E49" s="19">
        <v>29.6</v>
      </c>
      <c r="F49" s="18">
        <v>55.2</v>
      </c>
      <c r="G49" s="35"/>
    </row>
    <row r="50" spans="1:7" ht="13.5" customHeight="1" x14ac:dyDescent="0.25">
      <c r="A50" s="12" t="s">
        <v>53</v>
      </c>
      <c r="B50" s="13">
        <v>87.6</v>
      </c>
      <c r="C50" s="13">
        <v>68.599999999999994</v>
      </c>
      <c r="D50" s="13">
        <v>82.8</v>
      </c>
      <c r="E50" s="14">
        <v>52.4</v>
      </c>
      <c r="F50" s="13">
        <v>69.900000000000006</v>
      </c>
      <c r="G50" s="35"/>
    </row>
    <row r="51" spans="1:7" ht="13.5" customHeight="1" x14ac:dyDescent="0.25">
      <c r="A51" s="39" t="s">
        <v>54</v>
      </c>
      <c r="B51" s="40">
        <v>88.1</v>
      </c>
      <c r="C51" s="40">
        <v>69.099999999999994</v>
      </c>
      <c r="D51" s="40">
        <v>81.099999999999994</v>
      </c>
      <c r="E51" s="41">
        <v>48.5</v>
      </c>
      <c r="F51" s="40">
        <v>67.3</v>
      </c>
      <c r="G51" s="35"/>
    </row>
    <row r="52" spans="1:7" x14ac:dyDescent="0.25">
      <c r="A52" s="346" t="s">
        <v>238</v>
      </c>
      <c r="B52" s="346"/>
      <c r="C52" s="346"/>
      <c r="D52" s="346"/>
      <c r="E52" s="346"/>
      <c r="F52" s="346"/>
      <c r="G52" s="35"/>
    </row>
    <row r="53" spans="1:7" s="1" customFormat="1" x14ac:dyDescent="0.25">
      <c r="A53" s="347" t="s">
        <v>56</v>
      </c>
      <c r="B53" s="347"/>
      <c r="C53" s="347"/>
      <c r="D53" s="347"/>
      <c r="E53" s="347"/>
      <c r="F53" s="347"/>
    </row>
  </sheetData>
  <mergeCells count="11">
    <mergeCell ref="F4:F5"/>
    <mergeCell ref="B6:F6"/>
    <mergeCell ref="A1:B1"/>
    <mergeCell ref="A2:F2"/>
    <mergeCell ref="A52:F52"/>
    <mergeCell ref="A53:F53"/>
    <mergeCell ref="A3:A6"/>
    <mergeCell ref="B3:F3"/>
    <mergeCell ref="B4:B5"/>
    <mergeCell ref="C4:C5"/>
    <mergeCell ref="D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L30"/>
  <sheetViews>
    <sheetView workbookViewId="0">
      <selection activeCell="D25" sqref="D25"/>
    </sheetView>
  </sheetViews>
  <sheetFormatPr baseColWidth="10" defaultRowHeight="15" x14ac:dyDescent="0.25"/>
  <cols>
    <col min="1" max="1" width="21.42578125" customWidth="1"/>
  </cols>
  <sheetData>
    <row r="1" spans="1:12" x14ac:dyDescent="0.25">
      <c r="A1" s="295" t="s">
        <v>249</v>
      </c>
      <c r="B1" s="295"/>
      <c r="C1" s="235"/>
      <c r="D1" s="235"/>
      <c r="E1" s="235"/>
    </row>
    <row r="2" spans="1:12" ht="35.25" customHeight="1" x14ac:dyDescent="0.25">
      <c r="A2" s="355" t="s">
        <v>149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2" ht="24" customHeight="1" x14ac:dyDescent="0.25">
      <c r="A3" s="257"/>
      <c r="B3" s="258" t="s">
        <v>83</v>
      </c>
      <c r="C3" s="258" t="s">
        <v>86</v>
      </c>
      <c r="D3" s="258" t="s">
        <v>87</v>
      </c>
      <c r="E3" s="257"/>
      <c r="F3" s="259"/>
      <c r="G3" s="259"/>
      <c r="H3" s="259"/>
      <c r="I3" s="259"/>
      <c r="J3" s="259"/>
      <c r="K3" s="259"/>
      <c r="L3" s="259"/>
    </row>
    <row r="4" spans="1:12" ht="24" x14ac:dyDescent="0.25">
      <c r="A4" s="260" t="s">
        <v>151</v>
      </c>
      <c r="B4" s="261">
        <v>6.3106842010721076</v>
      </c>
      <c r="C4" s="261">
        <v>5.8122110557514679</v>
      </c>
      <c r="D4" s="261">
        <v>6.5271855766594502</v>
      </c>
      <c r="E4" s="257"/>
      <c r="F4" s="259"/>
      <c r="G4" s="259"/>
      <c r="H4" s="259"/>
      <c r="I4" s="259"/>
      <c r="J4" s="259"/>
      <c r="K4" s="259"/>
      <c r="L4" s="259"/>
    </row>
    <row r="5" spans="1:12" x14ac:dyDescent="0.25">
      <c r="A5" s="260" t="s">
        <v>66</v>
      </c>
      <c r="B5" s="261">
        <v>6.5123982548418695</v>
      </c>
      <c r="C5" s="261">
        <v>10.281011373426857</v>
      </c>
      <c r="D5" s="261">
        <v>8.9730082733713878</v>
      </c>
      <c r="E5" s="257"/>
      <c r="F5" s="259"/>
      <c r="G5" s="259"/>
      <c r="H5" s="259"/>
      <c r="I5" s="259"/>
      <c r="J5" s="259"/>
      <c r="K5" s="259"/>
      <c r="L5" s="259"/>
    </row>
    <row r="6" spans="1:12" x14ac:dyDescent="0.25">
      <c r="A6" s="260" t="s">
        <v>65</v>
      </c>
      <c r="B6" s="261">
        <v>6.0398932332996678</v>
      </c>
      <c r="C6" s="261">
        <v>9.2332756216034255</v>
      </c>
      <c r="D6" s="261">
        <v>6.0362862501803489</v>
      </c>
      <c r="E6" s="257"/>
      <c r="F6" s="259"/>
      <c r="G6" s="259"/>
      <c r="H6" s="259"/>
      <c r="I6" s="259"/>
      <c r="J6" s="259"/>
      <c r="K6" s="259"/>
      <c r="L6" s="259"/>
    </row>
    <row r="7" spans="1:12" ht="24" x14ac:dyDescent="0.25">
      <c r="A7" s="260" t="s">
        <v>150</v>
      </c>
      <c r="B7" s="261">
        <v>3.6192934031783466</v>
      </c>
      <c r="C7" s="261">
        <v>9.748107889467132</v>
      </c>
      <c r="D7" s="261">
        <v>5.496164506085802</v>
      </c>
      <c r="E7" s="257"/>
      <c r="F7" s="259"/>
      <c r="G7" s="259"/>
      <c r="H7" s="259"/>
      <c r="I7" s="259"/>
      <c r="J7" s="259"/>
      <c r="K7" s="259"/>
      <c r="L7" s="259"/>
    </row>
    <row r="8" spans="1:12" x14ac:dyDescent="0.25">
      <c r="A8" s="257"/>
      <c r="B8" s="257"/>
      <c r="C8" s="257"/>
      <c r="D8" s="257"/>
      <c r="E8" s="257"/>
      <c r="F8" s="259"/>
      <c r="G8" s="259"/>
      <c r="H8" s="259"/>
      <c r="I8" s="259"/>
      <c r="J8" s="259"/>
      <c r="K8" s="259"/>
      <c r="L8" s="259"/>
    </row>
    <row r="9" spans="1:12" x14ac:dyDescent="0.25">
      <c r="A9" s="257"/>
      <c r="B9" s="257"/>
      <c r="C9" s="257"/>
      <c r="D9" s="257"/>
      <c r="E9" s="257"/>
      <c r="F9" s="259"/>
      <c r="G9" s="259"/>
      <c r="H9" s="259"/>
      <c r="I9" s="259"/>
      <c r="J9" s="259"/>
      <c r="K9" s="259"/>
      <c r="L9" s="259"/>
    </row>
    <row r="10" spans="1:12" x14ac:dyDescent="0.25">
      <c r="A10" s="257"/>
      <c r="B10" s="257"/>
      <c r="C10" s="257"/>
      <c r="D10" s="257"/>
      <c r="E10" s="257"/>
      <c r="F10" s="259"/>
      <c r="G10" s="259"/>
      <c r="H10" s="259"/>
      <c r="I10" s="259"/>
      <c r="J10" s="259"/>
      <c r="K10" s="259"/>
      <c r="L10" s="259"/>
    </row>
    <row r="11" spans="1:12" x14ac:dyDescent="0.25">
      <c r="A11" s="257"/>
      <c r="B11" s="257"/>
      <c r="C11" s="257"/>
      <c r="D11" s="257"/>
      <c r="E11" s="257"/>
      <c r="F11" s="259"/>
      <c r="G11" s="259"/>
      <c r="H11" s="259"/>
      <c r="I11" s="259"/>
      <c r="J11" s="259"/>
      <c r="K11" s="259"/>
      <c r="L11" s="259"/>
    </row>
    <row r="12" spans="1:12" x14ac:dyDescent="0.25">
      <c r="A12" s="257"/>
      <c r="B12" s="257"/>
      <c r="C12" s="257"/>
      <c r="D12" s="257"/>
      <c r="E12" s="257"/>
      <c r="F12" s="259"/>
      <c r="G12" s="259"/>
      <c r="H12" s="259"/>
      <c r="I12" s="259"/>
      <c r="J12" s="259"/>
      <c r="K12" s="259"/>
      <c r="L12" s="259"/>
    </row>
    <row r="13" spans="1:12" x14ac:dyDescent="0.25">
      <c r="A13" s="257"/>
      <c r="B13" s="257"/>
      <c r="C13" s="257"/>
      <c r="D13" s="257"/>
      <c r="E13" s="257"/>
      <c r="F13" s="259"/>
      <c r="G13" s="259"/>
      <c r="H13" s="259"/>
      <c r="I13" s="259"/>
      <c r="J13" s="259"/>
      <c r="K13" s="259"/>
      <c r="L13" s="259"/>
    </row>
    <row r="14" spans="1:12" x14ac:dyDescent="0.25">
      <c r="A14" s="257"/>
      <c r="B14" s="257"/>
      <c r="C14" s="257"/>
      <c r="D14" s="257"/>
      <c r="E14" s="257"/>
      <c r="F14" s="259"/>
      <c r="G14" s="259"/>
      <c r="H14" s="259"/>
      <c r="I14" s="259"/>
      <c r="J14" s="259"/>
      <c r="K14" s="259"/>
      <c r="L14" s="259"/>
    </row>
    <row r="15" spans="1:12" x14ac:dyDescent="0.25">
      <c r="A15" s="257"/>
      <c r="B15" s="257"/>
      <c r="C15" s="257"/>
      <c r="D15" s="257"/>
      <c r="E15" s="257"/>
      <c r="F15" s="259"/>
      <c r="G15" s="259"/>
      <c r="H15" s="259"/>
      <c r="I15" s="259"/>
      <c r="J15" s="259"/>
      <c r="K15" s="259"/>
      <c r="L15" s="259"/>
    </row>
    <row r="16" spans="1:12" x14ac:dyDescent="0.25">
      <c r="A16" s="257"/>
      <c r="B16" s="257"/>
      <c r="C16" s="257"/>
      <c r="D16" s="257"/>
      <c r="E16" s="257"/>
      <c r="F16" s="259"/>
      <c r="G16" s="259"/>
      <c r="H16" s="259"/>
      <c r="I16" s="259"/>
      <c r="J16" s="259"/>
      <c r="K16" s="259"/>
      <c r="L16" s="259"/>
    </row>
    <row r="17" spans="1:12" x14ac:dyDescent="0.25">
      <c r="A17" s="257"/>
      <c r="B17" s="257"/>
      <c r="C17" s="257"/>
      <c r="D17" s="257"/>
      <c r="E17" s="257"/>
      <c r="F17" s="259"/>
      <c r="G17" s="259"/>
      <c r="H17" s="259"/>
      <c r="I17" s="259"/>
      <c r="J17" s="259"/>
      <c r="K17" s="259"/>
      <c r="L17" s="259"/>
    </row>
    <row r="18" spans="1:12" x14ac:dyDescent="0.25">
      <c r="A18" s="257"/>
      <c r="B18" s="257"/>
      <c r="C18" s="257"/>
      <c r="D18" s="257"/>
      <c r="E18" s="257"/>
      <c r="F18" s="259"/>
      <c r="G18" s="259"/>
      <c r="H18" s="259"/>
      <c r="I18" s="259"/>
      <c r="J18" s="259"/>
      <c r="K18" s="259"/>
      <c r="L18" s="259"/>
    </row>
    <row r="19" spans="1:12" x14ac:dyDescent="0.25">
      <c r="A19" s="257"/>
      <c r="B19" s="257"/>
      <c r="C19" s="257"/>
      <c r="D19" s="257"/>
      <c r="E19" s="257"/>
      <c r="F19" s="259"/>
      <c r="G19" s="259"/>
      <c r="H19" s="259"/>
      <c r="I19" s="259"/>
      <c r="J19" s="259"/>
      <c r="K19" s="259"/>
      <c r="L19" s="259"/>
    </row>
    <row r="20" spans="1:12" x14ac:dyDescent="0.25">
      <c r="A20" s="257"/>
      <c r="B20" s="257"/>
      <c r="C20" s="257"/>
      <c r="D20" s="257"/>
      <c r="E20" s="257"/>
      <c r="F20" s="259"/>
      <c r="G20" s="259"/>
      <c r="H20" s="259"/>
      <c r="I20" s="259"/>
      <c r="J20" s="259"/>
      <c r="K20" s="259"/>
      <c r="L20" s="259"/>
    </row>
    <row r="21" spans="1:12" x14ac:dyDescent="0.25">
      <c r="A21" s="257"/>
      <c r="B21" s="257"/>
      <c r="C21" s="257"/>
      <c r="D21" s="257"/>
      <c r="E21" s="257"/>
      <c r="F21" s="259"/>
      <c r="G21" s="259"/>
      <c r="H21" s="259"/>
      <c r="I21" s="259"/>
      <c r="J21" s="259"/>
      <c r="K21" s="259"/>
      <c r="L21" s="259"/>
    </row>
    <row r="22" spans="1:12" x14ac:dyDescent="0.25">
      <c r="A22" s="257"/>
      <c r="B22" s="257"/>
      <c r="C22" s="257"/>
      <c r="D22" s="257"/>
      <c r="E22" s="257"/>
      <c r="F22" s="259"/>
      <c r="G22" s="259"/>
      <c r="H22" s="259"/>
      <c r="I22" s="259"/>
      <c r="J22" s="259"/>
      <c r="K22" s="259"/>
      <c r="L22" s="259"/>
    </row>
    <row r="23" spans="1:12" x14ac:dyDescent="0.25">
      <c r="A23" s="257"/>
      <c r="B23" s="257"/>
      <c r="C23" s="257"/>
      <c r="D23" s="257"/>
      <c r="E23" s="257"/>
      <c r="F23" s="259"/>
      <c r="G23" s="259"/>
      <c r="H23" s="259"/>
      <c r="I23" s="259"/>
      <c r="J23" s="259"/>
      <c r="K23" s="259"/>
      <c r="L23" s="259"/>
    </row>
    <row r="24" spans="1:12" ht="22.5" customHeight="1" x14ac:dyDescent="0.25">
      <c r="A24" s="356" t="s">
        <v>251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</row>
    <row r="25" spans="1:12" ht="24" x14ac:dyDescent="0.25">
      <c r="A25" s="236" t="s">
        <v>60</v>
      </c>
      <c r="B25" s="237">
        <v>4.6315532200904306</v>
      </c>
      <c r="C25" s="237">
        <v>0.19046029394670089</v>
      </c>
      <c r="D25" s="237">
        <v>0.36691177128073371</v>
      </c>
      <c r="E25" s="235"/>
    </row>
    <row r="26" spans="1:12" x14ac:dyDescent="0.25">
      <c r="A26" s="236" t="s">
        <v>66</v>
      </c>
      <c r="B26" s="237">
        <v>2.1850555416651787</v>
      </c>
      <c r="C26" s="237">
        <v>0.18191884195384575</v>
      </c>
      <c r="D26" s="237">
        <v>0.26674935950929807</v>
      </c>
      <c r="E26" s="235"/>
    </row>
    <row r="27" spans="1:12" x14ac:dyDescent="0.25">
      <c r="A27" s="236" t="s">
        <v>65</v>
      </c>
      <c r="B27" s="237">
        <v>1.0102600435592641</v>
      </c>
      <c r="C27" s="237">
        <v>0.22960455535437821</v>
      </c>
      <c r="D27" s="237">
        <v>0.31576093136354483</v>
      </c>
      <c r="E27" s="235"/>
    </row>
    <row r="28" spans="1:12" ht="24" x14ac:dyDescent="0.25">
      <c r="A28" s="236" t="s">
        <v>64</v>
      </c>
      <c r="B28" s="237">
        <v>1.564887591614893</v>
      </c>
      <c r="C28" s="237">
        <v>0.41403983932509225</v>
      </c>
      <c r="D28" s="237">
        <v>0.43416995306023487</v>
      </c>
      <c r="E28" s="235"/>
    </row>
    <row r="29" spans="1:12" x14ac:dyDescent="0.25">
      <c r="A29" s="235"/>
      <c r="B29" s="235"/>
      <c r="C29" s="235"/>
      <c r="D29" s="235"/>
      <c r="E29" s="235"/>
    </row>
    <row r="30" spans="1:12" x14ac:dyDescent="0.25">
      <c r="A30" s="235"/>
      <c r="B30" s="235"/>
      <c r="C30" s="235"/>
      <c r="D30" s="235"/>
      <c r="E30" s="235"/>
    </row>
  </sheetData>
  <mergeCells count="3">
    <mergeCell ref="A2:L2"/>
    <mergeCell ref="A24:L24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Inhalt</vt:lpstr>
      <vt:lpstr>Tab. I1-1A</vt:lpstr>
      <vt:lpstr>Tab. I1-2A</vt:lpstr>
      <vt:lpstr>Tab. I1- 3A</vt:lpstr>
      <vt:lpstr>Tab. I1- 4A</vt:lpstr>
      <vt:lpstr>Tab. I1- 5web</vt:lpstr>
      <vt:lpstr>Tab. I1- 6web</vt:lpstr>
      <vt:lpstr>Tab. I1- 7web</vt:lpstr>
      <vt:lpstr>Abb. I1-8 web</vt:lpstr>
      <vt:lpstr>Abb. I1-9web</vt:lpstr>
      <vt:lpstr>Tab. I1-8web</vt:lpstr>
      <vt:lpstr>Tab. I1-9web</vt:lpstr>
      <vt:lpstr>Tab. I1-10web</vt:lpstr>
      <vt:lpstr>Tab. I1-11web</vt:lpstr>
      <vt:lpstr>Tabelle1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khaspel</dc:creator>
  <cp:lastModifiedBy>Hiwi_Komm</cp:lastModifiedBy>
  <dcterms:created xsi:type="dcterms:W3CDTF">2012-05-25T09:57:36Z</dcterms:created>
  <dcterms:modified xsi:type="dcterms:W3CDTF">2016-07-12T09:48:51Z</dcterms:modified>
</cp:coreProperties>
</file>