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520" windowHeight="6030" tabRatio="794"/>
  </bookViews>
  <sheets>
    <sheet name="Inhalt" sheetId="124" r:id="rId1"/>
    <sheet name="Tab. G2-1A" sheetId="112" r:id="rId2"/>
    <sheet name="Tab. G2-2A" sheetId="115" r:id="rId3"/>
    <sheet name="Tab. G2-3A" sheetId="118" r:id="rId4"/>
    <sheet name="Tab. G2-4A" sheetId="120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123Graph_A" hidden="1">[3]Daten!#REF!</definedName>
    <definedName name="__123Graph_B" hidden="1">[3]Daten!#REF!</definedName>
    <definedName name="__123Graph_C" hidden="1">[3]Daten!#REF!</definedName>
    <definedName name="__123Graph_D" hidden="1">[3]Daten!#REF!</definedName>
    <definedName name="__123Graph_E" hidden="1">[3]Daten!#REF!</definedName>
    <definedName name="__123Graph_F" hidden="1">[3]Daten!#REF!</definedName>
    <definedName name="__123Graph_X" hidden="1">[3]Daten!#REF!</definedName>
    <definedName name="_Fill" hidden="1">#REF!</definedName>
    <definedName name="Abschluss">#REF!</definedName>
    <definedName name="Abschlussart">#REF!</definedName>
    <definedName name="Alle">[4]MZ_Daten!$E$1:$E$65536</definedName>
    <definedName name="Alter" localSheetId="0">#REF!</definedName>
    <definedName name="Alter">#REF!</definedName>
    <definedName name="ANLERNAUSBILDUNG">[4]MZ_Daten!$Q$1:$Q$65536</definedName>
    <definedName name="AS_MitAngabe">[4]MZ_Daten!$F$1:$F$65536</definedName>
    <definedName name="AS_OhneAngabezurArt">[4]MZ_Daten!$M$1:$M$65536</definedName>
    <definedName name="AS_OhneAS">[4]MZ_Daten!$N$1:$N$65536</definedName>
    <definedName name="BaMa_Key">#REF!</definedName>
    <definedName name="BERUFSFACHSCHULE">[4]MZ_Daten!$T$1:$T$65536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[4]MZ_Daten!$AE$1:$AE$65536</definedName>
    <definedName name="BS_OhneAbschluss">[4]MZ_Daten!$AB$1:$AB$65536</definedName>
    <definedName name="BS_OhneAngabe">[4]MZ_Daten!$AA$1:$AA$65536</definedName>
    <definedName name="BS_Schlüssel">#REF!</definedName>
    <definedName name="BS_Weibl">#REF!</definedName>
    <definedName name="BVJ">[4]MZ_Daten!$R$1:$R$65536</definedName>
    <definedName name="_C22b7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_xlnm.Print_Area" localSheetId="1">'Tab. G2-1A'!$A$2:$H$64</definedName>
    <definedName name="_xlnm.Print_Area" localSheetId="2">'Tab. G2-2A'!#REF!</definedName>
    <definedName name="_xlnm.Print_Area" localSheetId="3">'Tab. G2-3A'!$A$2:$I$15</definedName>
    <definedName name="_xlnm.Print_Area" localSheetId="4">'Tab. G2-4A'!$A$2:$H$12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achhochschulreife">[4]MZ_Daten!$K$1:$K$65536</definedName>
    <definedName name="FACHSCHULE">[4]MZ_Daten!$U$1:$U$65536</definedName>
    <definedName name="FACHSCHULE_DDR">[4]MZ_Daten!$V$1:$V$65536</definedName>
    <definedName name="FH">[4]MZ_Daten!$X$1:$X$65536</definedName>
    <definedName name="Field_ISCED">[2]Liste!$B$1:$G$65536</definedName>
    <definedName name="Fields">[2]Liste!$B$1:$X$65536</definedName>
    <definedName name="Fields_II">[2]Liste!$I$1:$AA$65536</definedName>
    <definedName name="FS_Daten_Insg">#REF!</definedName>
    <definedName name="FS_Daten_Weibl">#REF!</definedName>
    <definedName name="FS_Key">#REF!</definedName>
    <definedName name="Hochschulreife">[4]MZ_Daten!$L$1:$L$65536</definedName>
    <definedName name="HS_Abschluss">#REF!</definedName>
    <definedName name="isced_dual">#REF!</definedName>
    <definedName name="isced_dual_w">#REF!</definedName>
    <definedName name="Key_3_Schule">#REF!</definedName>
    <definedName name="Key_4_Schule">#REF!</definedName>
    <definedName name="Key_5_Schule">#REF!</definedName>
    <definedName name="Key_5er">[4]MZ_Daten!$AM$1:$AM$65536</definedName>
    <definedName name="Key_6_Schule">#REF!</definedName>
    <definedName name="key_fach_ges">[2]Liste!$B$1664:$I$2010</definedName>
    <definedName name="Key_Privat">#REF!</definedName>
    <definedName name="Laender">#REF!</definedName>
    <definedName name="LEERE">[4]MZ_Daten!$S$1:$S$65536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NochInSchule">[4]MZ_Daten!$G$1:$G$65536</definedName>
    <definedName name="NW">[5]schulform!$C$20</definedName>
    <definedName name="POS">[4]MZ_Daten!$I$1:$I$65536</definedName>
    <definedName name="PROMOTION">[4]MZ_Daten!$Z$1:$Z$65536</definedName>
    <definedName name="PROT01VK">#REF!</definedName>
    <definedName name="Realschule">[4]MZ_Daten!$J$1:$J$65536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UNI">[4]MZ_Daten!$Y$1:$Y$65536</definedName>
    <definedName name="VerwFH">[4]MZ_Daten!$W$1:$W$65536</definedName>
    <definedName name="VolksHauptschule">[4]MZ_Daten!$H$1:$H$65536</definedName>
  </definedNames>
  <calcPr calcId="145621" fullCalcOnLoad="1"/>
</workbook>
</file>

<file path=xl/calcChain.xml><?xml version="1.0" encoding="utf-8"?>
<calcChain xmlns="http://schemas.openxmlformats.org/spreadsheetml/2006/main">
  <c r="G5" i="120" l="1"/>
  <c r="D5" i="120"/>
  <c r="B5" i="120"/>
  <c r="C5" i="120"/>
  <c r="E5" i="120"/>
  <c r="F5" i="120"/>
  <c r="H5" i="120"/>
</calcChain>
</file>

<file path=xl/sharedStrings.xml><?xml version="1.0" encoding="utf-8"?>
<sst xmlns="http://schemas.openxmlformats.org/spreadsheetml/2006/main" count="152" uniqueCount="91">
  <si>
    <t>Geschlecht</t>
  </si>
  <si>
    <t>Männlich</t>
  </si>
  <si>
    <t>Weiblich</t>
  </si>
  <si>
    <t>Alter</t>
  </si>
  <si>
    <t>in %</t>
  </si>
  <si>
    <t>Cluster 1</t>
  </si>
  <si>
    <t>Cluster 2</t>
  </si>
  <si>
    <t>Cluster 3</t>
  </si>
  <si>
    <t>Cluster 4</t>
  </si>
  <si>
    <t>Teilweise erwerbstätig</t>
  </si>
  <si>
    <t>Arbeitslos</t>
  </si>
  <si>
    <t>(Fach-)Hochschulabschluss</t>
  </si>
  <si>
    <t>Beruflicher Abschluss</t>
  </si>
  <si>
    <t>Sprachen, Kultur, Politik</t>
  </si>
  <si>
    <t>Wirtschaft, Arbeit, Recht</t>
  </si>
  <si>
    <t>Natur, Technik, Computer</t>
  </si>
  <si>
    <t>Cluster 5</t>
  </si>
  <si>
    <t>Cluster 6</t>
  </si>
  <si>
    <t>Insgesamt</t>
  </si>
  <si>
    <t>1 Kurs</t>
  </si>
  <si>
    <t>2 bis 3 Kurse</t>
  </si>
  <si>
    <t>Anzahl der besuchten Kurse</t>
  </si>
  <si>
    <t>Zeitaufwand (Teilnahmestd./Jahr)</t>
  </si>
  <si>
    <t>in % der Clustermerkmale</t>
  </si>
  <si>
    <t>Clustergröße: N (in%)</t>
  </si>
  <si>
    <t>Clustergröße: n (Anzahl)</t>
  </si>
  <si>
    <t>Pädagogik, Sozialkompetenz</t>
  </si>
  <si>
    <t>Gesundheit, Sport</t>
  </si>
  <si>
    <t>Themenbereiche</t>
  </si>
  <si>
    <t>Mit Migrationshintergrund</t>
  </si>
  <si>
    <t>Ohne Migrationshintergrund</t>
  </si>
  <si>
    <t>Migrationshintergrund</t>
  </si>
  <si>
    <t>Baugewerbe</t>
  </si>
  <si>
    <t>Handel (inkl. KFZ-Handel)</t>
  </si>
  <si>
    <t>Verkehr und Nachrichtenübermittlung</t>
  </si>
  <si>
    <t>Kredit- und Versicherungsgewerbe</t>
  </si>
  <si>
    <t>Öffentliche Verwaltung</t>
  </si>
  <si>
    <t>Erziehung, Unterricht, Gesundheits- und Sozialwesen</t>
  </si>
  <si>
    <t>Landwirtschaft, Fischerei, Bergbau, Gewinnung von Steinen, Sonstiges</t>
  </si>
  <si>
    <t>Wirtschaftsbranche</t>
  </si>
  <si>
    <t>Nicht klassifizierbar</t>
  </si>
  <si>
    <t>Vollerwerbstätig</t>
  </si>
  <si>
    <t>Keine Berufsausbildung</t>
  </si>
  <si>
    <t>Nichterwerbspersonen</t>
  </si>
  <si>
    <t>Mehr als 3 Kurse</t>
  </si>
  <si>
    <t>Aus beruflichen Gründen</t>
  </si>
  <si>
    <t>Aus privatem Interesse</t>
  </si>
  <si>
    <t>Mittel (18 bis unter 60 Std.)</t>
  </si>
  <si>
    <t>Hoch (60 Std. und mehr)</t>
  </si>
  <si>
    <t>Tab. G2-1A: Gruppen von Weiterbildungsteilnehmern (Cluster) 2007</t>
  </si>
  <si>
    <t>Tab. G2-2A: Gruppen von Weiterbildungsteilnehmern (Cluster) 2007 nach Migrationshintergrund (in %)</t>
  </si>
  <si>
    <t>Tab. G2-3A: Gruppen von Weiterbildungsteilnehmern (Cluster) 2007 nach Wirtschaftsbranche (in %)</t>
  </si>
  <si>
    <r>
      <t>Gewerbliche Wirtschaft</t>
    </r>
    <r>
      <rPr>
        <vertAlign val="superscript"/>
        <sz val="9"/>
        <rFont val="Arial"/>
        <family val="2"/>
      </rPr>
      <t>1)</t>
    </r>
  </si>
  <si>
    <r>
      <t>Sonstige Dienstleistungen</t>
    </r>
    <r>
      <rPr>
        <vertAlign val="superscript"/>
        <sz val="9"/>
        <rFont val="Arial"/>
        <family val="2"/>
      </rPr>
      <t>2)</t>
    </r>
  </si>
  <si>
    <t>Inhalt</t>
  </si>
  <si>
    <t>Tabellen/Abbildungen aus dem Anhang der Buchpublikation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</si>
  <si>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</si>
  <si>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</si>
  <si>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</si>
  <si>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</si>
  <si>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</si>
  <si>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</si>
  <si>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</si>
  <si>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</si>
  <si>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</si>
  <si>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</si>
  <si>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</si>
  <si>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</si>
  <si>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</si>
  <si>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</si>
  <si>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</si>
  <si>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</si>
  <si>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19 bis unter 35 Jahre</t>
  </si>
  <si>
    <t>35 bis unter 50 Jahre</t>
  </si>
  <si>
    <t>50 bis unter 65 Jahre</t>
  </si>
  <si>
    <t>Meister/ Fachschule</t>
  </si>
  <si>
    <t>Lehre/ Berufsfachschule</t>
  </si>
  <si>
    <t>Niedrig (weniger als 18 Std.)</t>
  </si>
  <si>
    <t>Tab. G2-1A: Gruppen von Weiterbildungsteilnehmern (Cluster*) 2007</t>
  </si>
  <si>
    <r>
      <t>Teilnahmeanlass</t>
    </r>
    <r>
      <rPr>
        <vertAlign val="superscript"/>
        <sz val="9"/>
        <rFont val="Arial"/>
        <family val="2"/>
      </rPr>
      <t>2)</t>
    </r>
  </si>
  <si>
    <r>
      <t>Erwerbsstatus</t>
    </r>
    <r>
      <rPr>
        <vertAlign val="superscript"/>
        <sz val="9"/>
        <rFont val="Arial"/>
        <family val="2"/>
      </rPr>
      <t>1)</t>
    </r>
  </si>
  <si>
    <t>Zurück zum Inhalt</t>
  </si>
  <si>
    <t>Tab. G2-2A: Gruppen von Weiterbildungsteilnehmern (Cluster*) 2007 nach Migrationshintergrund (in %)</t>
  </si>
  <si>
    <t>Tab. G2-3A: Gruppen von Weiterbildungsteilnehmern (Cluster*) 2007 nach Wirtschaftsbranche (in %)</t>
  </si>
  <si>
    <t>Tab. G2-4A: Gruppen von Weiterbildungsteilnehmern (Cluster*) 2007 nach Themenbereichen** (in %)</t>
  </si>
  <si>
    <t>Tab. G2-4A: Gruppen von Weiterbildungsteilnehmern (Cluster) 2007 nach Themenbereichen (in %)</t>
  </si>
  <si>
    <t>Quelle: TNS Infratest Sozialforschung, AES 2007, deutscher Fragebogen, eigene Berechnungen</t>
  </si>
  <si>
    <r>
      <t xml:space="preserve">* Vgl. Methodische Erläuterungen zu </t>
    </r>
    <r>
      <rPr>
        <b/>
        <sz val="8.5"/>
        <rFont val="Arial"/>
        <family val="2"/>
      </rPr>
      <t>G2</t>
    </r>
    <r>
      <rPr>
        <vertAlign val="superscript"/>
        <sz val="8.5"/>
        <rFont val="Arial"/>
        <family val="2"/>
      </rPr>
      <t xml:space="preserve">
1)</t>
    </r>
    <r>
      <rPr>
        <sz val="8.5"/>
        <rFont val="Arial"/>
        <family val="2"/>
      </rPr>
      <t xml:space="preserve"> Erwerbsstatus wird im AES anhand einer Selbsteinschätzung der Befragten erfasst: Vollerwerbstätige (mindestens 35 Stunde pro Woche); Nichterwerbspersonen (Rentner, Hausfrauen/-männer, Erwerbsunfähige, Auszubildende, Studenten/Studentinnen, Zivil- und Wehrdienstleistende)</t>
    </r>
    <r>
      <rPr>
        <vertAlign val="superscript"/>
        <sz val="8.5"/>
        <rFont val="Arial"/>
        <family val="2"/>
      </rPr>
      <t xml:space="preserve">
2)</t>
    </r>
    <r>
      <rPr>
        <sz val="8.5"/>
        <rFont val="Arial"/>
        <family val="2"/>
      </rPr>
      <t xml:space="preserve"> Mehrfachnennungen möglich</t>
    </r>
  </si>
  <si>
    <r>
      <t xml:space="preserve">* Vgl. Methodische Erläuterungen zu </t>
    </r>
    <r>
      <rPr>
        <b/>
        <sz val="8.5"/>
        <rFont val="Arial"/>
        <family val="2"/>
      </rPr>
      <t>G2</t>
    </r>
  </si>
  <si>
    <r>
      <t xml:space="preserve">* Vgl. Methodische Erläuterungen zu </t>
    </r>
    <r>
      <rPr>
        <b/>
        <sz val="8.5"/>
        <rFont val="Arial"/>
        <family val="2"/>
      </rPr>
      <t>G2</t>
    </r>
    <r>
      <rPr>
        <vertAlign val="superscript"/>
        <sz val="8.5"/>
        <rFont val="Arial"/>
        <family val="2"/>
      </rPr>
      <t xml:space="preserve">
1)</t>
    </r>
    <r>
      <rPr>
        <sz val="8.5"/>
        <rFont val="Arial"/>
        <family val="2"/>
      </rPr>
      <t xml:space="preserve"> Textil, Möbel, Mineralöl, Chemie, Metall, Elektro, Fahrzeug- und Maschinenbau, sonstiges verarbeitendes Gewerbe, Energie- und Wasserversorgung
</t>
    </r>
    <r>
      <rPr>
        <vertAlign val="superscript"/>
        <sz val="8.5"/>
        <rFont val="Arial"/>
        <family val="2"/>
      </rPr>
      <t>2)</t>
    </r>
    <r>
      <rPr>
        <sz val="8.5"/>
        <rFont val="Arial"/>
        <family val="2"/>
      </rPr>
      <t xml:space="preserve"> Sonstige Dienstleistungen: Grundstückswesen, Vermietung beweglicher Sachen, Datenverarbeitung, Forschung und Entwicklung</t>
    </r>
  </si>
  <si>
    <r>
      <t xml:space="preserve">* Vgl. Methodische Erläuterungen zu </t>
    </r>
    <r>
      <rPr>
        <b/>
        <sz val="8.5"/>
        <rFont val="Arial"/>
        <family val="2"/>
      </rPr>
      <t>G2</t>
    </r>
    <r>
      <rPr>
        <sz val="8.5"/>
        <rFont val="Arial"/>
      </rPr>
      <t xml:space="preserve">
** Mehrfachnennungen möglich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</si>
</sst>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4" formatCode="_(&quot;$&quot;* #,##0.00_);_(&quot;$&quot;* \(#,##0.00\);_(&quot;$&quot;* &quot;-&quot;??_);_(@_)"/>
    <numFmt numFmtId="176" formatCode="0.0"/>
    <numFmt numFmtId="177" formatCode="_([$€]* #,##0.00_);_([$€]* \(#,##0.00\);_([$€]* &quot;-&quot;??_);_(@_)"/>
    <numFmt numFmtId="178" formatCode="#\ ###\ ##0;\-#\ ###\ ##0;\-;@"/>
  </numFmts>
  <fonts count="39">
    <font>
      <sz val="10"/>
      <name val="Arial"/>
    </font>
    <font>
      <sz val="10"/>
      <name val="Arial"/>
    </font>
    <font>
      <u/>
      <sz val="10"/>
      <color indexed="12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MS Sans Serif"/>
    </font>
    <font>
      <b/>
      <sz val="11"/>
      <name val="Arial"/>
      <family val="2"/>
    </font>
    <font>
      <sz val="9"/>
      <name val="Arial"/>
      <family val="2"/>
    </font>
    <font>
      <sz val="8"/>
      <name val="Arial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2"/>
      <name val="MetaNormalLF-Roman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name val="Arial"/>
      <family val="2"/>
    </font>
    <font>
      <sz val="11"/>
      <name val="Arial"/>
    </font>
    <font>
      <sz val="11"/>
      <name val="Arial"/>
      <family val="2"/>
    </font>
    <font>
      <b/>
      <sz val="9"/>
      <name val="Symbol"/>
      <family val="1"/>
      <charset val="2"/>
    </font>
    <font>
      <sz val="10"/>
      <name val="Arial"/>
      <family val="2"/>
    </font>
    <font>
      <vertAlign val="superscript"/>
      <sz val="8.5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sz val="8.5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1" applyNumberFormat="0" applyAlignment="0" applyProtection="0"/>
    <xf numFmtId="0" fontId="14" fillId="20" borderId="2" applyNumberFormat="0" applyAlignment="0" applyProtection="0"/>
    <xf numFmtId="0" fontId="3" fillId="0" borderId="3"/>
    <xf numFmtId="0" fontId="16" fillId="7" borderId="2" applyNumberFormat="0" applyAlignment="0" applyProtection="0"/>
    <xf numFmtId="0" fontId="17" fillId="0" borderId="4" applyNumberFormat="0" applyFill="0" applyAlignment="0" applyProtection="0"/>
    <xf numFmtId="0" fontId="18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0" fontId="5" fillId="21" borderId="0">
      <alignment horizontal="right" vertical="top" wrapText="1"/>
    </xf>
    <xf numFmtId="0" fontId="19" fillId="4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22" borderId="5">
      <alignment wrapText="1"/>
    </xf>
    <xf numFmtId="0" fontId="3" fillId="22" borderId="6"/>
    <xf numFmtId="0" fontId="3" fillId="22" borderId="7"/>
    <xf numFmtId="0" fontId="3" fillId="22" borderId="8">
      <alignment horizontal="center" wrapText="1"/>
    </xf>
    <xf numFmtId="0" fontId="20" fillId="23" borderId="0" applyNumberFormat="0" applyBorder="0" applyAlignment="0" applyProtection="0"/>
    <xf numFmtId="0" fontId="1" fillId="0" borderId="0"/>
    <xf numFmtId="0" fontId="11" fillId="24" borderId="9" applyNumberFormat="0" applyFont="0" applyAlignment="0" applyProtection="0"/>
    <xf numFmtId="0" fontId="3" fillId="22" borderId="3"/>
    <xf numFmtId="0" fontId="21" fillId="3" borderId="0" applyNumberFormat="0" applyBorder="0" applyAlignment="0" applyProtection="0"/>
    <xf numFmtId="0" fontId="1" fillId="0" borderId="0"/>
    <xf numFmtId="178" fontId="15" fillId="0" borderId="0"/>
    <xf numFmtId="0" fontId="4" fillId="22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17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5" borderId="14" applyNumberFormat="0" applyAlignment="0" applyProtection="0"/>
  </cellStyleXfs>
  <cellXfs count="102">
    <xf numFmtId="0" fontId="0" fillId="0" borderId="0" xfId="0"/>
    <xf numFmtId="0" fontId="7" fillId="26" borderId="15" xfId="0" applyFont="1" applyFill="1" applyBorder="1" applyAlignment="1">
      <alignment horizontal="center" vertical="center" wrapText="1"/>
    </xf>
    <xf numFmtId="0" fontId="7" fillId="26" borderId="16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Fill="1" applyBorder="1" applyAlignment="1">
      <alignment horizontal="left" indent="1"/>
    </xf>
    <xf numFmtId="0" fontId="7" fillId="26" borderId="0" xfId="0" applyFont="1" applyFill="1" applyBorder="1" applyAlignment="1">
      <alignment horizontal="left" indent="1"/>
    </xf>
    <xf numFmtId="0" fontId="0" fillId="0" borderId="0" xfId="0" applyFill="1" applyBorder="1"/>
    <xf numFmtId="0" fontId="7" fillId="27" borderId="0" xfId="0" applyFont="1" applyFill="1" applyBorder="1" applyAlignment="1">
      <alignment horizontal="left" indent="1"/>
    </xf>
    <xf numFmtId="0" fontId="0" fillId="27" borderId="0" xfId="0" applyFill="1"/>
    <xf numFmtId="0" fontId="7" fillId="27" borderId="17" xfId="0" applyFont="1" applyFill="1" applyBorder="1" applyAlignment="1">
      <alignment wrapText="1"/>
    </xf>
    <xf numFmtId="0" fontId="7" fillId="26" borderId="17" xfId="0" applyFont="1" applyFill="1" applyBorder="1" applyAlignment="1">
      <alignment horizontal="center" vertical="center"/>
    </xf>
    <xf numFmtId="0" fontId="7" fillId="26" borderId="0" xfId="0" applyFont="1" applyFill="1" applyBorder="1" applyAlignment="1">
      <alignment horizontal="left"/>
    </xf>
    <xf numFmtId="176" fontId="7" fillId="27" borderId="18" xfId="0" applyNumberFormat="1" applyFont="1" applyFill="1" applyBorder="1" applyAlignment="1">
      <alignment horizontal="right" indent="1"/>
    </xf>
    <xf numFmtId="0" fontId="7" fillId="26" borderId="19" xfId="0" applyFont="1" applyFill="1" applyBorder="1" applyAlignment="1">
      <alignment horizontal="center" vertical="center" wrapText="1"/>
    </xf>
    <xf numFmtId="0" fontId="7" fillId="26" borderId="3" xfId="0" applyFont="1" applyFill="1" applyBorder="1" applyAlignment="1">
      <alignment horizontal="center" vertical="center" wrapText="1"/>
    </xf>
    <xf numFmtId="0" fontId="0" fillId="26" borderId="19" xfId="0" applyFill="1" applyBorder="1" applyAlignment="1">
      <alignment horizontal="center"/>
    </xf>
    <xf numFmtId="176" fontId="7" fillId="26" borderId="18" xfId="0" applyNumberFormat="1" applyFont="1" applyFill="1" applyBorder="1" applyAlignment="1">
      <alignment horizontal="right" indent="1"/>
    </xf>
    <xf numFmtId="176" fontId="7" fillId="0" borderId="16" xfId="0" applyNumberFormat="1" applyFont="1" applyFill="1" applyBorder="1" applyAlignment="1">
      <alignment horizontal="right" indent="1"/>
    </xf>
    <xf numFmtId="176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0" fillId="0" borderId="0" xfId="0" applyFill="1"/>
    <xf numFmtId="0" fontId="7" fillId="0" borderId="20" xfId="0" applyFont="1" applyFill="1" applyBorder="1" applyAlignment="1">
      <alignment horizontal="left" wrapText="1"/>
    </xf>
    <xf numFmtId="176" fontId="7" fillId="0" borderId="18" xfId="0" applyNumberFormat="1" applyFont="1" applyFill="1" applyBorder="1" applyAlignment="1">
      <alignment horizontal="right" indent="1"/>
    </xf>
    <xf numFmtId="176" fontId="7" fillId="26" borderId="6" xfId="0" applyNumberFormat="1" applyFont="1" applyFill="1" applyBorder="1" applyAlignment="1">
      <alignment horizontal="right" indent="1"/>
    </xf>
    <xf numFmtId="0" fontId="7" fillId="0" borderId="7" xfId="0" applyFont="1" applyFill="1" applyBorder="1" applyAlignment="1">
      <alignment horizontal="left" wrapText="1"/>
    </xf>
    <xf numFmtId="178" fontId="6" fillId="0" borderId="0" xfId="45" applyFont="1" applyBorder="1"/>
    <xf numFmtId="178" fontId="15" fillId="0" borderId="0" xfId="45" applyBorder="1"/>
    <xf numFmtId="0" fontId="1" fillId="0" borderId="0" xfId="44" applyBorder="1"/>
    <xf numFmtId="178" fontId="29" fillId="0" borderId="0" xfId="45" applyFont="1" applyBorder="1"/>
    <xf numFmtId="178" fontId="30" fillId="0" borderId="0" xfId="45" applyFont="1" applyBorder="1"/>
    <xf numFmtId="178" fontId="15" fillId="0" borderId="0" xfId="45" applyBorder="1" applyAlignment="1">
      <alignment horizontal="left"/>
    </xf>
    <xf numFmtId="0" fontId="1" fillId="0" borderId="0" xfId="44" applyBorder="1" applyAlignment="1">
      <alignment horizontal="left"/>
    </xf>
    <xf numFmtId="178" fontId="6" fillId="0" borderId="0" xfId="45" applyFont="1" applyBorder="1" applyAlignment="1">
      <alignment horizontal="left"/>
    </xf>
    <xf numFmtId="0" fontId="2" fillId="0" borderId="0" xfId="34" applyFont="1" applyAlignment="1" applyProtection="1"/>
    <xf numFmtId="178" fontId="31" fillId="0" borderId="0" xfId="45" applyFont="1" applyAlignment="1">
      <alignment horizontal="left"/>
    </xf>
    <xf numFmtId="178" fontId="15" fillId="0" borderId="0" xfId="45"/>
    <xf numFmtId="178" fontId="9" fillId="0" borderId="0" xfId="45" applyFont="1" applyAlignment="1">
      <alignment horizontal="right"/>
    </xf>
    <xf numFmtId="1" fontId="7" fillId="0" borderId="0" xfId="45" applyNumberFormat="1" applyFont="1" applyAlignment="1">
      <alignment horizontal="right"/>
    </xf>
    <xf numFmtId="178" fontId="7" fillId="0" borderId="0" xfId="45" applyFont="1" applyAlignment="1">
      <alignment horizontal="right"/>
    </xf>
    <xf numFmtId="178" fontId="32" fillId="0" borderId="0" xfId="45" applyFont="1" applyAlignment="1">
      <alignment horizontal="right"/>
    </xf>
    <xf numFmtId="178" fontId="7" fillId="0" borderId="0" xfId="45" applyFont="1" applyAlignment="1">
      <alignment horizontal="left"/>
    </xf>
    <xf numFmtId="178" fontId="7" fillId="0" borderId="0" xfId="45" applyFont="1"/>
    <xf numFmtId="2" fontId="0" fillId="0" borderId="0" xfId="0" applyNumberFormat="1"/>
    <xf numFmtId="0" fontId="36" fillId="0" borderId="0" xfId="0" applyFont="1" applyBorder="1" applyAlignment="1">
      <alignment horizontal="left" wrapText="1"/>
    </xf>
    <xf numFmtId="0" fontId="35" fillId="0" borderId="0" xfId="0" applyFont="1" applyBorder="1" applyAlignment="1">
      <alignment wrapText="1"/>
    </xf>
    <xf numFmtId="1" fontId="7" fillId="26" borderId="18" xfId="0" applyNumberFormat="1" applyFont="1" applyFill="1" applyBorder="1" applyAlignment="1">
      <alignment horizontal="right" indent="1"/>
    </xf>
    <xf numFmtId="1" fontId="7" fillId="27" borderId="18" xfId="0" applyNumberFormat="1" applyFont="1" applyFill="1" applyBorder="1" applyAlignment="1">
      <alignment horizontal="right" indent="1"/>
    </xf>
    <xf numFmtId="1" fontId="7" fillId="0" borderId="18" xfId="0" applyNumberFormat="1" applyFont="1" applyFill="1" applyBorder="1" applyAlignment="1">
      <alignment horizontal="right" indent="1"/>
    </xf>
    <xf numFmtId="1" fontId="7" fillId="27" borderId="16" xfId="0" applyNumberFormat="1" applyFont="1" applyFill="1" applyBorder="1" applyAlignment="1">
      <alignment horizontal="right" indent="1"/>
    </xf>
    <xf numFmtId="176" fontId="7" fillId="0" borderId="21" xfId="0" applyNumberFormat="1" applyFont="1" applyFill="1" applyBorder="1" applyAlignment="1">
      <alignment horizontal="right" indent="1"/>
    </xf>
    <xf numFmtId="0" fontId="7" fillId="0" borderId="20" xfId="0" applyFont="1" applyFill="1" applyBorder="1" applyAlignment="1">
      <alignment vertical="center"/>
    </xf>
    <xf numFmtId="0" fontId="7" fillId="26" borderId="22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7" fillId="26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26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26" borderId="7" xfId="0" applyFont="1" applyFill="1" applyBorder="1" applyAlignment="1">
      <alignment vertical="center" wrapText="1"/>
    </xf>
    <xf numFmtId="1" fontId="7" fillId="0" borderId="16" xfId="0" applyNumberFormat="1" applyFont="1" applyFill="1" applyBorder="1" applyAlignment="1">
      <alignment horizontal="right" vertical="center" indent="1"/>
    </xf>
    <xf numFmtId="176" fontId="7" fillId="26" borderId="18" xfId="0" applyNumberFormat="1" applyFont="1" applyFill="1" applyBorder="1" applyAlignment="1">
      <alignment horizontal="right" vertical="center" indent="1"/>
    </xf>
    <xf numFmtId="176" fontId="7" fillId="26" borderId="6" xfId="0" applyNumberFormat="1" applyFont="1" applyFill="1" applyBorder="1" applyAlignment="1">
      <alignment horizontal="right" vertical="center" indent="1"/>
    </xf>
    <xf numFmtId="176" fontId="7" fillId="0" borderId="18" xfId="0" applyNumberFormat="1" applyFont="1" applyFill="1" applyBorder="1" applyAlignment="1">
      <alignment horizontal="right" vertical="center" indent="1"/>
    </xf>
    <xf numFmtId="176" fontId="7" fillId="26" borderId="21" xfId="0" applyNumberFormat="1" applyFont="1" applyFill="1" applyBorder="1" applyAlignment="1">
      <alignment horizontal="right" vertical="center" indent="1"/>
    </xf>
    <xf numFmtId="0" fontId="1" fillId="0" borderId="0" xfId="0" applyFont="1" applyFill="1"/>
    <xf numFmtId="0" fontId="1" fillId="0" borderId="0" xfId="0" applyFont="1"/>
    <xf numFmtId="0" fontId="38" fillId="0" borderId="0" xfId="0" applyFont="1" applyFill="1" applyAlignment="1">
      <alignment horizontal="left"/>
    </xf>
    <xf numFmtId="176" fontId="7" fillId="27" borderId="15" xfId="0" applyNumberFormat="1" applyFont="1" applyFill="1" applyBorder="1" applyAlignment="1">
      <alignment horizontal="right" indent="1"/>
    </xf>
    <xf numFmtId="176" fontId="7" fillId="27" borderId="16" xfId="0" applyNumberFormat="1" applyFont="1" applyFill="1" applyBorder="1" applyAlignment="1">
      <alignment horizontal="right" indent="1"/>
    </xf>
    <xf numFmtId="0" fontId="7" fillId="26" borderId="22" xfId="0" applyFont="1" applyFill="1" applyBorder="1" applyAlignment="1">
      <alignment wrapText="1"/>
    </xf>
    <xf numFmtId="3" fontId="7" fillId="26" borderId="18" xfId="0" applyNumberFormat="1" applyFont="1" applyFill="1" applyBorder="1" applyAlignment="1">
      <alignment horizontal="right" indent="1"/>
    </xf>
    <xf numFmtId="3" fontId="7" fillId="26" borderId="6" xfId="0" applyNumberFormat="1" applyFont="1" applyFill="1" applyBorder="1" applyAlignment="1">
      <alignment horizontal="right" indent="1"/>
    </xf>
    <xf numFmtId="0" fontId="7" fillId="22" borderId="0" xfId="0" applyFont="1" applyFill="1" applyBorder="1" applyAlignment="1"/>
    <xf numFmtId="176" fontId="7" fillId="22" borderId="18" xfId="0" applyNumberFormat="1" applyFont="1" applyFill="1" applyBorder="1" applyAlignment="1">
      <alignment horizontal="right" indent="1"/>
    </xf>
    <xf numFmtId="0" fontId="7" fillId="22" borderId="0" xfId="0" applyFont="1" applyFill="1" applyBorder="1" applyAlignment="1">
      <alignment horizontal="left"/>
    </xf>
    <xf numFmtId="1" fontId="7" fillId="22" borderId="18" xfId="0" applyNumberFormat="1" applyFont="1" applyFill="1" applyBorder="1" applyAlignment="1">
      <alignment horizontal="right" indent="1"/>
    </xf>
    <xf numFmtId="0" fontId="7" fillId="0" borderId="7" xfId="0" applyFont="1" applyFill="1" applyBorder="1" applyAlignment="1">
      <alignment horizontal="left" indent="1"/>
    </xf>
    <xf numFmtId="1" fontId="7" fillId="0" borderId="21" xfId="0" applyNumberFormat="1" applyFont="1" applyFill="1" applyBorder="1" applyAlignment="1">
      <alignment horizontal="right" indent="1"/>
    </xf>
    <xf numFmtId="0" fontId="7" fillId="28" borderId="20" xfId="0" applyFont="1" applyFill="1" applyBorder="1" applyAlignment="1">
      <alignment wrapText="1"/>
    </xf>
    <xf numFmtId="0" fontId="2" fillId="0" borderId="0" xfId="34" applyAlignment="1" applyProtection="1">
      <alignment horizontal="left"/>
    </xf>
    <xf numFmtId="2" fontId="33" fillId="0" borderId="0" xfId="0" applyNumberFormat="1" applyFont="1" applyAlignment="1">
      <alignment horizontal="left" wrapText="1"/>
    </xf>
    <xf numFmtId="49" fontId="7" fillId="0" borderId="0" xfId="45" applyNumberFormat="1" applyFont="1" applyAlignment="1">
      <alignment horizontal="left" indent="1"/>
    </xf>
    <xf numFmtId="178" fontId="7" fillId="0" borderId="0" xfId="45" applyFont="1" applyAlignment="1">
      <alignment horizontal="left"/>
    </xf>
    <xf numFmtId="0" fontId="38" fillId="0" borderId="0" xfId="0" applyFont="1" applyAlignment="1">
      <alignment horizontal="left"/>
    </xf>
    <xf numFmtId="0" fontId="2" fillId="0" borderId="0" xfId="34" applyBorder="1" applyAlignment="1" applyProtection="1">
      <alignment horizontal="left" vertical="center"/>
    </xf>
    <xf numFmtId="0" fontId="36" fillId="0" borderId="7" xfId="0" applyFont="1" applyBorder="1" applyAlignment="1">
      <alignment horizontal="left" wrapText="1"/>
    </xf>
    <xf numFmtId="0" fontId="35" fillId="0" borderId="0" xfId="0" applyFont="1" applyFill="1" applyAlignment="1">
      <alignment wrapText="1"/>
    </xf>
    <xf numFmtId="176" fontId="7" fillId="28" borderId="16" xfId="0" applyNumberFormat="1" applyFont="1" applyFill="1" applyBorder="1" applyAlignment="1">
      <alignment horizontal="center"/>
    </xf>
    <xf numFmtId="176" fontId="7" fillId="28" borderId="20" xfId="0" applyNumberFormat="1" applyFont="1" applyFill="1" applyBorder="1" applyAlignment="1">
      <alignment horizontal="center"/>
    </xf>
    <xf numFmtId="174" fontId="7" fillId="28" borderId="20" xfId="53" applyFont="1" applyFill="1" applyBorder="1" applyAlignment="1">
      <alignment horizontal="center"/>
    </xf>
    <xf numFmtId="0" fontId="38" fillId="0" borderId="20" xfId="0" applyFont="1" applyBorder="1" applyAlignment="1">
      <alignment horizontal="left" wrapText="1"/>
    </xf>
    <xf numFmtId="0" fontId="36" fillId="0" borderId="0" xfId="0" applyFont="1" applyBorder="1" applyAlignment="1">
      <alignment horizontal="left" wrapText="1"/>
    </xf>
    <xf numFmtId="0" fontId="7" fillId="26" borderId="17" xfId="0" applyFont="1" applyFill="1" applyBorder="1" applyAlignment="1">
      <alignment horizontal="center" vertical="center"/>
    </xf>
    <xf numFmtId="0" fontId="7" fillId="26" borderId="23" xfId="0" applyFont="1" applyFill="1" applyBorder="1" applyAlignment="1">
      <alignment horizontal="center" vertical="center"/>
    </xf>
    <xf numFmtId="0" fontId="7" fillId="26" borderId="19" xfId="0" applyFont="1" applyFill="1" applyBorder="1" applyAlignment="1">
      <alignment horizontal="center"/>
    </xf>
    <xf numFmtId="0" fontId="7" fillId="26" borderId="5" xfId="0" applyFont="1" applyFill="1" applyBorder="1" applyAlignment="1">
      <alignment horizontal="center"/>
    </xf>
    <xf numFmtId="0" fontId="35" fillId="0" borderId="20" xfId="0" applyFont="1" applyBorder="1" applyAlignment="1">
      <alignment wrapText="1"/>
    </xf>
    <xf numFmtId="0" fontId="34" fillId="0" borderId="20" xfId="0" applyFont="1" applyBorder="1" applyAlignment="1">
      <alignment wrapText="1"/>
    </xf>
    <xf numFmtId="0" fontId="7" fillId="26" borderId="19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wrapText="1"/>
    </xf>
  </cellXfs>
  <cellStyles count="5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ell" xfId="27"/>
    <cellStyle name="Eingabe" xfId="28" builtinId="20" customBuiltin="1"/>
    <cellStyle name="Ergebnis" xfId="29" builtinId="25" customBuiltin="1"/>
    <cellStyle name="Erklärender Text" xfId="30" builtinId="53" customBuiltin="1"/>
    <cellStyle name="Euro" xfId="31"/>
    <cellStyle name="GreyBackground" xfId="32"/>
    <cellStyle name="Gut" xfId="33" builtinId="26" customBuiltin="1"/>
    <cellStyle name="Hyperlink" xfId="34" builtinId="8"/>
    <cellStyle name="level1a" xfId="35"/>
    <cellStyle name="level2" xfId="36"/>
    <cellStyle name="level2a" xfId="37"/>
    <cellStyle name="level3" xfId="38"/>
    <cellStyle name="Neutral" xfId="39" builtinId="28" customBuiltin="1"/>
    <cellStyle name="Normal_C3" xfId="40"/>
    <cellStyle name="Notiz" xfId="41" builtinId="10" customBuiltin="1"/>
    <cellStyle name="row" xfId="42"/>
    <cellStyle name="Schlecht" xfId="43" builtinId="27" customBuiltin="1"/>
    <cellStyle name="Standard" xfId="0" builtinId="0"/>
    <cellStyle name="Standard_d1_2008" xfId="44"/>
    <cellStyle name="Standard_d1_2010-2" xfId="45"/>
    <cellStyle name="title1" xfId="46"/>
    <cellStyle name="Überschrift" xfId="47" builtinId="15" customBuiltin="1"/>
    <cellStyle name="Überschrift 1" xfId="48" builtinId="16" customBuiltin="1"/>
    <cellStyle name="Überschrift 2" xfId="49" builtinId="17" customBuiltin="1"/>
    <cellStyle name="Überschrift 3" xfId="50" builtinId="18" customBuiltin="1"/>
    <cellStyle name="Überschrift 4" xfId="51" builtinId="19" customBuiltin="1"/>
    <cellStyle name="Verknüpfte Zelle" xfId="52" builtinId="24" customBuiltin="1"/>
    <cellStyle name="Währung" xfId="53" builtinId="4"/>
    <cellStyle name="Warnender Text" xfId="54" builtinId="11" customBuiltin="1"/>
    <cellStyle name="Zelle überprüfen" xfId="55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CEC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\Schulen-A\Berichtsjahr_2005\4.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DUN~1\Kuehne\Bildungsberichterstattung\BBE2006\BBE-Dokumente\Endfassung%2021.04\AbbildungenExcel\Konsortium\050714_Sitzung_Konsortium\2-04_Bildungsstand_nach_Alter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Koordinierung\AUSKUNFT\Mikrozensus\Formel_(Nicht_versenden)\2004\Bildungsstand_2004_nach_Ausl&#228;nder_Alters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111"/>
  <sheetViews>
    <sheetView tabSelected="1" workbookViewId="0">
      <selection activeCell="A2" sqref="A2"/>
    </sheetView>
  </sheetViews>
  <sheetFormatPr baseColWidth="10" defaultRowHeight="12.75"/>
  <cols>
    <col min="1" max="1" width="10.85546875" style="29" customWidth="1"/>
    <col min="2" max="16384" width="11.42578125" style="29"/>
  </cols>
  <sheetData>
    <row r="1" spans="1:14" ht="15.7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>
      <c r="A2" s="27" t="s">
        <v>54</v>
      </c>
      <c r="B2" s="30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.7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>
      <c r="A4" s="31" t="s">
        <v>55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6" spans="1:14" s="33" customFormat="1" ht="15">
      <c r="A6" s="80" t="s">
        <v>49</v>
      </c>
      <c r="B6" s="80"/>
      <c r="C6" s="80"/>
      <c r="D6" s="80"/>
      <c r="E6" s="80"/>
      <c r="F6" s="80"/>
      <c r="G6" s="80"/>
      <c r="H6" s="80"/>
      <c r="I6" s="80"/>
      <c r="J6" s="80"/>
      <c r="K6" s="32"/>
      <c r="L6" s="32"/>
      <c r="M6" s="32"/>
      <c r="N6" s="32"/>
    </row>
    <row r="7" spans="1:14" s="33" customFormat="1" ht="15">
      <c r="A7" s="80" t="s">
        <v>50</v>
      </c>
      <c r="B7" s="80"/>
      <c r="C7" s="80"/>
      <c r="D7" s="80"/>
      <c r="E7" s="80"/>
      <c r="F7" s="80"/>
      <c r="G7" s="80"/>
      <c r="H7" s="80"/>
      <c r="I7" s="80"/>
      <c r="J7" s="80"/>
      <c r="K7" s="32"/>
      <c r="L7" s="32"/>
      <c r="M7" s="32"/>
      <c r="N7" s="32"/>
    </row>
    <row r="8" spans="1:14" s="33" customFormat="1" ht="15">
      <c r="A8" s="80" t="s">
        <v>51</v>
      </c>
      <c r="B8" s="80"/>
      <c r="C8" s="80"/>
      <c r="D8" s="80"/>
      <c r="E8" s="80"/>
      <c r="F8" s="80"/>
      <c r="G8" s="80"/>
      <c r="H8" s="80"/>
      <c r="I8" s="80"/>
      <c r="J8" s="80"/>
      <c r="K8" s="32"/>
      <c r="L8" s="32"/>
      <c r="M8" s="32"/>
      <c r="N8" s="32"/>
    </row>
    <row r="9" spans="1:14" s="33" customFormat="1" ht="15">
      <c r="A9" s="80" t="s">
        <v>85</v>
      </c>
      <c r="B9" s="80"/>
      <c r="C9" s="80"/>
      <c r="D9" s="80"/>
      <c r="E9" s="80"/>
      <c r="F9" s="80"/>
      <c r="G9" s="80"/>
      <c r="H9" s="80"/>
      <c r="I9" s="80"/>
      <c r="J9" s="80"/>
      <c r="K9" s="32"/>
      <c r="L9" s="32"/>
      <c r="M9" s="32"/>
      <c r="N9" s="32"/>
    </row>
    <row r="10" spans="1:14" s="33" customFormat="1" ht="15.75">
      <c r="A10" s="35"/>
      <c r="B10" s="32"/>
      <c r="C10" s="32"/>
      <c r="D10" s="32"/>
      <c r="E10" s="32"/>
      <c r="F10" s="32"/>
      <c r="G10" s="32"/>
      <c r="H10" s="34"/>
      <c r="I10" s="34"/>
      <c r="J10" s="34"/>
      <c r="K10" s="32"/>
      <c r="L10" s="32"/>
      <c r="M10" s="32"/>
      <c r="N10" s="32"/>
    </row>
    <row r="11" spans="1:14" ht="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5">
      <c r="A12" s="36" t="s">
        <v>56</v>
      </c>
      <c r="B12" s="37"/>
      <c r="C12" s="37"/>
      <c r="D12" s="37"/>
      <c r="E12" s="37"/>
      <c r="F12" s="37"/>
      <c r="G12" s="37"/>
      <c r="H12" s="28"/>
      <c r="I12" s="28"/>
      <c r="J12" s="28"/>
      <c r="K12" s="28"/>
      <c r="L12" s="28"/>
      <c r="M12" s="28"/>
      <c r="N12" s="28"/>
    </row>
    <row r="13" spans="1:14" ht="15">
      <c r="A13" s="36"/>
      <c r="B13" s="37"/>
      <c r="C13" s="37"/>
      <c r="D13" s="37"/>
      <c r="E13" s="37"/>
      <c r="F13" s="37"/>
      <c r="G13" s="37"/>
      <c r="H13" s="28"/>
      <c r="I13" s="28"/>
      <c r="J13" s="28"/>
      <c r="K13" s="28"/>
      <c r="L13" s="28"/>
      <c r="M13" s="28"/>
      <c r="N13" s="28"/>
    </row>
    <row r="14" spans="1:14" ht="15">
      <c r="A14" s="38" t="s">
        <v>57</v>
      </c>
      <c r="B14" s="82" t="s">
        <v>58</v>
      </c>
      <c r="C14" s="82"/>
      <c r="D14" s="82"/>
      <c r="E14" s="82"/>
      <c r="F14" s="82"/>
      <c r="G14" s="82"/>
      <c r="H14" s="28"/>
      <c r="I14" s="28"/>
      <c r="J14" s="28"/>
      <c r="K14" s="28"/>
      <c r="L14" s="28"/>
      <c r="M14" s="28"/>
      <c r="N14" s="28"/>
    </row>
    <row r="15" spans="1:14" ht="15">
      <c r="A15" s="39">
        <v>0</v>
      </c>
      <c r="B15" s="82" t="s">
        <v>59</v>
      </c>
      <c r="C15" s="82"/>
      <c r="D15" s="82"/>
      <c r="E15" s="82"/>
      <c r="F15" s="82"/>
      <c r="G15" s="82"/>
      <c r="H15" s="28"/>
      <c r="I15" s="28"/>
      <c r="J15" s="28"/>
      <c r="K15" s="28"/>
      <c r="L15" s="28"/>
      <c r="M15" s="28"/>
      <c r="N15" s="28"/>
    </row>
    <row r="16" spans="1:14" ht="15">
      <c r="A16" s="38" t="s">
        <v>60</v>
      </c>
      <c r="B16" s="82" t="s">
        <v>61</v>
      </c>
      <c r="C16" s="82"/>
      <c r="D16" s="82"/>
      <c r="E16" s="82"/>
      <c r="F16" s="82"/>
      <c r="G16" s="82"/>
      <c r="H16" s="28"/>
      <c r="I16" s="28"/>
      <c r="J16" s="28"/>
      <c r="K16" s="28"/>
      <c r="L16" s="28"/>
      <c r="M16" s="28"/>
      <c r="N16" s="28"/>
    </row>
    <row r="17" spans="1:14" ht="15">
      <c r="A17" s="40" t="s">
        <v>62</v>
      </c>
      <c r="B17" s="82" t="s">
        <v>63</v>
      </c>
      <c r="C17" s="82"/>
      <c r="D17" s="82"/>
      <c r="E17" s="82"/>
      <c r="F17" s="82"/>
      <c r="G17" s="82"/>
      <c r="H17" s="28"/>
      <c r="I17" s="28"/>
      <c r="J17" s="28"/>
      <c r="K17" s="28"/>
      <c r="L17" s="28"/>
      <c r="M17" s="28"/>
      <c r="N17" s="28"/>
    </row>
    <row r="18" spans="1:14" ht="15">
      <c r="A18" s="41" t="s">
        <v>64</v>
      </c>
      <c r="B18" s="82" t="s">
        <v>65</v>
      </c>
      <c r="C18" s="82"/>
      <c r="D18" s="82"/>
      <c r="E18" s="82"/>
      <c r="F18" s="82"/>
      <c r="G18" s="82"/>
      <c r="H18" s="28"/>
      <c r="I18" s="28"/>
      <c r="J18" s="28"/>
      <c r="K18" s="28"/>
      <c r="L18" s="28"/>
      <c r="M18" s="28"/>
      <c r="N18" s="28"/>
    </row>
    <row r="19" spans="1:14" ht="15">
      <c r="A19" s="40" t="s">
        <v>66</v>
      </c>
      <c r="B19" s="82" t="s">
        <v>67</v>
      </c>
      <c r="C19" s="82"/>
      <c r="D19" s="82"/>
      <c r="E19" s="82"/>
      <c r="F19" s="82"/>
      <c r="G19" s="82"/>
      <c r="H19" s="28"/>
      <c r="I19" s="28"/>
      <c r="J19" s="28"/>
      <c r="K19" s="28"/>
      <c r="L19" s="28"/>
      <c r="M19" s="28"/>
      <c r="N19" s="28"/>
    </row>
    <row r="20" spans="1:14" ht="15">
      <c r="A20" s="40" t="s">
        <v>68</v>
      </c>
      <c r="B20" s="82" t="s">
        <v>69</v>
      </c>
      <c r="C20" s="82"/>
      <c r="D20" s="82"/>
      <c r="E20" s="82"/>
      <c r="F20" s="82"/>
      <c r="G20" s="82"/>
      <c r="H20" s="28"/>
      <c r="I20" s="28"/>
      <c r="J20" s="28"/>
      <c r="K20" s="28"/>
      <c r="L20" s="28"/>
      <c r="M20" s="28"/>
      <c r="N20" s="28"/>
    </row>
    <row r="21" spans="1:14" ht="15">
      <c r="A21" s="42"/>
      <c r="B21" s="43"/>
      <c r="C21" s="43"/>
      <c r="D21" s="37"/>
      <c r="E21" s="37"/>
      <c r="F21" s="37"/>
      <c r="G21" s="37"/>
      <c r="H21" s="28"/>
      <c r="I21" s="28"/>
      <c r="J21" s="28"/>
      <c r="K21" s="28"/>
      <c r="L21" s="28"/>
      <c r="M21" s="28"/>
      <c r="N21" s="28"/>
    </row>
    <row r="22" spans="1:14" ht="15">
      <c r="A22" s="83" t="s">
        <v>70</v>
      </c>
      <c r="B22" s="83"/>
      <c r="C22" s="83"/>
      <c r="D22" s="83"/>
      <c r="E22" s="83"/>
      <c r="F22" s="83"/>
      <c r="G22" s="37"/>
      <c r="H22" s="28"/>
      <c r="I22" s="28"/>
      <c r="J22" s="28"/>
      <c r="K22" s="28"/>
      <c r="L22" s="28"/>
      <c r="M22" s="28"/>
      <c r="N22" s="28"/>
    </row>
    <row r="23" spans="1:14" ht="15">
      <c r="A23" s="37"/>
      <c r="B23" s="37"/>
      <c r="C23" s="37"/>
      <c r="D23" s="37"/>
      <c r="E23" s="37"/>
      <c r="F23" s="37"/>
      <c r="G23" s="37"/>
      <c r="H23" s="28"/>
      <c r="I23" s="28"/>
      <c r="J23" s="28"/>
      <c r="K23" s="28"/>
      <c r="L23" s="28"/>
      <c r="M23" s="28"/>
      <c r="N23" s="28"/>
    </row>
    <row r="24" spans="1:14" ht="14.25" customHeight="1">
      <c r="A24" s="81" t="s">
        <v>71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28"/>
      <c r="N24" s="28"/>
    </row>
    <row r="25" spans="1:14" ht="1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28"/>
      <c r="N25" s="28"/>
    </row>
    <row r="26" spans="1:14" ht="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spans="1:14" ht="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ht="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ht="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ht="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ht="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ht="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1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ht="1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1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5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</row>
    <row r="54" spans="1:14" ht="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1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1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</row>
    <row r="57" spans="1:14" ht="1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1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4" ht="1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ht="1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 ht="1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</row>
    <row r="62" spans="1:14" ht="1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</row>
    <row r="63" spans="1:14" ht="1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  <row r="64" spans="1:14" ht="1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</row>
    <row r="65" spans="1:14" ht="1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ht="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 ht="1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ht="1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ht="1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</row>
    <row r="70" spans="1:14" ht="1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</row>
    <row r="71" spans="1:14" ht="1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1:14" ht="1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4" ht="1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4" ht="1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</row>
    <row r="75" spans="1:14" ht="1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</row>
    <row r="76" spans="1:14" ht="1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ht="1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</row>
    <row r="78" spans="1:14" ht="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</row>
    <row r="79" spans="1:14" ht="1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spans="1:14" ht="1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</row>
    <row r="81" spans="1:14" ht="1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</row>
    <row r="82" spans="1:14" ht="1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</row>
    <row r="83" spans="1:14" ht="1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1:14" ht="1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</row>
    <row r="85" spans="1:14" ht="1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</row>
    <row r="86" spans="1:14" ht="1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</row>
    <row r="87" spans="1:14" ht="1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</row>
    <row r="88" spans="1:14" ht="1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</row>
    <row r="89" spans="1:14" ht="1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1:14" ht="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ht="1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spans="1:14" ht="1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4" ht="1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</row>
    <row r="94" spans="1:14" ht="1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</row>
    <row r="95" spans="1:14" ht="1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</row>
    <row r="96" spans="1:14" ht="1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</row>
    <row r="97" spans="1:14" ht="1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</row>
    <row r="98" spans="1:14" ht="1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</row>
    <row r="99" spans="1:14" ht="1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</row>
    <row r="100" spans="1:14" ht="1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</row>
    <row r="101" spans="1:14" ht="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spans="1:14" ht="1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</row>
    <row r="103" spans="1:14" ht="1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</row>
    <row r="104" spans="1:14" ht="1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</row>
    <row r="105" spans="1:14" ht="1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</row>
    <row r="106" spans="1:14" ht="1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</row>
    <row r="107" spans="1:14" ht="1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</row>
    <row r="108" spans="1:14" ht="1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</row>
    <row r="109" spans="1:14" ht="1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</row>
    <row r="110" spans="1:14" ht="1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</row>
    <row r="111" spans="1:14" ht="1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</row>
  </sheetData>
  <mergeCells count="13">
    <mergeCell ref="B15:G15"/>
    <mergeCell ref="B16:G16"/>
    <mergeCell ref="B17:G17"/>
    <mergeCell ref="A6:J6"/>
    <mergeCell ref="A7:J7"/>
    <mergeCell ref="A8:J8"/>
    <mergeCell ref="A9:J9"/>
    <mergeCell ref="A24:L25"/>
    <mergeCell ref="B18:G18"/>
    <mergeCell ref="B19:G19"/>
    <mergeCell ref="A22:F22"/>
    <mergeCell ref="B20:G20"/>
    <mergeCell ref="B14:G14"/>
  </mergeCells>
  <phoneticPr fontId="1" type="noConversion"/>
  <hyperlinks>
    <hyperlink ref="A6" location="'Tab. G2-1A'!A1" display="Tab. G2-1A: Gruppen von Weiterbildungsteilnehmern (Cluster) 2007"/>
    <hyperlink ref="A7" location="'Tab. G2-2A'!A1" display="Tab. G2-2A: Gruppen von Weiterbildungsteilnehmern (Cluster) 2007 nach Migrationshintergrund (in %)"/>
    <hyperlink ref="A8" location="'Tab. G2-3A'!A1" display="Tab. G2-3A: Gruppen von Weiterbildungsteilnehmern (Cluster) 2007 nach Wirtschaftsbranche (in %)"/>
    <hyperlink ref="A9" location="'Tab. G2-4A'!A1" display="Tab. G2-4A: Gruppen von Weiterbildungsteilnehmern (Cluster) 2007 nach Themenbereichen (in %)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U65"/>
  <sheetViews>
    <sheetView workbookViewId="0">
      <selection sqref="A1:B1"/>
    </sheetView>
  </sheetViews>
  <sheetFormatPr baseColWidth="10" defaultRowHeight="12.75"/>
  <cols>
    <col min="1" max="1" width="27.140625" customWidth="1"/>
    <col min="2" max="8" width="10.5703125" customWidth="1"/>
  </cols>
  <sheetData>
    <row r="1" spans="1:255" ht="27" customHeight="1">
      <c r="A1" s="85" t="s">
        <v>81</v>
      </c>
      <c r="B1" s="85"/>
    </row>
    <row r="2" spans="1:255" ht="20.25" customHeight="1">
      <c r="A2" s="86" t="s">
        <v>78</v>
      </c>
      <c r="B2" s="86"/>
      <c r="C2" s="86"/>
      <c r="D2" s="86"/>
      <c r="E2" s="86"/>
      <c r="F2" s="86"/>
      <c r="G2" s="86"/>
      <c r="H2" s="86"/>
    </row>
    <row r="3" spans="1:255" ht="16.5" customHeight="1">
      <c r="A3" s="10"/>
      <c r="B3" s="2" t="s">
        <v>18</v>
      </c>
      <c r="C3" s="1" t="s">
        <v>5</v>
      </c>
      <c r="D3" s="1" t="s">
        <v>6</v>
      </c>
      <c r="E3" s="1" t="s">
        <v>7</v>
      </c>
      <c r="F3" s="2" t="s">
        <v>8</v>
      </c>
      <c r="G3" s="2" t="s">
        <v>16</v>
      </c>
      <c r="H3" s="2" t="s">
        <v>17</v>
      </c>
    </row>
    <row r="4" spans="1:255" ht="12.75" customHeight="1">
      <c r="A4" s="9" t="s">
        <v>24</v>
      </c>
      <c r="B4" s="50">
        <v>100</v>
      </c>
      <c r="C4" s="68">
        <v>18.162128712871286</v>
      </c>
      <c r="D4" s="68">
        <v>19.275990099009903</v>
      </c>
      <c r="E4" s="68">
        <v>16.615099009900991</v>
      </c>
      <c r="F4" s="68">
        <v>24.22648514851485</v>
      </c>
      <c r="G4" s="69">
        <v>8.3230198019801982</v>
      </c>
      <c r="H4" s="69">
        <v>13.397277227722773</v>
      </c>
    </row>
    <row r="5" spans="1:255" ht="12.75" customHeight="1">
      <c r="A5" s="70" t="s">
        <v>25</v>
      </c>
      <c r="B5" s="71">
        <v>3232</v>
      </c>
      <c r="C5" s="72">
        <v>587</v>
      </c>
      <c r="D5" s="72">
        <v>623</v>
      </c>
      <c r="E5" s="72">
        <v>537</v>
      </c>
      <c r="F5" s="72">
        <v>783</v>
      </c>
      <c r="G5" s="71">
        <v>269</v>
      </c>
      <c r="H5" s="71">
        <v>433</v>
      </c>
    </row>
    <row r="6" spans="1:255" ht="12.75" customHeight="1">
      <c r="A6" s="79"/>
      <c r="B6" s="88" t="s">
        <v>4</v>
      </c>
      <c r="C6" s="89"/>
      <c r="D6" s="89"/>
      <c r="E6" s="89"/>
      <c r="F6" s="89"/>
      <c r="G6" s="89"/>
      <c r="H6" s="89"/>
    </row>
    <row r="7" spans="1:255" ht="12.75" customHeight="1">
      <c r="A7" s="73" t="s">
        <v>0</v>
      </c>
      <c r="B7" s="74"/>
      <c r="C7" s="74"/>
      <c r="D7" s="74"/>
      <c r="E7" s="74"/>
      <c r="F7" s="74"/>
      <c r="G7" s="74"/>
      <c r="H7" s="74"/>
    </row>
    <row r="8" spans="1:255" s="22" customFormat="1" ht="12.75" customHeight="1">
      <c r="A8" s="4" t="s">
        <v>1</v>
      </c>
      <c r="B8" s="24">
        <v>53</v>
      </c>
      <c r="C8" s="24">
        <v>95</v>
      </c>
      <c r="D8" s="24">
        <v>8</v>
      </c>
      <c r="E8" s="24">
        <v>0</v>
      </c>
      <c r="F8" s="24">
        <v>95</v>
      </c>
      <c r="G8" s="24">
        <v>64</v>
      </c>
      <c r="H8" s="24">
        <v>45</v>
      </c>
    </row>
    <row r="9" spans="1:255" ht="12.75" customHeight="1">
      <c r="A9" s="5" t="s">
        <v>2</v>
      </c>
      <c r="B9" s="16">
        <v>47</v>
      </c>
      <c r="C9" s="16">
        <v>5</v>
      </c>
      <c r="D9" s="16">
        <v>92</v>
      </c>
      <c r="E9" s="16">
        <v>100</v>
      </c>
      <c r="F9" s="16">
        <v>5</v>
      </c>
      <c r="G9" s="16">
        <v>36</v>
      </c>
      <c r="H9" s="16">
        <v>55</v>
      </c>
    </row>
    <row r="10" spans="1:255" ht="12.75" customHeight="1">
      <c r="A10" s="73" t="s">
        <v>3</v>
      </c>
      <c r="B10" s="74"/>
      <c r="C10" s="74"/>
      <c r="D10" s="74"/>
      <c r="E10" s="74"/>
      <c r="F10" s="74"/>
      <c r="G10" s="74"/>
      <c r="H10" s="74"/>
    </row>
    <row r="11" spans="1:255" s="8" customFormat="1" ht="12.75" customHeight="1">
      <c r="A11" s="7" t="s">
        <v>72</v>
      </c>
      <c r="B11" s="12">
        <v>33.31</v>
      </c>
      <c r="C11" s="12">
        <v>43.25</v>
      </c>
      <c r="D11" s="12">
        <v>23.92</v>
      </c>
      <c r="E11" s="12">
        <v>24.46</v>
      </c>
      <c r="F11" s="12">
        <v>18.64</v>
      </c>
      <c r="G11" s="12">
        <v>26.59</v>
      </c>
      <c r="H11" s="12">
        <v>75.069999999999993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</row>
    <row r="12" spans="1:255" ht="12.75" customHeight="1">
      <c r="A12" s="5" t="s">
        <v>73</v>
      </c>
      <c r="B12" s="16">
        <v>43.91</v>
      </c>
      <c r="C12" s="16">
        <v>52.76</v>
      </c>
      <c r="D12" s="16">
        <v>58.35</v>
      </c>
      <c r="E12" s="16">
        <v>55.57</v>
      </c>
      <c r="F12" s="16">
        <v>41.52</v>
      </c>
      <c r="G12" s="16">
        <v>42.73</v>
      </c>
      <c r="H12" s="16">
        <v>1.69</v>
      </c>
    </row>
    <row r="13" spans="1:255" s="8" customFormat="1" ht="12.75" customHeight="1">
      <c r="A13" s="7" t="s">
        <v>74</v>
      </c>
      <c r="B13" s="12">
        <v>22.78</v>
      </c>
      <c r="C13" s="12">
        <v>4</v>
      </c>
      <c r="D13" s="12">
        <v>17.73</v>
      </c>
      <c r="E13" s="12">
        <v>19.98</v>
      </c>
      <c r="F13" s="12">
        <v>39.840000000000003</v>
      </c>
      <c r="G13" s="12">
        <v>30.68</v>
      </c>
      <c r="H13" s="12">
        <v>23.23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IL13"/>
      <c r="IM13"/>
      <c r="IN13"/>
      <c r="IO13"/>
      <c r="IP13"/>
      <c r="IQ13"/>
      <c r="IR13"/>
      <c r="IS13"/>
      <c r="IT13"/>
      <c r="IU13"/>
    </row>
    <row r="14" spans="1:255" ht="12.75" customHeight="1">
      <c r="A14" s="73" t="s">
        <v>80</v>
      </c>
      <c r="B14" s="74"/>
      <c r="C14" s="74"/>
      <c r="D14" s="74"/>
      <c r="E14" s="74"/>
      <c r="F14" s="74"/>
      <c r="G14" s="74"/>
      <c r="H14" s="74"/>
    </row>
    <row r="15" spans="1:255" s="8" customFormat="1" ht="12.75" customHeight="1">
      <c r="A15" s="7" t="s">
        <v>41</v>
      </c>
      <c r="B15" s="12">
        <v>63.77</v>
      </c>
      <c r="C15" s="12">
        <v>70.849999999999994</v>
      </c>
      <c r="D15" s="12">
        <v>54.78</v>
      </c>
      <c r="E15" s="12">
        <v>47.02</v>
      </c>
      <c r="F15" s="12">
        <v>93.88</v>
      </c>
      <c r="G15" s="12">
        <v>95.18</v>
      </c>
      <c r="H15" s="12">
        <v>13.84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IL15"/>
      <c r="IM15"/>
      <c r="IN15"/>
      <c r="IO15"/>
      <c r="IP15"/>
      <c r="IQ15"/>
      <c r="IR15"/>
      <c r="IS15"/>
      <c r="IT15"/>
      <c r="IU15"/>
    </row>
    <row r="16" spans="1:255" ht="12.75" customHeight="1">
      <c r="A16" s="5" t="s">
        <v>9</v>
      </c>
      <c r="B16" s="16">
        <v>17.07</v>
      </c>
      <c r="C16" s="16">
        <v>2.63</v>
      </c>
      <c r="D16" s="16">
        <v>34.74</v>
      </c>
      <c r="E16" s="16">
        <v>47.29</v>
      </c>
      <c r="F16" s="16">
        <v>2.0499999999999998</v>
      </c>
      <c r="G16" s="16">
        <v>2.62</v>
      </c>
      <c r="H16" s="16">
        <v>9.93</v>
      </c>
    </row>
    <row r="17" spans="1:255" s="8" customFormat="1" ht="12.75" customHeight="1">
      <c r="A17" s="7" t="s">
        <v>10</v>
      </c>
      <c r="B17" s="12">
        <v>5.34</v>
      </c>
      <c r="C17" s="12">
        <v>18.98</v>
      </c>
      <c r="D17" s="12">
        <v>4.3899999999999997</v>
      </c>
      <c r="E17" s="12">
        <v>2.27</v>
      </c>
      <c r="F17" s="12">
        <v>0.86</v>
      </c>
      <c r="G17" s="12">
        <v>0.45</v>
      </c>
      <c r="H17" s="12">
        <v>3.17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IL17"/>
      <c r="IM17"/>
      <c r="IN17"/>
      <c r="IO17"/>
      <c r="IP17"/>
      <c r="IQ17"/>
      <c r="IR17"/>
      <c r="IS17"/>
      <c r="IT17"/>
      <c r="IU17"/>
    </row>
    <row r="18" spans="1:255" ht="12.75" customHeight="1">
      <c r="A18" s="5" t="s">
        <v>43</v>
      </c>
      <c r="B18" s="16">
        <v>13.47</v>
      </c>
      <c r="C18" s="16">
        <v>7.15</v>
      </c>
      <c r="D18" s="16">
        <v>5.71</v>
      </c>
      <c r="E18" s="16">
        <v>3.28</v>
      </c>
      <c r="F18" s="16">
        <v>3.2</v>
      </c>
      <c r="G18" s="16">
        <v>1.55</v>
      </c>
      <c r="H18" s="16">
        <v>71.900000000000006</v>
      </c>
    </row>
    <row r="19" spans="1:255" s="8" customFormat="1" ht="12.75" customHeight="1">
      <c r="A19" s="73" t="s">
        <v>12</v>
      </c>
      <c r="B19" s="74"/>
      <c r="C19" s="74"/>
      <c r="D19" s="74"/>
      <c r="E19" s="74"/>
      <c r="F19" s="74"/>
      <c r="G19" s="74"/>
      <c r="H19" s="74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IL19"/>
      <c r="IM19"/>
      <c r="IN19"/>
      <c r="IO19"/>
      <c r="IP19"/>
      <c r="IQ19"/>
      <c r="IR19"/>
      <c r="IS19"/>
      <c r="IT19"/>
      <c r="IU19"/>
    </row>
    <row r="20" spans="1:255" s="22" customFormat="1" ht="12.75" customHeight="1">
      <c r="A20" s="4" t="s">
        <v>42</v>
      </c>
      <c r="B20" s="24">
        <v>13.97</v>
      </c>
      <c r="C20" s="24">
        <v>15.7</v>
      </c>
      <c r="D20" s="24">
        <v>11.31</v>
      </c>
      <c r="E20" s="24">
        <v>11.32</v>
      </c>
      <c r="F20" s="24">
        <v>6.95</v>
      </c>
      <c r="G20" s="24">
        <v>2.96</v>
      </c>
      <c r="H20" s="24">
        <v>38.299999999999997</v>
      </c>
    </row>
    <row r="21" spans="1:255" s="8" customFormat="1" ht="12.75" customHeight="1">
      <c r="A21" s="5" t="s">
        <v>76</v>
      </c>
      <c r="B21" s="16">
        <v>51.38</v>
      </c>
      <c r="C21" s="16">
        <v>52.4</v>
      </c>
      <c r="D21" s="16">
        <v>63.8</v>
      </c>
      <c r="E21" s="16">
        <v>56.86</v>
      </c>
      <c r="F21" s="16">
        <v>51.21</v>
      </c>
      <c r="G21" s="16">
        <v>49.04</v>
      </c>
      <c r="H21" s="16">
        <v>27.08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IL21"/>
      <c r="IM21"/>
      <c r="IN21"/>
      <c r="IO21"/>
      <c r="IP21"/>
      <c r="IQ21"/>
      <c r="IR21"/>
      <c r="IS21"/>
      <c r="IT21"/>
      <c r="IU21"/>
    </row>
    <row r="22" spans="1:255" s="22" customFormat="1" ht="12.75" customHeight="1">
      <c r="A22" s="4" t="s">
        <v>75</v>
      </c>
      <c r="B22" s="24">
        <v>8.6999999999999993</v>
      </c>
      <c r="C22" s="24">
        <v>13.42</v>
      </c>
      <c r="D22" s="24">
        <v>3.25</v>
      </c>
      <c r="E22" s="24">
        <v>7.1</v>
      </c>
      <c r="F22" s="24">
        <v>13.6</v>
      </c>
      <c r="G22" s="24">
        <v>8.94</v>
      </c>
      <c r="H22" s="24">
        <v>3.11</v>
      </c>
    </row>
    <row r="23" spans="1:255" s="8" customFormat="1" ht="12.75" customHeight="1">
      <c r="A23" s="5" t="s">
        <v>11</v>
      </c>
      <c r="B23" s="16">
        <v>21.41</v>
      </c>
      <c r="C23" s="16">
        <v>14.63</v>
      </c>
      <c r="D23" s="16">
        <v>20.46</v>
      </c>
      <c r="E23" s="16">
        <v>23.54</v>
      </c>
      <c r="F23" s="16">
        <v>27.14</v>
      </c>
      <c r="G23" s="16">
        <v>37.479999999999997</v>
      </c>
      <c r="H23" s="16">
        <v>8.93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IL23"/>
      <c r="IM23"/>
      <c r="IN23"/>
      <c r="IO23"/>
      <c r="IP23"/>
      <c r="IQ23"/>
      <c r="IR23"/>
      <c r="IS23"/>
      <c r="IT23"/>
      <c r="IU23"/>
    </row>
    <row r="24" spans="1:255" s="8" customFormat="1" ht="12.75" customHeight="1">
      <c r="A24" s="75" t="s">
        <v>21</v>
      </c>
      <c r="B24" s="74"/>
      <c r="C24" s="74"/>
      <c r="D24" s="74"/>
      <c r="E24" s="74"/>
      <c r="F24" s="74"/>
      <c r="G24" s="74"/>
      <c r="H24" s="7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IL24"/>
      <c r="IM24"/>
      <c r="IN24"/>
      <c r="IO24"/>
      <c r="IP24"/>
      <c r="IQ24"/>
      <c r="IR24"/>
      <c r="IS24"/>
      <c r="IT24"/>
      <c r="IU24"/>
    </row>
    <row r="25" spans="1:255" ht="12.75" customHeight="1">
      <c r="A25" s="4" t="s">
        <v>19</v>
      </c>
      <c r="B25" s="24">
        <v>50.38</v>
      </c>
      <c r="C25" s="24">
        <v>94.35</v>
      </c>
      <c r="D25" s="24">
        <v>99.97</v>
      </c>
      <c r="E25" s="24">
        <v>0.36</v>
      </c>
      <c r="F25" s="24">
        <v>20.010000000000002</v>
      </c>
      <c r="G25" s="24">
        <v>0</v>
      </c>
      <c r="H25" s="24">
        <v>67.66</v>
      </c>
    </row>
    <row r="26" spans="1:255" s="8" customFormat="1" ht="12.75" customHeight="1">
      <c r="A26" s="5" t="s">
        <v>20</v>
      </c>
      <c r="B26" s="16">
        <v>39.44</v>
      </c>
      <c r="C26" s="16">
        <v>5.5</v>
      </c>
      <c r="D26" s="16">
        <v>0</v>
      </c>
      <c r="E26" s="16">
        <v>89.82</v>
      </c>
      <c r="F26" s="16">
        <v>79.45</v>
      </c>
      <c r="G26" s="16">
        <v>8.15</v>
      </c>
      <c r="H26" s="16">
        <v>26.91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IL26"/>
      <c r="IM26"/>
      <c r="IN26"/>
      <c r="IO26"/>
      <c r="IP26"/>
      <c r="IQ26"/>
      <c r="IR26"/>
      <c r="IS26"/>
      <c r="IT26"/>
      <c r="IU26"/>
    </row>
    <row r="27" spans="1:255" ht="12.75" customHeight="1">
      <c r="A27" s="7" t="s">
        <v>44</v>
      </c>
      <c r="B27" s="12">
        <v>10.18</v>
      </c>
      <c r="C27" s="12">
        <v>0.15</v>
      </c>
      <c r="D27" s="12">
        <v>0.03</v>
      </c>
      <c r="E27" s="12">
        <v>9.82</v>
      </c>
      <c r="F27" s="12">
        <v>0.54</v>
      </c>
      <c r="G27" s="12">
        <v>91.85</v>
      </c>
      <c r="H27" s="12">
        <v>5.44</v>
      </c>
    </row>
    <row r="28" spans="1:255" s="8" customFormat="1" ht="12.75" customHeight="1">
      <c r="A28" s="75" t="s">
        <v>79</v>
      </c>
      <c r="B28" s="74"/>
      <c r="C28" s="74"/>
      <c r="D28" s="74"/>
      <c r="E28" s="74"/>
      <c r="F28" s="74"/>
      <c r="G28" s="74"/>
      <c r="H28" s="74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IL28"/>
      <c r="IM28"/>
      <c r="IN28"/>
      <c r="IO28"/>
      <c r="IP28"/>
      <c r="IQ28"/>
      <c r="IR28"/>
      <c r="IS28"/>
      <c r="IT28"/>
      <c r="IU28"/>
    </row>
    <row r="29" spans="1:255" ht="12.75" customHeight="1">
      <c r="A29" s="7" t="s">
        <v>45</v>
      </c>
      <c r="B29" s="12">
        <v>86.44</v>
      </c>
      <c r="C29" s="12">
        <v>94.14</v>
      </c>
      <c r="D29" s="12">
        <v>88.5</v>
      </c>
      <c r="E29" s="12">
        <v>93.02</v>
      </c>
      <c r="F29" s="12">
        <v>98.15</v>
      </c>
      <c r="G29" s="12">
        <v>98.7</v>
      </c>
      <c r="H29" s="12">
        <v>36.020000000000003</v>
      </c>
    </row>
    <row r="30" spans="1:255" ht="12.75" customHeight="1">
      <c r="A30" s="5" t="s">
        <v>46</v>
      </c>
      <c r="B30" s="16">
        <v>24.57</v>
      </c>
      <c r="C30" s="16">
        <v>7.26</v>
      </c>
      <c r="D30" s="16">
        <v>11.42</v>
      </c>
      <c r="E30" s="16">
        <v>31.95</v>
      </c>
      <c r="F30" s="16">
        <v>13.35</v>
      </c>
      <c r="G30" s="16">
        <v>35.42</v>
      </c>
      <c r="H30" s="16">
        <v>71.41</v>
      </c>
    </row>
    <row r="31" spans="1:255" ht="12.75" customHeight="1">
      <c r="A31" s="75" t="s">
        <v>22</v>
      </c>
      <c r="B31" s="74"/>
      <c r="C31" s="74"/>
      <c r="D31" s="74"/>
      <c r="E31" s="74"/>
      <c r="F31" s="74"/>
      <c r="G31" s="74"/>
      <c r="H31" s="74"/>
    </row>
    <row r="32" spans="1:255" s="22" customFormat="1" ht="12.75" customHeight="1">
      <c r="A32" s="4" t="s">
        <v>77</v>
      </c>
      <c r="B32" s="24">
        <v>32.33</v>
      </c>
      <c r="C32" s="24">
        <v>44.92</v>
      </c>
      <c r="D32" s="24">
        <v>51.12</v>
      </c>
      <c r="E32" s="24">
        <v>21.65</v>
      </c>
      <c r="F32" s="24">
        <v>28.68</v>
      </c>
      <c r="G32" s="24">
        <v>0</v>
      </c>
      <c r="H32" s="24">
        <v>28.18</v>
      </c>
    </row>
    <row r="33" spans="1:44" ht="12.75" customHeight="1">
      <c r="A33" s="5" t="s">
        <v>47</v>
      </c>
      <c r="B33" s="16">
        <v>34.090000000000003</v>
      </c>
      <c r="C33" s="16">
        <v>33.270000000000003</v>
      </c>
      <c r="D33" s="16">
        <v>23.02</v>
      </c>
      <c r="E33" s="16">
        <v>44.17</v>
      </c>
      <c r="F33" s="16">
        <v>45.31</v>
      </c>
      <c r="G33" s="16">
        <v>15.26</v>
      </c>
      <c r="H33" s="16">
        <v>30.05</v>
      </c>
    </row>
    <row r="34" spans="1:44" s="22" customFormat="1" ht="12.75" customHeight="1">
      <c r="A34" s="4" t="s">
        <v>48</v>
      </c>
      <c r="B34" s="24">
        <v>33.58</v>
      </c>
      <c r="C34" s="24">
        <v>21.81</v>
      </c>
      <c r="D34" s="24">
        <v>25.86</v>
      </c>
      <c r="E34" s="24">
        <v>34.18</v>
      </c>
      <c r="F34" s="24">
        <v>26.01</v>
      </c>
      <c r="G34" s="24">
        <v>84.74</v>
      </c>
      <c r="H34" s="24">
        <v>41.76</v>
      </c>
    </row>
    <row r="35" spans="1:44" ht="12.75" customHeight="1">
      <c r="A35" s="79"/>
      <c r="B35" s="90" t="s">
        <v>23</v>
      </c>
      <c r="C35" s="90"/>
      <c r="D35" s="90"/>
      <c r="E35" s="90"/>
      <c r="F35" s="90"/>
      <c r="G35" s="90"/>
      <c r="H35" s="90"/>
    </row>
    <row r="36" spans="1:44" ht="12.75" customHeight="1">
      <c r="A36" s="73" t="s">
        <v>0</v>
      </c>
      <c r="B36" s="74"/>
      <c r="C36" s="74"/>
      <c r="D36" s="74"/>
      <c r="E36" s="74"/>
      <c r="F36" s="74"/>
      <c r="G36" s="74"/>
      <c r="H36" s="74"/>
    </row>
    <row r="37" spans="1:44" s="22" customFormat="1" ht="12.75" customHeight="1">
      <c r="A37" s="4" t="s">
        <v>1</v>
      </c>
      <c r="B37" s="49">
        <v>100</v>
      </c>
      <c r="C37" s="24">
        <v>32.554759013637216</v>
      </c>
      <c r="D37" s="24">
        <v>2.9095834111713059</v>
      </c>
      <c r="E37" s="24">
        <v>0</v>
      </c>
      <c r="F37" s="24">
        <v>43.42483186997945</v>
      </c>
      <c r="G37" s="24">
        <v>10.050439006164767</v>
      </c>
      <c r="H37" s="24">
        <v>11.375046702783486</v>
      </c>
    </row>
    <row r="38" spans="1:44" ht="12.75" customHeight="1">
      <c r="A38" s="5" t="s">
        <v>2</v>
      </c>
      <c r="B38" s="47">
        <v>100</v>
      </c>
      <c r="C38" s="16">
        <v>1.9321413524331157</v>
      </c>
      <c r="D38" s="16">
        <v>37.731725300189595</v>
      </c>
      <c r="E38" s="16">
        <v>35.351274489151038</v>
      </c>
      <c r="F38" s="16">
        <v>2.577285654097325</v>
      </c>
      <c r="G38" s="16">
        <v>6.3750789972614283</v>
      </c>
      <c r="H38" s="16">
        <v>15.677664840952183</v>
      </c>
    </row>
    <row r="39" spans="1:44" ht="12.75" customHeight="1">
      <c r="A39" s="73" t="s">
        <v>3</v>
      </c>
      <c r="B39" s="76"/>
      <c r="C39" s="74"/>
      <c r="D39" s="74"/>
      <c r="E39" s="74"/>
      <c r="F39" s="74"/>
      <c r="G39" s="74"/>
      <c r="H39" s="74"/>
    </row>
    <row r="40" spans="1:44" s="8" customFormat="1" ht="12.75" customHeight="1">
      <c r="A40" s="7" t="s">
        <v>72</v>
      </c>
      <c r="B40" s="48">
        <v>100</v>
      </c>
      <c r="C40" s="12">
        <v>23.581869313469923</v>
      </c>
      <c r="D40" s="12">
        <v>13.842139993044636</v>
      </c>
      <c r="E40" s="12">
        <v>12.200700143565841</v>
      </c>
      <c r="F40" s="12">
        <v>13.556940353296811</v>
      </c>
      <c r="G40" s="12">
        <v>6.6439236425894164</v>
      </c>
      <c r="H40" s="12">
        <v>30.193143244825833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  <row r="41" spans="1:44" ht="12.75" customHeight="1">
      <c r="A41" s="5" t="s">
        <v>73</v>
      </c>
      <c r="B41" s="47">
        <v>100</v>
      </c>
      <c r="C41" s="16">
        <v>21.822680730837828</v>
      </c>
      <c r="D41" s="16">
        <v>25.61498570433222</v>
      </c>
      <c r="E41" s="16">
        <v>21.027124845825504</v>
      </c>
      <c r="F41" s="16">
        <v>22.907849313740304</v>
      </c>
      <c r="G41" s="16">
        <v>8.0993540455161437</v>
      </c>
      <c r="H41" s="16">
        <v>0.51563194067072382</v>
      </c>
    </row>
    <row r="42" spans="1:44" s="8" customFormat="1" ht="12.75" customHeight="1">
      <c r="A42" s="7" t="s">
        <v>74</v>
      </c>
      <c r="B42" s="48">
        <v>100</v>
      </c>
      <c r="C42" s="12">
        <v>3.1891358582741511</v>
      </c>
      <c r="D42" s="12">
        <v>15.002778948878209</v>
      </c>
      <c r="E42" s="12">
        <v>14.5728568137762</v>
      </c>
      <c r="F42" s="12">
        <v>42.369761559123432</v>
      </c>
      <c r="G42" s="12">
        <v>11.209405071323639</v>
      </c>
      <c r="H42" s="12">
        <v>13.661929323968394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</row>
    <row r="43" spans="1:44" ht="12.75" customHeight="1">
      <c r="A43" s="73" t="s">
        <v>80</v>
      </c>
      <c r="B43" s="76"/>
      <c r="C43" s="74"/>
      <c r="D43" s="74"/>
      <c r="E43" s="74"/>
      <c r="F43" s="74"/>
      <c r="G43" s="74"/>
      <c r="H43" s="74"/>
    </row>
    <row r="44" spans="1:44" s="8" customFormat="1" ht="12.75" customHeight="1">
      <c r="A44" s="7" t="s">
        <v>41</v>
      </c>
      <c r="B44" s="48">
        <v>100</v>
      </c>
      <c r="C44" s="12">
        <v>20.178560754381849</v>
      </c>
      <c r="D44" s="12">
        <v>16.558550064666179</v>
      </c>
      <c r="E44" s="12">
        <v>12.25093234194048</v>
      </c>
      <c r="F44" s="12">
        <v>35.665397926024369</v>
      </c>
      <c r="G44" s="12">
        <v>12.422534495099187</v>
      </c>
      <c r="H44" s="12">
        <v>2.9076104254615518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</row>
    <row r="45" spans="1:44" ht="12.75" customHeight="1">
      <c r="A45" s="5" t="s">
        <v>9</v>
      </c>
      <c r="B45" s="47">
        <v>100</v>
      </c>
      <c r="C45" s="16">
        <v>2.7982658766755408</v>
      </c>
      <c r="D45" s="16">
        <v>39.229519393064081</v>
      </c>
      <c r="E45" s="16">
        <v>46.02976169761088</v>
      </c>
      <c r="F45" s="16">
        <v>2.9094490072908874</v>
      </c>
      <c r="G45" s="16">
        <v>1.2774640820848342</v>
      </c>
      <c r="H45" s="16">
        <v>7.7934951887104349</v>
      </c>
    </row>
    <row r="46" spans="1:44" s="8" customFormat="1" ht="12.75" customHeight="1">
      <c r="A46" s="7" t="s">
        <v>10</v>
      </c>
      <c r="B46" s="48">
        <v>100</v>
      </c>
      <c r="C46" s="12">
        <v>64.553783327770972</v>
      </c>
      <c r="D46" s="12">
        <v>15.846740924092408</v>
      </c>
      <c r="E46" s="12">
        <v>7.0629728000889971</v>
      </c>
      <c r="F46" s="12">
        <v>3.9016436756035144</v>
      </c>
      <c r="G46" s="12">
        <v>0.70137807320057832</v>
      </c>
      <c r="H46" s="12">
        <v>7.9530653205770001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</row>
    <row r="47" spans="1:44" ht="12.75" customHeight="1">
      <c r="A47" s="5" t="s">
        <v>43</v>
      </c>
      <c r="B47" s="47">
        <v>100</v>
      </c>
      <c r="C47" s="16">
        <v>9.6406251148500139</v>
      </c>
      <c r="D47" s="16">
        <v>8.1711880820598761</v>
      </c>
      <c r="E47" s="16">
        <v>4.0458444508147924</v>
      </c>
      <c r="F47" s="16">
        <v>5.7553639551037508</v>
      </c>
      <c r="G47" s="16">
        <v>0.95773427565473712</v>
      </c>
      <c r="H47" s="16">
        <v>71.511821282350951</v>
      </c>
    </row>
    <row r="48" spans="1:44" s="8" customFormat="1" ht="12.75" customHeight="1">
      <c r="A48" s="73" t="s">
        <v>12</v>
      </c>
      <c r="B48" s="76"/>
      <c r="C48" s="74"/>
      <c r="D48" s="74"/>
      <c r="E48" s="74"/>
      <c r="F48" s="74"/>
      <c r="G48" s="74"/>
      <c r="H48" s="74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4" s="22" customFormat="1" ht="12.75" customHeight="1">
      <c r="A49" s="4" t="s">
        <v>42</v>
      </c>
      <c r="B49" s="49">
        <v>100</v>
      </c>
      <c r="C49" s="24">
        <v>20.411268489053633</v>
      </c>
      <c r="D49" s="24">
        <v>15.605687045082464</v>
      </c>
      <c r="E49" s="24">
        <v>13.463344365932656</v>
      </c>
      <c r="F49" s="24">
        <v>12.052546297936882</v>
      </c>
      <c r="G49" s="24">
        <v>1.7635031219657402</v>
      </c>
      <c r="H49" s="24">
        <v>36.729829479010895</v>
      </c>
    </row>
    <row r="50" spans="1:44" s="8" customFormat="1" ht="12.75" customHeight="1">
      <c r="A50" s="5" t="s">
        <v>76</v>
      </c>
      <c r="B50" s="47">
        <v>100</v>
      </c>
      <c r="C50" s="16">
        <v>18.522684790861334</v>
      </c>
      <c r="D50" s="16">
        <v>23.93554239620147</v>
      </c>
      <c r="E50" s="16">
        <v>18.387203770007204</v>
      </c>
      <c r="F50" s="16">
        <v>24.146327451448922</v>
      </c>
      <c r="G50" s="16">
        <v>7.9439644042255519</v>
      </c>
      <c r="H50" s="16">
        <v>7.0610795509290112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</row>
    <row r="51" spans="1:44" s="22" customFormat="1" ht="12.75" customHeight="1">
      <c r="A51" s="4" t="s">
        <v>75</v>
      </c>
      <c r="B51" s="49">
        <v>100</v>
      </c>
      <c r="C51" s="24">
        <v>28.015605439854337</v>
      </c>
      <c r="D51" s="24">
        <v>7.2008008990554249</v>
      </c>
      <c r="E51" s="24">
        <v>13.559448617275521</v>
      </c>
      <c r="F51" s="24">
        <v>37.871287128712879</v>
      </c>
      <c r="G51" s="24">
        <v>8.5526203482417209</v>
      </c>
      <c r="H51" s="24">
        <v>4.7891416296802101</v>
      </c>
    </row>
    <row r="52" spans="1:44" s="8" customFormat="1" ht="12.75" customHeight="1">
      <c r="A52" s="5" t="s">
        <v>11</v>
      </c>
      <c r="B52" s="47">
        <v>100</v>
      </c>
      <c r="C52" s="16">
        <v>12.410646570261882</v>
      </c>
      <c r="D52" s="16">
        <v>18.420679935812355</v>
      </c>
      <c r="E52" s="16">
        <v>18.268072428447887</v>
      </c>
      <c r="F52" s="16">
        <v>30.710266554446193</v>
      </c>
      <c r="G52" s="16">
        <v>14.570143959748613</v>
      </c>
      <c r="H52" s="16">
        <v>5.5879348735901146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1:44" s="8" customFormat="1" ht="12.75" customHeight="1">
      <c r="A53" s="75" t="s">
        <v>21</v>
      </c>
      <c r="B53" s="76"/>
      <c r="C53" s="74"/>
      <c r="D53" s="74"/>
      <c r="E53" s="74"/>
      <c r="F53" s="74"/>
      <c r="G53" s="74"/>
      <c r="H53" s="74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1:44" ht="12.75" customHeight="1">
      <c r="A54" s="4" t="s">
        <v>19</v>
      </c>
      <c r="B54" s="49">
        <v>100</v>
      </c>
      <c r="C54" s="24">
        <v>34.013434776883805</v>
      </c>
      <c r="D54" s="24">
        <v>38.249716756610162</v>
      </c>
      <c r="E54" s="24">
        <v>0.11872639228988401</v>
      </c>
      <c r="F54" s="24">
        <v>9.6223098019408919</v>
      </c>
      <c r="G54" s="24">
        <v>0</v>
      </c>
      <c r="H54" s="24">
        <v>17.99245290249549</v>
      </c>
    </row>
    <row r="55" spans="1:44" s="8" customFormat="1" ht="12.75" customHeight="1">
      <c r="A55" s="5" t="s">
        <v>20</v>
      </c>
      <c r="B55" s="47">
        <v>100</v>
      </c>
      <c r="C55" s="16">
        <v>2.5327512150302258</v>
      </c>
      <c r="D55" s="16">
        <v>0</v>
      </c>
      <c r="E55" s="16">
        <v>37.838950128532126</v>
      </c>
      <c r="F55" s="16">
        <v>48.803099519510781</v>
      </c>
      <c r="G55" s="16">
        <v>1.7198937978229873</v>
      </c>
      <c r="H55" s="16">
        <v>9.1409921449802205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4" ht="12.75" customHeight="1">
      <c r="A56" s="7" t="s">
        <v>44</v>
      </c>
      <c r="B56" s="48">
        <v>100</v>
      </c>
      <c r="C56" s="12">
        <v>0.26761486315625665</v>
      </c>
      <c r="D56" s="12">
        <v>5.6805471804547834E-2</v>
      </c>
      <c r="E56" s="12">
        <v>16.027531657880914</v>
      </c>
      <c r="F56" s="12">
        <v>1.2850984263455816</v>
      </c>
      <c r="G56" s="12">
        <v>75.095222869536443</v>
      </c>
      <c r="H56" s="12">
        <v>7.1592522710031314</v>
      </c>
    </row>
    <row r="57" spans="1:44" s="8" customFormat="1" ht="12.75" customHeight="1">
      <c r="A57" s="75" t="s">
        <v>79</v>
      </c>
      <c r="B57" s="76"/>
      <c r="C57" s="74"/>
      <c r="D57" s="74"/>
      <c r="E57" s="74"/>
      <c r="F57" s="74"/>
      <c r="G57" s="74"/>
      <c r="H57" s="74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</row>
    <row r="58" spans="1:44" ht="12.75" customHeight="1">
      <c r="A58" s="7" t="s">
        <v>45</v>
      </c>
      <c r="B58" s="48">
        <v>100</v>
      </c>
      <c r="C58" s="12">
        <v>19.779995338150197</v>
      </c>
      <c r="D58" s="12">
        <v>19.735367003266731</v>
      </c>
      <c r="E58" s="12">
        <v>17.879876329257176</v>
      </c>
      <c r="F58" s="12">
        <v>27.50843958036479</v>
      </c>
      <c r="G58" s="12">
        <v>9.5034943828718834</v>
      </c>
      <c r="H58" s="12">
        <v>5.5827154759668467</v>
      </c>
    </row>
    <row r="59" spans="1:44" ht="12.75" customHeight="1">
      <c r="A59" s="5" t="s">
        <v>46</v>
      </c>
      <c r="B59" s="47">
        <v>100</v>
      </c>
      <c r="C59" s="16">
        <v>5.3665874829241167</v>
      </c>
      <c r="D59" s="16">
        <v>8.9593735014527081</v>
      </c>
      <c r="E59" s="16">
        <v>21.605714829724736</v>
      </c>
      <c r="F59" s="16">
        <v>13.163352736372538</v>
      </c>
      <c r="G59" s="16">
        <v>11.99842740684325</v>
      </c>
      <c r="H59" s="16">
        <v>38.937711307760807</v>
      </c>
    </row>
    <row r="60" spans="1:44" ht="12.75" customHeight="1">
      <c r="A60" s="75" t="s">
        <v>22</v>
      </c>
      <c r="B60" s="76"/>
      <c r="C60" s="74"/>
      <c r="D60" s="74"/>
      <c r="E60" s="74"/>
      <c r="F60" s="74"/>
      <c r="G60" s="74"/>
      <c r="H60" s="74"/>
    </row>
    <row r="61" spans="1:44" s="22" customFormat="1" ht="12.75" customHeight="1">
      <c r="A61" s="4" t="s">
        <v>77</v>
      </c>
      <c r="B61" s="49">
        <v>100</v>
      </c>
      <c r="C61" s="24">
        <v>25.234853751381948</v>
      </c>
      <c r="D61" s="24">
        <v>30.479078684237127</v>
      </c>
      <c r="E61" s="24">
        <v>11.126411802176198</v>
      </c>
      <c r="F61" s="24">
        <v>21.49135768819691</v>
      </c>
      <c r="G61" s="24">
        <v>0</v>
      </c>
      <c r="H61" s="24">
        <v>11.677552498522358</v>
      </c>
    </row>
    <row r="62" spans="1:44" ht="12.75" customHeight="1">
      <c r="A62" s="5" t="s">
        <v>47</v>
      </c>
      <c r="B62" s="47">
        <v>100</v>
      </c>
      <c r="C62" s="16">
        <v>17.725257326994065</v>
      </c>
      <c r="D62" s="16">
        <v>13.016523674954762</v>
      </c>
      <c r="E62" s="16">
        <v>21.527982495374793</v>
      </c>
      <c r="F62" s="16">
        <v>32.200118570818653</v>
      </c>
      <c r="G62" s="16">
        <v>3.7257049626933951</v>
      </c>
      <c r="H62" s="16">
        <v>11.80956822214929</v>
      </c>
    </row>
    <row r="63" spans="1:44" s="22" customFormat="1" ht="12.75" customHeight="1">
      <c r="A63" s="77" t="s">
        <v>48</v>
      </c>
      <c r="B63" s="78">
        <v>100</v>
      </c>
      <c r="C63" s="51">
        <v>11.796189018097762</v>
      </c>
      <c r="D63" s="51">
        <v>14.844464084585946</v>
      </c>
      <c r="E63" s="51">
        <v>16.911973917761046</v>
      </c>
      <c r="F63" s="51">
        <v>18.765064881264781</v>
      </c>
      <c r="G63" s="51">
        <v>21.003356105413999</v>
      </c>
      <c r="H63" s="51">
        <v>16.6608188513908</v>
      </c>
    </row>
    <row r="64" spans="1:44" ht="60.75" customHeight="1">
      <c r="A64" s="87" t="s">
        <v>87</v>
      </c>
      <c r="B64" s="87"/>
      <c r="C64" s="87"/>
      <c r="D64" s="87"/>
      <c r="E64" s="87"/>
      <c r="F64" s="87"/>
      <c r="G64" s="87"/>
      <c r="H64" s="87"/>
    </row>
    <row r="65" spans="1:8" ht="18.75" customHeight="1">
      <c r="A65" s="84" t="s">
        <v>86</v>
      </c>
      <c r="B65" s="84"/>
      <c r="C65" s="84"/>
      <c r="D65" s="84"/>
      <c r="E65" s="84"/>
      <c r="F65" s="84"/>
      <c r="G65" s="84"/>
      <c r="H65" s="84"/>
    </row>
  </sheetData>
  <mergeCells count="6">
    <mergeCell ref="A65:H65"/>
    <mergeCell ref="A1:B1"/>
    <mergeCell ref="A2:H2"/>
    <mergeCell ref="A64:H64"/>
    <mergeCell ref="B6:H6"/>
    <mergeCell ref="B35:H35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I9"/>
  <sheetViews>
    <sheetView workbookViewId="0">
      <selection sqref="A1:B1"/>
    </sheetView>
  </sheetViews>
  <sheetFormatPr baseColWidth="10" defaultRowHeight="12.75"/>
  <cols>
    <col min="1" max="1" width="23.28515625" customWidth="1"/>
    <col min="2" max="2" width="9.5703125" customWidth="1"/>
    <col min="3" max="8" width="8.5703125" customWidth="1"/>
  </cols>
  <sheetData>
    <row r="1" spans="1:9" ht="27" customHeight="1">
      <c r="A1" s="85" t="s">
        <v>81</v>
      </c>
      <c r="B1" s="85"/>
      <c r="I1" s="44"/>
    </row>
    <row r="2" spans="1:9" ht="30" customHeight="1">
      <c r="A2" s="92" t="s">
        <v>82</v>
      </c>
      <c r="B2" s="92"/>
      <c r="C2" s="92"/>
      <c r="D2" s="92"/>
      <c r="E2" s="92"/>
      <c r="F2" s="92"/>
      <c r="G2" s="92"/>
      <c r="H2" s="92"/>
    </row>
    <row r="3" spans="1:9">
      <c r="A3" s="93" t="s">
        <v>31</v>
      </c>
      <c r="B3" s="15" t="s">
        <v>18</v>
      </c>
      <c r="C3" s="1" t="s">
        <v>5</v>
      </c>
      <c r="D3" s="1" t="s">
        <v>6</v>
      </c>
      <c r="E3" s="1" t="s">
        <v>7</v>
      </c>
      <c r="F3" s="1" t="s">
        <v>8</v>
      </c>
      <c r="G3" s="14" t="s">
        <v>16</v>
      </c>
      <c r="H3" s="13" t="s">
        <v>17</v>
      </c>
    </row>
    <row r="4" spans="1:9">
      <c r="A4" s="94"/>
      <c r="B4" s="95" t="s">
        <v>4</v>
      </c>
      <c r="C4" s="96"/>
      <c r="D4" s="96"/>
      <c r="E4" s="96"/>
      <c r="F4" s="96"/>
      <c r="G4" s="96"/>
      <c r="H4" s="96"/>
    </row>
    <row r="5" spans="1:9" ht="12.75" customHeight="1">
      <c r="A5" s="20" t="s">
        <v>18</v>
      </c>
      <c r="B5" s="50">
        <v>100</v>
      </c>
      <c r="C5" s="50">
        <v>100</v>
      </c>
      <c r="D5" s="50">
        <v>100</v>
      </c>
      <c r="E5" s="50">
        <v>100</v>
      </c>
      <c r="F5" s="50">
        <v>100</v>
      </c>
      <c r="G5" s="50">
        <v>100</v>
      </c>
      <c r="H5" s="50">
        <v>100</v>
      </c>
    </row>
    <row r="6" spans="1:9" ht="12.75" customHeight="1">
      <c r="A6" s="11" t="s">
        <v>29</v>
      </c>
      <c r="B6" s="16">
        <v>14.1</v>
      </c>
      <c r="C6" s="16">
        <v>21.4</v>
      </c>
      <c r="D6" s="25">
        <v>16.2</v>
      </c>
      <c r="E6" s="25">
        <v>6.3</v>
      </c>
      <c r="F6" s="25">
        <v>8.9</v>
      </c>
      <c r="G6" s="16">
        <v>8.6</v>
      </c>
      <c r="H6" s="16">
        <v>22.5</v>
      </c>
    </row>
    <row r="7" spans="1:9" s="22" customFormat="1" ht="12.75" customHeight="1">
      <c r="A7" s="26" t="s">
        <v>30</v>
      </c>
      <c r="B7" s="51">
        <v>85.9</v>
      </c>
      <c r="C7" s="51">
        <v>78.599999999999994</v>
      </c>
      <c r="D7" s="51">
        <v>83.8</v>
      </c>
      <c r="E7" s="51">
        <v>93.7</v>
      </c>
      <c r="F7" s="51">
        <v>91.1</v>
      </c>
      <c r="G7" s="51">
        <v>91.4</v>
      </c>
      <c r="H7" s="51">
        <v>77.5</v>
      </c>
    </row>
    <row r="8" spans="1:9" ht="15.75" customHeight="1">
      <c r="A8" s="91" t="s">
        <v>88</v>
      </c>
      <c r="B8" s="91"/>
      <c r="C8" s="91"/>
      <c r="D8" s="91"/>
      <c r="E8" s="91"/>
      <c r="F8" s="91"/>
      <c r="G8" s="91"/>
      <c r="H8" s="91"/>
    </row>
    <row r="9" spans="1:9">
      <c r="A9" s="84" t="s">
        <v>86</v>
      </c>
      <c r="B9" s="84"/>
      <c r="C9" s="84"/>
      <c r="D9" s="84"/>
      <c r="E9" s="84"/>
      <c r="F9" s="84"/>
      <c r="G9" s="84"/>
      <c r="H9" s="84"/>
    </row>
  </sheetData>
  <mergeCells count="6">
    <mergeCell ref="A9:H9"/>
    <mergeCell ref="A8:H8"/>
    <mergeCell ref="A1:B1"/>
    <mergeCell ref="A2:H2"/>
    <mergeCell ref="A3:A4"/>
    <mergeCell ref="B4:H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K21"/>
  <sheetViews>
    <sheetView workbookViewId="0">
      <selection sqref="A1:B1"/>
    </sheetView>
  </sheetViews>
  <sheetFormatPr baseColWidth="10" defaultRowHeight="12.75"/>
  <cols>
    <col min="1" max="1" width="30.5703125" customWidth="1"/>
    <col min="2" max="8" width="9.42578125" customWidth="1"/>
    <col min="9" max="9" width="9.85546875" style="3" customWidth="1"/>
  </cols>
  <sheetData>
    <row r="1" spans="1:10" ht="27" customHeight="1">
      <c r="A1" s="85" t="s">
        <v>81</v>
      </c>
      <c r="B1" s="85"/>
      <c r="I1" s="44"/>
    </row>
    <row r="2" spans="1:10" ht="16.5" customHeight="1">
      <c r="A2" s="86" t="s">
        <v>83</v>
      </c>
      <c r="B2" s="86"/>
      <c r="C2" s="86"/>
      <c r="D2" s="86"/>
      <c r="E2" s="86"/>
      <c r="F2" s="86"/>
      <c r="G2" s="86"/>
      <c r="H2" s="86"/>
      <c r="I2" s="45"/>
    </row>
    <row r="3" spans="1:10" ht="19.5" customHeight="1">
      <c r="A3" s="93" t="s">
        <v>39</v>
      </c>
      <c r="B3" s="2" t="s">
        <v>18</v>
      </c>
      <c r="C3" s="2" t="s">
        <v>5</v>
      </c>
      <c r="D3" s="1" t="s">
        <v>6</v>
      </c>
      <c r="E3" s="1" t="s">
        <v>7</v>
      </c>
      <c r="F3" s="1" t="s">
        <v>8</v>
      </c>
      <c r="G3" s="1" t="s">
        <v>16</v>
      </c>
      <c r="H3" s="2" t="s">
        <v>17</v>
      </c>
      <c r="I3" s="19"/>
      <c r="J3" s="3"/>
    </row>
    <row r="4" spans="1:10" ht="13.5" customHeight="1">
      <c r="A4" s="94"/>
      <c r="B4" s="99" t="s">
        <v>4</v>
      </c>
      <c r="C4" s="100"/>
      <c r="D4" s="100"/>
      <c r="E4" s="100"/>
      <c r="F4" s="100"/>
      <c r="G4" s="100"/>
      <c r="H4" s="100"/>
      <c r="I4" s="19"/>
      <c r="J4" s="3"/>
    </row>
    <row r="5" spans="1:10" s="22" customFormat="1" ht="26.25" customHeight="1">
      <c r="A5" s="52" t="s">
        <v>18</v>
      </c>
      <c r="B5" s="60">
        <v>100</v>
      </c>
      <c r="C5" s="60">
        <v>100</v>
      </c>
      <c r="D5" s="60">
        <v>100</v>
      </c>
      <c r="E5" s="60">
        <v>100</v>
      </c>
      <c r="F5" s="60">
        <v>100</v>
      </c>
      <c r="G5" s="60">
        <v>100</v>
      </c>
      <c r="H5" s="60">
        <v>100</v>
      </c>
      <c r="I5" s="18"/>
    </row>
    <row r="6" spans="1:10" ht="26.25" customHeight="1">
      <c r="A6" s="53" t="s">
        <v>52</v>
      </c>
      <c r="B6" s="61">
        <v>22.472654955253564</v>
      </c>
      <c r="C6" s="61">
        <v>29.802513464991023</v>
      </c>
      <c r="D6" s="62">
        <v>12.54071661237785</v>
      </c>
      <c r="E6" s="62">
        <v>22.93233082706767</v>
      </c>
      <c r="F6" s="62">
        <v>32.47422680412371</v>
      </c>
      <c r="G6" s="62">
        <v>12.195121951219512</v>
      </c>
      <c r="H6" s="61">
        <v>21.033210332103319</v>
      </c>
      <c r="I6" s="18"/>
      <c r="J6" s="3"/>
    </row>
    <row r="7" spans="1:10" s="22" customFormat="1" ht="26.25" customHeight="1">
      <c r="A7" s="54" t="s">
        <v>32</v>
      </c>
      <c r="B7" s="63">
        <v>5.4027179317202521</v>
      </c>
      <c r="C7" s="63">
        <v>10.412926391382406</v>
      </c>
      <c r="D7" s="63">
        <v>2.9315960912052117</v>
      </c>
      <c r="E7" s="63">
        <v>1.5037593984962405</v>
      </c>
      <c r="F7" s="63">
        <v>6.7010309278350517</v>
      </c>
      <c r="G7" s="63">
        <v>2.8142589118198873</v>
      </c>
      <c r="H7" s="63">
        <v>5.9040590405904059</v>
      </c>
      <c r="I7" s="18"/>
      <c r="J7" s="6"/>
    </row>
    <row r="8" spans="1:10" ht="26.25" customHeight="1">
      <c r="A8" s="55" t="s">
        <v>33</v>
      </c>
      <c r="B8" s="61">
        <v>13.125621478289691</v>
      </c>
      <c r="C8" s="61">
        <v>11.131059245960502</v>
      </c>
      <c r="D8" s="61">
        <v>18.729641693811075</v>
      </c>
      <c r="E8" s="61">
        <v>8.2706766917293226</v>
      </c>
      <c r="F8" s="61">
        <v>7.6030927835051543</v>
      </c>
      <c r="G8" s="61">
        <v>13.50844277673546</v>
      </c>
      <c r="H8" s="61">
        <v>24.354243542435423</v>
      </c>
      <c r="I8" s="18"/>
    </row>
    <row r="9" spans="1:10" s="22" customFormat="1" ht="26.25" customHeight="1">
      <c r="A9" s="56" t="s">
        <v>34</v>
      </c>
      <c r="B9" s="63">
        <v>4.7398077560490552</v>
      </c>
      <c r="C9" s="63">
        <v>5.9245960502693</v>
      </c>
      <c r="D9" s="63">
        <v>4.0716612377850163</v>
      </c>
      <c r="E9" s="63">
        <v>4.8872180451127818</v>
      </c>
      <c r="F9" s="63">
        <v>4.8969072164948457</v>
      </c>
      <c r="G9" s="63">
        <v>3.75234521575985</v>
      </c>
      <c r="H9" s="63">
        <v>5.1660516605166054</v>
      </c>
      <c r="I9" s="18"/>
    </row>
    <row r="10" spans="1:10" ht="26.25" customHeight="1">
      <c r="A10" s="57" t="s">
        <v>35</v>
      </c>
      <c r="B10" s="61">
        <v>9.3801789857474311</v>
      </c>
      <c r="C10" s="61">
        <v>10.59245960502693</v>
      </c>
      <c r="D10" s="61">
        <v>8.6319218241042339</v>
      </c>
      <c r="E10" s="61">
        <v>10.902255639097744</v>
      </c>
      <c r="F10" s="61">
        <v>8.3762886597938149</v>
      </c>
      <c r="G10" s="61">
        <v>9.568480300187618</v>
      </c>
      <c r="H10" s="61">
        <v>9.5940959409594093</v>
      </c>
      <c r="I10" s="18"/>
    </row>
    <row r="11" spans="1:10" s="22" customFormat="1" ht="26.25" customHeight="1">
      <c r="A11" s="58" t="s">
        <v>53</v>
      </c>
      <c r="B11" s="63">
        <v>6.9605568445475638</v>
      </c>
      <c r="C11" s="63">
        <v>6.2836624775583481</v>
      </c>
      <c r="D11" s="63">
        <v>9.2833876221498368</v>
      </c>
      <c r="E11" s="63">
        <v>4.1353383458646613</v>
      </c>
      <c r="F11" s="63">
        <v>6.4432989690721651</v>
      </c>
      <c r="G11" s="63">
        <v>7.3170731707317076</v>
      </c>
      <c r="H11" s="63">
        <v>6.6420664206642064</v>
      </c>
      <c r="I11" s="18"/>
    </row>
    <row r="12" spans="1:10" ht="26.25" customHeight="1">
      <c r="A12" s="55" t="s">
        <v>36</v>
      </c>
      <c r="B12" s="61">
        <v>10.275107722903547</v>
      </c>
      <c r="C12" s="61">
        <v>8.4380610412926398</v>
      </c>
      <c r="D12" s="61">
        <v>9.4462540716612384</v>
      </c>
      <c r="E12" s="61">
        <v>15.413533834586467</v>
      </c>
      <c r="F12" s="61">
        <v>13.530927835051546</v>
      </c>
      <c r="G12" s="61">
        <v>8.0675422138836765</v>
      </c>
      <c r="H12" s="61">
        <v>5.9040590405904059</v>
      </c>
      <c r="I12" s="18"/>
    </row>
    <row r="13" spans="1:10" s="22" customFormat="1" ht="26.25" customHeight="1">
      <c r="A13" s="56" t="s">
        <v>37</v>
      </c>
      <c r="B13" s="63">
        <v>22.837255551872722</v>
      </c>
      <c r="C13" s="63">
        <v>11.310592459605028</v>
      </c>
      <c r="D13" s="63">
        <v>29.641693811074919</v>
      </c>
      <c r="E13" s="63">
        <v>27.819548872180452</v>
      </c>
      <c r="F13" s="63">
        <v>15.335051546391753</v>
      </c>
      <c r="G13" s="63">
        <v>39.399624765478421</v>
      </c>
      <c r="H13" s="63">
        <v>15.129151291512915</v>
      </c>
      <c r="I13" s="18"/>
    </row>
    <row r="14" spans="1:10" ht="26.25" customHeight="1">
      <c r="A14" s="59" t="s">
        <v>38</v>
      </c>
      <c r="B14" s="64">
        <v>4.8060987736161751</v>
      </c>
      <c r="C14" s="64">
        <v>6.1041292639138245</v>
      </c>
      <c r="D14" s="64">
        <v>4.7231270358306192</v>
      </c>
      <c r="E14" s="64">
        <v>4.1353383458646613</v>
      </c>
      <c r="F14" s="64">
        <v>4.6391752577319592</v>
      </c>
      <c r="G14" s="64">
        <v>3.3771106941838651</v>
      </c>
      <c r="H14" s="64">
        <v>6.2730627306273066</v>
      </c>
      <c r="I14" s="18"/>
    </row>
    <row r="15" spans="1:10" ht="54" customHeight="1">
      <c r="A15" s="97" t="s">
        <v>89</v>
      </c>
      <c r="B15" s="98"/>
      <c r="C15" s="98"/>
      <c r="D15" s="98"/>
      <c r="E15" s="98"/>
      <c r="F15" s="98"/>
      <c r="G15" s="98"/>
      <c r="H15" s="98"/>
      <c r="I15" s="46"/>
    </row>
    <row r="16" spans="1:10" ht="14.25" customHeight="1">
      <c r="A16" s="84" t="s">
        <v>86</v>
      </c>
      <c r="B16" s="84"/>
      <c r="C16" s="84"/>
      <c r="D16" s="84"/>
      <c r="E16" s="84"/>
      <c r="F16" s="84"/>
      <c r="G16" s="84"/>
      <c r="H16" s="84"/>
    </row>
    <row r="17" spans="1:11">
      <c r="A17" s="3"/>
      <c r="B17" s="3"/>
      <c r="C17" s="3"/>
      <c r="D17" s="3"/>
      <c r="E17" s="6"/>
      <c r="F17" s="6"/>
      <c r="G17" s="6"/>
      <c r="H17" s="6"/>
      <c r="J17" s="3"/>
      <c r="K17" s="3"/>
    </row>
    <row r="18" spans="1:11">
      <c r="A18" s="3"/>
      <c r="B18" s="3"/>
      <c r="C18" s="3"/>
      <c r="D18" s="3"/>
      <c r="E18" s="6"/>
      <c r="F18" s="6"/>
      <c r="G18" s="6"/>
      <c r="H18" s="6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J21" s="3"/>
      <c r="K21" s="3"/>
    </row>
  </sheetData>
  <mergeCells count="6">
    <mergeCell ref="A16:H16"/>
    <mergeCell ref="A1:B1"/>
    <mergeCell ref="A15:H15"/>
    <mergeCell ref="A2:H2"/>
    <mergeCell ref="A3:A4"/>
    <mergeCell ref="B4:H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13"/>
  <sheetViews>
    <sheetView workbookViewId="0">
      <selection sqref="A1:B1"/>
    </sheetView>
  </sheetViews>
  <sheetFormatPr baseColWidth="10" defaultRowHeight="12.75"/>
  <cols>
    <col min="1" max="1" width="23.85546875" customWidth="1"/>
    <col min="2" max="7" width="9.5703125" customWidth="1"/>
    <col min="8" max="8" width="9" customWidth="1"/>
  </cols>
  <sheetData>
    <row r="1" spans="1:9" ht="27" customHeight="1">
      <c r="A1" s="85" t="s">
        <v>81</v>
      </c>
      <c r="B1" s="85"/>
      <c r="I1" s="44"/>
    </row>
    <row r="2" spans="1:9" ht="30" customHeight="1">
      <c r="A2" s="86" t="s">
        <v>84</v>
      </c>
      <c r="B2" s="86"/>
      <c r="C2" s="86"/>
      <c r="D2" s="86"/>
      <c r="E2" s="86"/>
      <c r="F2" s="86"/>
      <c r="G2" s="86"/>
      <c r="H2" s="86"/>
    </row>
    <row r="3" spans="1:9">
      <c r="A3" s="93" t="s">
        <v>28</v>
      </c>
      <c r="B3" s="1" t="s">
        <v>18</v>
      </c>
      <c r="C3" s="1" t="s">
        <v>5</v>
      </c>
      <c r="D3" s="1" t="s">
        <v>6</v>
      </c>
      <c r="E3" s="1" t="s">
        <v>7</v>
      </c>
      <c r="F3" s="1" t="s">
        <v>8</v>
      </c>
      <c r="G3" s="14" t="s">
        <v>16</v>
      </c>
      <c r="H3" s="13" t="s">
        <v>17</v>
      </c>
    </row>
    <row r="4" spans="1:9">
      <c r="A4" s="94"/>
      <c r="B4" s="95" t="s">
        <v>4</v>
      </c>
      <c r="C4" s="96"/>
      <c r="D4" s="96"/>
      <c r="E4" s="96"/>
      <c r="F4" s="96"/>
      <c r="G4" s="96"/>
      <c r="H4" s="96"/>
    </row>
    <row r="5" spans="1:9" s="22" customFormat="1" ht="12.75" customHeight="1">
      <c r="A5" s="23" t="s">
        <v>18</v>
      </c>
      <c r="B5" s="17">
        <f t="shared" ref="B5:H5" si="0">SUM(B6:B11)</f>
        <v>142.67573938525828</v>
      </c>
      <c r="C5" s="17">
        <f t="shared" si="0"/>
        <v>104.35455272398569</v>
      </c>
      <c r="D5" s="17">
        <f t="shared" si="0"/>
        <v>100.13504753673293</v>
      </c>
      <c r="E5" s="17">
        <f t="shared" si="0"/>
        <v>178.64240251257678</v>
      </c>
      <c r="F5" s="17">
        <f t="shared" si="0"/>
        <v>153.63984674329501</v>
      </c>
      <c r="G5" s="17">
        <f t="shared" si="0"/>
        <v>240.52457662123089</v>
      </c>
      <c r="H5" s="17">
        <f t="shared" si="0"/>
        <v>130.60794628346591</v>
      </c>
    </row>
    <row r="6" spans="1:9" ht="12.75" customHeight="1">
      <c r="A6" s="11" t="s">
        <v>13</v>
      </c>
      <c r="B6" s="16">
        <v>19.777158774373259</v>
      </c>
      <c r="C6" s="25">
        <v>11.925042589437819</v>
      </c>
      <c r="D6" s="25">
        <v>10.272873194221509</v>
      </c>
      <c r="E6" s="25">
        <v>27.238805970149254</v>
      </c>
      <c r="F6" s="16">
        <v>13.793103448275861</v>
      </c>
      <c r="G6" s="16">
        <v>33.703703703703702</v>
      </c>
      <c r="H6" s="16">
        <v>37.037037037037038</v>
      </c>
    </row>
    <row r="7" spans="1:9" s="22" customFormat="1" ht="12.75" customHeight="1">
      <c r="A7" s="21" t="s">
        <v>26</v>
      </c>
      <c r="B7" s="24">
        <v>14.175177963478799</v>
      </c>
      <c r="C7" s="24">
        <v>10.562180579216355</v>
      </c>
      <c r="D7" s="24">
        <v>8.346709470304976</v>
      </c>
      <c r="E7" s="24">
        <v>19.96268656716418</v>
      </c>
      <c r="F7" s="24">
        <v>13.154533844189016</v>
      </c>
      <c r="G7" s="24">
        <v>31.598513011152416</v>
      </c>
      <c r="H7" s="24">
        <v>11.316397228637413</v>
      </c>
    </row>
    <row r="8" spans="1:9" ht="12.75" customHeight="1">
      <c r="A8" s="11" t="s">
        <v>27</v>
      </c>
      <c r="B8" s="16">
        <v>19.913419913419915</v>
      </c>
      <c r="C8" s="25">
        <v>7.3129251700680271</v>
      </c>
      <c r="D8" s="25">
        <v>15.865384615384615</v>
      </c>
      <c r="E8" s="25">
        <v>39.66480446927374</v>
      </c>
      <c r="F8" s="16">
        <v>13.665389527458492</v>
      </c>
      <c r="G8" s="16">
        <v>30.483271375464685</v>
      </c>
      <c r="H8" s="16">
        <v>23.094688221709006</v>
      </c>
    </row>
    <row r="9" spans="1:9" s="22" customFormat="1" ht="12.75" customHeight="1">
      <c r="A9" s="21" t="s">
        <v>14</v>
      </c>
      <c r="B9" s="24">
        <v>39.727722772277225</v>
      </c>
      <c r="C9" s="24">
        <v>30.272108843537413</v>
      </c>
      <c r="D9" s="24">
        <v>32.584269662921351</v>
      </c>
      <c r="E9" s="24">
        <v>49.626865671641788</v>
      </c>
      <c r="F9" s="24">
        <v>49.936143039591315</v>
      </c>
      <c r="G9" s="24">
        <v>65.18518518518519</v>
      </c>
      <c r="H9" s="24">
        <v>16.203703703703702</v>
      </c>
    </row>
    <row r="10" spans="1:9" ht="12.75" customHeight="1">
      <c r="A10" s="11" t="s">
        <v>15</v>
      </c>
      <c r="B10" s="16">
        <v>41.473228102754568</v>
      </c>
      <c r="C10" s="25">
        <v>37.989778534923339</v>
      </c>
      <c r="D10" s="25">
        <v>29.695024077046551</v>
      </c>
      <c r="E10" s="25">
        <v>34.14179104477612</v>
      </c>
      <c r="F10" s="16">
        <v>54.278416347381864</v>
      </c>
      <c r="G10" s="16">
        <v>60.223048327137548</v>
      </c>
      <c r="H10" s="16">
        <v>37.413394919168589</v>
      </c>
    </row>
    <row r="11" spans="1:9" s="22" customFormat="1" ht="12.75" customHeight="1">
      <c r="A11" s="21" t="s">
        <v>40</v>
      </c>
      <c r="B11" s="24">
        <v>7.6090318589545314</v>
      </c>
      <c r="C11" s="24">
        <v>6.2925170068027212</v>
      </c>
      <c r="D11" s="24">
        <v>3.3707865168539324</v>
      </c>
      <c r="E11" s="24">
        <v>8.0074487895716953</v>
      </c>
      <c r="F11" s="24">
        <v>8.8122605363984672</v>
      </c>
      <c r="G11" s="24">
        <v>19.330855018587361</v>
      </c>
      <c r="H11" s="24">
        <v>5.5427251732101617</v>
      </c>
    </row>
    <row r="12" spans="1:9" ht="27" customHeight="1">
      <c r="A12" s="101" t="s">
        <v>90</v>
      </c>
      <c r="B12" s="101"/>
      <c r="C12" s="101"/>
      <c r="D12" s="101"/>
      <c r="E12" s="101"/>
      <c r="F12" s="101"/>
      <c r="G12" s="101"/>
      <c r="H12" s="101"/>
    </row>
    <row r="13" spans="1:9" ht="15.75" customHeight="1">
      <c r="A13" s="67" t="s">
        <v>86</v>
      </c>
      <c r="B13" s="65"/>
      <c r="C13" s="65"/>
      <c r="D13" s="65"/>
      <c r="E13" s="65"/>
      <c r="F13" s="65"/>
      <c r="G13" s="66"/>
    </row>
  </sheetData>
  <mergeCells count="5">
    <mergeCell ref="A1:B1"/>
    <mergeCell ref="A3:A4"/>
    <mergeCell ref="A2:H2"/>
    <mergeCell ref="A12:H12"/>
    <mergeCell ref="B4:H4"/>
  </mergeCells>
  <phoneticPr fontId="8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Inhalt</vt:lpstr>
      <vt:lpstr>Tab. G2-1A</vt:lpstr>
      <vt:lpstr>Tab. G2-2A</vt:lpstr>
      <vt:lpstr>Tab. G2-3A</vt:lpstr>
      <vt:lpstr>Tab. G2-4A</vt:lpstr>
      <vt:lpstr>'Tab. G2-1A'!Druckbereich</vt:lpstr>
      <vt:lpstr>'Tab. G2-3A'!Druckbereich</vt:lpstr>
      <vt:lpstr>'Tab. G2-4A'!Druckbereich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</dc:creator>
  <cp:lastModifiedBy>Hiwi_Komm</cp:lastModifiedBy>
  <cp:lastPrinted>2010-06-10T11:17:51Z</cp:lastPrinted>
  <dcterms:created xsi:type="dcterms:W3CDTF">2006-05-31T10:43:53Z</dcterms:created>
  <dcterms:modified xsi:type="dcterms:W3CDTF">2016-07-12T09:50:47Z</dcterms:modified>
</cp:coreProperties>
</file>