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30" windowWidth="7545" windowHeight="6000" tabRatio="668"/>
  </bookViews>
  <sheets>
    <sheet name="Inhalt" sheetId="21" r:id="rId1"/>
    <sheet name="Tab. H5.2-1" sheetId="20" r:id="rId2"/>
    <sheet name="Tab. H5.2-2A" sheetId="7" r:id="rId3"/>
    <sheet name="Tab. H5.2-3A" sheetId="17" r:id="rId4"/>
    <sheet name="Tab. H5.2-4A" sheetId="18" r:id="rId5"/>
    <sheet name="Tab. H5.2-5A" sheetId="19" r:id="rId6"/>
    <sheet name="Tab. H5.3-1A" sheetId="22" r:id="rId7"/>
    <sheet name="Tab. H5.3-2A" sheetId="23" r:id="rId8"/>
    <sheet name="Tab. H5.3-3A" sheetId="24" r:id="rId9"/>
    <sheet name="Tab. H5.3-4A" sheetId="25" r:id="rId10"/>
    <sheet name="Tab. H5.2-6web" sheetId="40" r:id="rId11"/>
    <sheet name="Tab. H5.2-7web" sheetId="41" r:id="rId12"/>
    <sheet name="Tab. H5.3-5web" sheetId="26" r:id="rId13"/>
    <sheet name="Forts. Tab. H5.3-5web" sheetId="27" r:id="rId14"/>
    <sheet name="Tab. H5.3-6web" sheetId="28" r:id="rId15"/>
    <sheet name="Forts. Tab. H5.3-6web" sheetId="29" r:id="rId16"/>
    <sheet name="Forts. 2 Tab. H5.3-6web" sheetId="30" r:id="rId17"/>
    <sheet name="Tab. H5.3-7web" sheetId="31" r:id="rId18"/>
    <sheet name="Tab. H5.3-8web" sheetId="32" r:id="rId19"/>
    <sheet name="Tab. H5.3-9web" sheetId="33" r:id="rId20"/>
    <sheet name="Tab. H5.3-10web" sheetId="34" r:id="rId21"/>
    <sheet name="Tab. H5.3-11web" sheetId="35" r:id="rId22"/>
    <sheet name="Abb. H5.3-6web" sheetId="36" r:id="rId23"/>
    <sheet name="Abb. H5.3-7web" sheetId="37" r:id="rId24"/>
    <sheet name="Forts. Abb. H5.3-7web" sheetId="38" r:id="rId25"/>
    <sheet name="Forts. 2 Abb. H5.3-7web" sheetId="39" r:id="rId26"/>
  </sheets>
  <externalReferences>
    <externalReference r:id="rId27"/>
  </externalReferences>
  <definedNames>
    <definedName name="_Fill" hidden="1">#REF!</definedName>
    <definedName name="_C22b7">#REF!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22">'Abb. H5.3-6web'!$A$1:$G$50</definedName>
    <definedName name="_xlnm.Print_Area" localSheetId="23">'Abb. H5.3-7web'!$A$1:$G$49</definedName>
    <definedName name="_xlnm.Print_Area" localSheetId="25">'Forts. 2 Abb. H5.3-7web'!$A$1:$G$50</definedName>
    <definedName name="_xlnm.Print_Area" localSheetId="24">'Forts. Abb. H5.3-7web'!$A$1:$G$49</definedName>
    <definedName name="_xlnm.Print_Area" localSheetId="4">'Tab. H5.2-4A'!$A$1:$G$18</definedName>
    <definedName name="_xlnm.Print_Area" localSheetId="5">'Tab. H5.2-5A'!#REF!</definedName>
    <definedName name="DRUFS01">#REF!</definedName>
    <definedName name="DRUFS02">#REF!</definedName>
    <definedName name="MAKROER1">#REF!</definedName>
    <definedName name="MAKROER2">#REF!</definedName>
    <definedName name="PROT01VK">#REF!</definedName>
  </definedNames>
  <calcPr calcId="145621"/>
</workbook>
</file>

<file path=xl/calcChain.xml><?xml version="1.0" encoding="utf-8"?>
<calcChain xmlns="http://schemas.openxmlformats.org/spreadsheetml/2006/main">
  <c r="F20" i="40" l="1"/>
  <c r="F19" i="40"/>
  <c r="F18" i="40"/>
  <c r="F17" i="40"/>
  <c r="F16" i="40"/>
  <c r="F15" i="40"/>
  <c r="F14" i="40"/>
  <c r="F13" i="40"/>
  <c r="F12" i="40"/>
  <c r="F11" i="40"/>
  <c r="F10" i="40"/>
  <c r="F9" i="40"/>
  <c r="F8" i="40"/>
  <c r="C7" i="40"/>
  <c r="F7" i="40" s="1"/>
  <c r="J17" i="18"/>
  <c r="I17" i="18"/>
  <c r="H17" i="18"/>
  <c r="G11" i="18"/>
  <c r="G17" i="18" s="1"/>
  <c r="F11" i="18"/>
  <c r="F17" i="18" s="1"/>
  <c r="E11" i="18"/>
  <c r="E17" i="18" s="1"/>
  <c r="D17" i="18"/>
  <c r="C17" i="18"/>
  <c r="B17" i="18"/>
  <c r="J16" i="18"/>
  <c r="I16" i="18"/>
  <c r="H16" i="18"/>
  <c r="G16" i="18"/>
  <c r="F16" i="18"/>
  <c r="E16" i="18"/>
  <c r="D16" i="18"/>
  <c r="C16" i="18"/>
  <c r="B16" i="18"/>
  <c r="J15" i="18"/>
  <c r="I15" i="18"/>
  <c r="H15" i="18"/>
  <c r="G15" i="18"/>
  <c r="F15" i="18"/>
  <c r="E15" i="18"/>
  <c r="D15" i="18"/>
  <c r="C15" i="18"/>
  <c r="B15" i="18"/>
  <c r="J14" i="18"/>
  <c r="I14" i="18"/>
  <c r="H14" i="18"/>
  <c r="G14" i="18"/>
  <c r="F14" i="18"/>
  <c r="E14" i="18"/>
  <c r="D14" i="18"/>
  <c r="C14" i="18"/>
  <c r="B14" i="18"/>
  <c r="J13" i="18"/>
  <c r="I13" i="18"/>
  <c r="H13" i="18"/>
  <c r="G13" i="18"/>
  <c r="F13" i="18"/>
  <c r="E13" i="18"/>
  <c r="D13" i="18"/>
  <c r="C13" i="18"/>
  <c r="B13" i="18"/>
</calcChain>
</file>

<file path=xl/sharedStrings.xml><?xml version="1.0" encoding="utf-8"?>
<sst xmlns="http://schemas.openxmlformats.org/spreadsheetml/2006/main" count="963" uniqueCount="437">
  <si>
    <t>des Berufsbildungsgesetzes (BBiG): Lehramtsanwärter, Referendare, Volontäre, Praktikanten im Anerkennungsjahr. Ihr Anteil an den erfolgreichen</t>
  </si>
  <si>
    <t>Ausbildungsabsolventen wird im Jahr 2005 erstmals über die Berufskennziffern geschätzt. Die Vorjahresdaten wurden entsprechend angeglichen.</t>
  </si>
  <si>
    <t>in %</t>
  </si>
  <si>
    <t>Insgesamt</t>
  </si>
  <si>
    <t>Betriebsgröße</t>
  </si>
  <si>
    <t>1 bis 9 Beschäftigte</t>
  </si>
  <si>
    <t>10 bis 49 Beschäftigte</t>
  </si>
  <si>
    <t>50 bis 499 Beschäftigte</t>
  </si>
  <si>
    <t>500 und mehr Beschäftigte</t>
  </si>
  <si>
    <t>Wirtschaftszweig</t>
  </si>
  <si>
    <t xml:space="preserve">Land- und Forstwirtschaft, Fischerei </t>
  </si>
  <si>
    <t xml:space="preserve">Bergbau, Energie, Wasserversorgung </t>
  </si>
  <si>
    <t xml:space="preserve">Nahrungs- und Genussmittel </t>
  </si>
  <si>
    <t xml:space="preserve">Verbrauchsgüter </t>
  </si>
  <si>
    <t xml:space="preserve">Produktionsgüter </t>
  </si>
  <si>
    <t xml:space="preserve">Investitions- und Gebrauchsgüter </t>
  </si>
  <si>
    <t xml:space="preserve">Baugewerbe </t>
  </si>
  <si>
    <t xml:space="preserve">Handel, Instandhaltung, Reparatur </t>
  </si>
  <si>
    <t xml:space="preserve">Verkehr, Nachrichtenübermittlung </t>
  </si>
  <si>
    <t xml:space="preserve">Kredit- und Versicherungsgewerbe </t>
  </si>
  <si>
    <t xml:space="preserve">Gastgewerbe </t>
  </si>
  <si>
    <t xml:space="preserve">Erziehung und Unterricht </t>
  </si>
  <si>
    <t xml:space="preserve">Gesundheits-, Veterinär- und Sozialwesen </t>
  </si>
  <si>
    <t xml:space="preserve">Dienstleistungen überwiegend für Unternehmen </t>
  </si>
  <si>
    <t xml:space="preserve">Organisationen ohne Erwerbscharakter/Staat </t>
  </si>
  <si>
    <t>Ausbildung erfolgreich abgeschlossen</t>
  </si>
  <si>
    <t>Deutsch-land</t>
  </si>
  <si>
    <t>Quellen: Bundesagentur für Arbeit; Statistisches Bundesamt; Berechnungen des Bundesinstituts für Berufsbildung, aus Berufsbildungsbericht 2007, S. 206</t>
  </si>
  <si>
    <t>Erwerbsstatus</t>
  </si>
  <si>
    <t>Männer</t>
  </si>
  <si>
    <t>Frauen</t>
  </si>
  <si>
    <t>Anzahl</t>
  </si>
  <si>
    <t>Erwerbstätig (Voll- und Teilzeit)</t>
  </si>
  <si>
    <t>Leistungsbezug</t>
  </si>
  <si>
    <t>Unbekannt verblieben</t>
  </si>
  <si>
    <t>Deutsche</t>
  </si>
  <si>
    <t>Ausländer</t>
  </si>
  <si>
    <t xml:space="preserve">Sonstige Dienstleistungen überwiegend für Unternehmen </t>
  </si>
  <si>
    <t xml:space="preserve">Andere Dienstleistungen </t>
  </si>
  <si>
    <t>Quelle: IAB-Betriebspanel, Berechnungen des IAB</t>
  </si>
  <si>
    <t>Westdeutschland (einschließlich Berlin-West)</t>
  </si>
  <si>
    <t>Ostdeutschland (ohne Berlin-West)</t>
  </si>
  <si>
    <t>Erfolgreiche Teilnehmer an Abschlussprüfungen insgesamt</t>
  </si>
  <si>
    <t>3) Einschließlich Teilnehmer an Umschulungsprüfungen aus dem Bereich des Handwerks. Ihre Zahl kann nicht genau bestimmt werden.</t>
  </si>
  <si>
    <t>in Tsd.</t>
  </si>
  <si>
    <t>2) Unter den Arbeitslosenzugängen aus betrieblicher Ausbildung finden sich auch Personen aus Ausbildungsgängen außerhalb des Geltungsbereichs</t>
  </si>
  <si>
    <t>Nach 1 Monat</t>
  </si>
  <si>
    <t>Nach 6 Monaten</t>
  </si>
  <si>
    <t>Nach 12 Monaten</t>
  </si>
  <si>
    <t>Davon</t>
  </si>
  <si>
    <t>Geringfügig oder sonstig erwerbstätig</t>
  </si>
  <si>
    <t>Tab. H5.2-5A: Erwerbsstatus von Ausbildungsabsolventen des Jahres 2005 ein und zwölf Monate nach Beendigung der Ausbildung nach Staatsangehörigkeit</t>
  </si>
  <si>
    <t>Quelle: Institut für Arbeitsmarkt- und Berufsforschung (IAB), Beschäftigten- und Leistungsempfängerhistorik; Berechnungen des IAB; eigene Berechnungen</t>
  </si>
  <si>
    <t>Tab. H5.2-3A: Arbeitslosenzugänge nach erfolgreich beendeter dualer Ausbildung in West-und Ostdeutschland 2003 bis 2005</t>
  </si>
  <si>
    <r>
      <t>Zugang an Arbeitslosen nach betrieblicher Ausbildung</t>
    </r>
    <r>
      <rPr>
        <vertAlign val="superscript"/>
        <sz val="8"/>
        <rFont val="Arial"/>
        <family val="2"/>
      </rPr>
      <t>1)</t>
    </r>
  </si>
  <si>
    <r>
      <t>Ausbildung nach BBiG erfolgreich abgeschlossen</t>
    </r>
    <r>
      <rPr>
        <vertAlign val="superscript"/>
        <sz val="8"/>
        <rFont val="Arial"/>
        <family val="2"/>
      </rPr>
      <t>2)</t>
    </r>
  </si>
  <si>
    <r>
      <t>Erfolgreiche Teilnehmer mit vorausgegangener Ausbildung (ohne externe Prüflinge)</t>
    </r>
    <r>
      <rPr>
        <vertAlign val="superscript"/>
        <sz val="8"/>
        <rFont val="Arial"/>
        <family val="2"/>
      </rPr>
      <t>3)</t>
    </r>
  </si>
  <si>
    <t>Darunter</t>
  </si>
  <si>
    <t xml:space="preserve">Deutsch-land </t>
  </si>
  <si>
    <t>Kursive Werte sind das Ergebnis von z.T. unsicheren Schätzungen.</t>
  </si>
  <si>
    <t>Anzahl in Tsd.</t>
  </si>
  <si>
    <t>Tab. H5.2-4A: Erwerbsstatus von Ausbildungsabsolventen des Jahres 2005 ein, sechs und zwölf Monate nach Beendigung der Ausbildung nach Geschlecht</t>
  </si>
  <si>
    <t>Inhalt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</si>
  <si>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</si>
  <si>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</si>
  <si>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</si>
  <si>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</si>
  <si>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</si>
  <si>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</si>
  <si>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</si>
  <si>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</si>
  <si>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</si>
  <si>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</si>
  <si>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</si>
  <si>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</si>
  <si>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</si>
  <si>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</si>
  <si>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</si>
  <si>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</si>
  <si>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Tabellen/Abbildungen aus den Kapiteln der Buchpublikation</t>
  </si>
  <si>
    <t>Tab. H5.2-1: Erwerbsstatus von Ausbildungsabsolventen des Jahres 2005 einen Monat und zwölf Monate nach Beendigung der Ausbildung nach ausgewählten Berufsgruppen</t>
  </si>
  <si>
    <t xml:space="preserve">Quote: arbeitslos nach erfolgreich abgeschlossener dualer Ausbildung </t>
  </si>
  <si>
    <t>West-deutsch-land</t>
  </si>
  <si>
    <t>Ost-deutsch-land</t>
  </si>
  <si>
    <t>1) Der vollständige Nachweis von Zu- und Abgängen in und aus Arbeitslosigkeit ist zurzeit nicht möglich. Die 69 Kreise mit zugelassenem kommunalen Träger wurden in die Auswertung der BA nicht einbezogen, da hierzu nur wenig verwertbare Meldungen vorliegen. Deshalb beruhen die hier angeführten Zahlen auf Auswertungen der BA. Diese Auswertungen umfassen über 80 % der Zugänge in Arbeitslosigkeit nach abgeschlossener Ausbildung. Die restlichen 20 % wurden auf das Bundesgebiet hochgerechnet.</t>
  </si>
  <si>
    <t xml:space="preserve">Tab. H5.2-2A: Übernahmequoten der Betriebe in % der Ausbildungsabsolventen  2000 bis 2006 nach Betriebsgröße und Wirtschaftszweigen </t>
  </si>
  <si>
    <t>Tabellen aus den Kapiteln der Buchpublikation</t>
  </si>
  <si>
    <t>Metallverformer (spanend)</t>
  </si>
  <si>
    <t>Schlosser, Werkzeugmacher</t>
  </si>
  <si>
    <t>Kraftfahrzeuginstandsetzer</t>
  </si>
  <si>
    <t>Elektriker</t>
  </si>
  <si>
    <t>Nahrungsmittelhandwerk</t>
  </si>
  <si>
    <t>Köche</t>
  </si>
  <si>
    <t>Maurer und Zimmerleute</t>
  </si>
  <si>
    <t>Maler und Tischler</t>
  </si>
  <si>
    <t>Groß- und Einzelhandelskaufleute</t>
  </si>
  <si>
    <t>Bank-, Versicherungskaufleute</t>
  </si>
  <si>
    <t>Rechnungskaufleute u. Ä.</t>
  </si>
  <si>
    <t>Krankenpflegekräfte u. Ä.</t>
  </si>
  <si>
    <t>Körperpflege</t>
  </si>
  <si>
    <t>Insgesamt (ausgewählte Berufe)</t>
  </si>
  <si>
    <t>Berufsgruppe</t>
  </si>
  <si>
    <t xml:space="preserve">Erwerbs-tätig (Voll- und Teilzeit) </t>
  </si>
  <si>
    <t>Leistungs-bezug</t>
  </si>
  <si>
    <t>Quelle: IAB, Beschäftigten- und Leistungsempfängerhistorik, Berechnungen des IAB, eigene Berechnungen</t>
  </si>
  <si>
    <t>Gering-fügig oder sonstig erwerbs-tätig</t>
  </si>
  <si>
    <t>Unbe-kannt verblieben</t>
  </si>
  <si>
    <t>Tab. H5.3-1A:</t>
  </si>
  <si>
    <t>Tab. H5.3-2A:</t>
  </si>
  <si>
    <t>Tab. H5.3-3A:</t>
  </si>
  <si>
    <t>Tab. H5.3-4A:</t>
  </si>
  <si>
    <t>Mobilität erwerbstätiger Hochschulabsolventinnen und -absolventen des Jahrgangs 2005 nach und zwischen Regionen</t>
  </si>
  <si>
    <t>Ergänzende Tabellen/Abbildungen im Internet</t>
  </si>
  <si>
    <t>Tab. H5.3-5web:</t>
  </si>
  <si>
    <t>Forts. Tab. H5.3-5web:</t>
  </si>
  <si>
    <t>Forts. 2 Tab. H5.3-5web:</t>
  </si>
  <si>
    <t>Tab. H5.3-6web:</t>
  </si>
  <si>
    <t>Forts. Tab. H5.3-6web:</t>
  </si>
  <si>
    <t>Forts. 2 Tab. H5.3-6web:</t>
  </si>
  <si>
    <t xml:space="preserve">Tab. H5.3-7web: </t>
  </si>
  <si>
    <t xml:space="preserve">Tab. H5.3-8web: </t>
  </si>
  <si>
    <t>Tab. H5.3-9web:</t>
  </si>
  <si>
    <t>Tab. H5.3-10web:</t>
  </si>
  <si>
    <t>Tab. H5.3-11web:</t>
  </si>
  <si>
    <t>Abb. H5.3-6web:</t>
  </si>
  <si>
    <t>Abb. H5.3-7web:</t>
  </si>
  <si>
    <t>Forts. Abb. H5.3-7web:</t>
  </si>
  <si>
    <t xml:space="preserve">Forts. 2 Abb. H5.3-7web: </t>
  </si>
  <si>
    <t>Erwerbsstatus von Ausbildungsabsolventen des Jahres 2005 ein und zwölf Monate nach Beendigung der Ausbildung nach Staatsangehörigkeit</t>
  </si>
  <si>
    <t>Übernahmequoten der Betriebe in % der Ausbildungsabsolventen 2000 bis 2006 nach Betriebsgröße und Wirtschaftszweig</t>
  </si>
  <si>
    <t>Arbeitslosenzugänge nach erfolgreich beendeter dualer Ausbildung in West-und Ostdeutschland 2003 bis 2005</t>
  </si>
  <si>
    <t>Erwerbsstatus von Ausbildungsabsolventen des Jahres 2005 ein, sechs und zwölf Monate nach Beendigung der Ausbildung nach Geschlecht</t>
  </si>
  <si>
    <t>Tab. H5.2-4A:</t>
  </si>
  <si>
    <t>Tab. H5.2-5A:</t>
  </si>
  <si>
    <t>Tab. H5.2-2A:</t>
  </si>
  <si>
    <t>Tab. H5.2-3A:</t>
  </si>
  <si>
    <t>Übergangsmuster von Hochschulabsolventinnen und -absolventen des Jahrgangs 2005 im Verlauf der ersten neun Monate nach Studienabschluss nach Art der besuchten Hochschule,  ausgewählten Fachrichtungen und Abschlussarten (in %)</t>
  </si>
  <si>
    <t>Veränderung der Tätigkeiten zwischen einem und fünf Jahre nach dem Hochschulabschluss des Absolventenjahrgangs 2001 nach Geschlecht (in %)</t>
  </si>
  <si>
    <t>Benötigter Abschluss für die erste Stelle von Hochschulabsolventinnen und -absolventen in ausgewählten europäischen Staaten (Absolventenjahrgang 1999/2000, in %)</t>
  </si>
  <si>
    <t>Aktuelle Tätigkeiten von Hochschulabsolventinnen und -absolventen der Jahrgänge 1997, 2001 und 2005 etwa ein Jahr und fünf Jahre nach dem Studienabschluss, für ausgewählte Fachrichtungen an Universitäten (in %)</t>
  </si>
  <si>
    <t>Aktuelle Tätigkeiten von Hochschulabsolventinnen und -absolventen der Jahrgänge 1997, 2001 und 2005 etwa ein Jahr und fünf Jahre nach dem Studienabschluss, für ausgewählte Fachrichtungen an Fachhochschulen (in %)</t>
  </si>
  <si>
    <t>Aktuelle Tätigkeiten von Hochschulabsolventinnen und -absolventen der Jahrgänge 1997, 2001 und 2005 etwa ein Jahr und fünf Jahre nach dem Studienabschluss nach Geschlecht und Bildungshintergrund des Elternhauses (in %)</t>
  </si>
  <si>
    <t>Berufliche Position erwerbstätiger Hochschulabsolventinnen und -absolventen der Jahrgänge 1997, 2001 und 2005 etwa ein Jahr und fünf Jahre nach dem Studienabschluss, für ausgewählte Fachrichtungen an Universitäten (in %)</t>
  </si>
  <si>
    <t>Berufliche Position erwerbstätiger Hochschulabsolventinnen und -absolventen der Jahrgänge 1997, 2001 und 2005 etwa ein Jahr und fünf Jahre nach dem Studienabschluss, für ausgewählte Fachrichtungen an Fachhochschulen (in %)</t>
  </si>
  <si>
    <t>Berufliche Position erwerbstätiger Hochschulabsolventinnen und -absolventen der Jahrgänge 1997, 2001 und 2005 etwa ein Jahr und fünf Jahre nach dem Studienabschluss, nach Geschlecht und Bildungsherkunft (in %)</t>
  </si>
  <si>
    <t>Berufliche Position erwerbstätiger Hochschulabsolventinnen und -absolventen des Jahrgangs 2005 etwa ein Jahr nach dem Studienabschluss, für ausgewählte Fachrichtungen mit Bachelor- und traditionellen Abschlüssen im Vergleich (in %)</t>
  </si>
  <si>
    <t>Notwendigkeit eines Hochschulabschlusses für die ausgeübte Berufstätigkeit der Absolventenjahrgänge 1997, 2001 und 2005, 12 Monate sowie fünf Jahre nach dem Studienabschluss für ausgewählte Fachrichtungen (in %)</t>
  </si>
  <si>
    <t>Angemessenheit der ausgeübten Erwerbstätigkeit der Absolventenjahrgänge 1997, 2001 und 2005, 12 Monate sowie fünf Jahre nach dem Studienabschluss für ausgewählte Fachrichtungen (in %)</t>
  </si>
  <si>
    <t>Einkommen und Anteil der Absolventinnen und Absolventen auf einer unbefristeten Vollzeitstelle 2001 und 2005 nach ausgewählten Fachrichtungen</t>
  </si>
  <si>
    <t>Mobilität erwerbstätiger Hochschulabsolventinnen und -absolventen nach Regionen (in %)</t>
  </si>
  <si>
    <t xml:space="preserve"> Verlauf der Tätigkeiten von Bachelorabsolventinnen und -absolventen in den ersten 12 Monaten nach dem Studienabschluss (in %)</t>
  </si>
  <si>
    <t>Tätigkeiten von Hochschulabsolventinnen und -absolventen der Jahrgänge 1993, 1997, 2001 und 2005 in den ersten 12 Monaten nach dem Studienabschluss nach ausgewählten Fachrichtungen (in %)</t>
  </si>
  <si>
    <t>Zurück zum Inhalt</t>
  </si>
  <si>
    <t>Tab. H5.3-1A: Übergangsmuster* von Hochschulabsolventinnen und -absolventen des Jahrgangs 2005 im Verlauf der ersten neun Monate nach Studienabschluss nach Art der besuchten Hochschule,  ausgewählten Fachrichtungen und Abschlussarten (in %)</t>
  </si>
  <si>
    <t>Erwerbstätigkeit</t>
  </si>
  <si>
    <t>Zweite Ausbildungs-phase (z.B. Referendariat)</t>
  </si>
  <si>
    <t>Studium/ Promotion auf Basis einer Anstellung</t>
  </si>
  <si>
    <t>Studium/ Promotion auf Basis Stipendium oder Job</t>
  </si>
  <si>
    <t>Praktikum</t>
  </si>
  <si>
    <t>Längerer Verbleib in Übergangstätig-keiten</t>
  </si>
  <si>
    <t>Längere Phasen der Arbeitslosigkeit</t>
  </si>
  <si>
    <t>Sonstige Tätigkeiten</t>
  </si>
  <si>
    <t>Ingenieurwissenschaften FH</t>
  </si>
  <si>
    <t>Informatik FH</t>
  </si>
  <si>
    <t>Wirtschaftswissenschaften FH</t>
  </si>
  <si>
    <t>Sozialwesen FH</t>
  </si>
  <si>
    <t>Ingenieurwiss. U</t>
  </si>
  <si>
    <t>Naturwiss. U</t>
  </si>
  <si>
    <t>Mathe/Informatik U</t>
  </si>
  <si>
    <t>Wirtschaftswissenschaften U</t>
  </si>
  <si>
    <t>Humanmedizin U</t>
  </si>
  <si>
    <t>Sprach-, Kultur-, Geistes-, Sozialwiss. U</t>
  </si>
  <si>
    <t>Erziehungswissenschaften  U</t>
  </si>
  <si>
    <t>Rechtswissenschaften U</t>
  </si>
  <si>
    <t>Lehramt U</t>
  </si>
  <si>
    <t>Traditionelle Abschlüsse insgesamt</t>
  </si>
  <si>
    <t>Bachelorabsolventen FH</t>
  </si>
  <si>
    <t>Bachelorabsolventen U</t>
  </si>
  <si>
    <r>
      <t>Fachrichtung</t>
    </r>
    <r>
      <rPr>
        <vertAlign val="superscript"/>
        <sz val="9"/>
        <rFont val="Arial"/>
        <family val="2"/>
      </rPr>
      <t>1)</t>
    </r>
  </si>
  <si>
    <r>
      <t>Fachhochschule</t>
    </r>
    <r>
      <rPr>
        <vertAlign val="superscript"/>
        <sz val="9"/>
        <rFont val="Arial"/>
        <family val="2"/>
      </rPr>
      <t>1)</t>
    </r>
  </si>
  <si>
    <r>
      <t>Universität</t>
    </r>
    <r>
      <rPr>
        <vertAlign val="superscript"/>
        <sz val="9"/>
        <rFont val="Arial"/>
        <family val="2"/>
      </rPr>
      <t>1)</t>
    </r>
  </si>
  <si>
    <r>
      <t>Nachrichtlich für ausgewählte Fächer</t>
    </r>
    <r>
      <rPr>
        <vertAlign val="superscript"/>
        <sz val="9"/>
        <rFont val="Arial"/>
        <family val="2"/>
      </rPr>
      <t>2)</t>
    </r>
    <r>
      <rPr>
        <sz val="9"/>
        <rFont val="Arial"/>
        <family val="2"/>
      </rPr>
      <t>:</t>
    </r>
  </si>
  <si>
    <t>* Übergangstypen auf Basis einer Sequenzanalyse mit Daten des HIS Absolventenpanels 2005, erste Befragung 2006 (n=10.162)
1) Nur Absolventen mit traditionellen Abschlüssen (ohne Bachelorabsolventen)
2) Für die Bachelorstudiengänge können keine repräsentativen Gesamtwerte angegeben werden. Die hier berichteten Werte umfassen folgende Bachelorabschlüsse des Jahrgangs 2005: Elektrotechnik, Maschinenbau, Informatik, Wirtschaftswissenschaften an Fachhochschulen und Universitäten sowie Agrar-, Forst- und Ernährungswissenschaften, Biologie, Chemie, Sprach- und Kulturwissenschaften, Politik- und Sozialwissenschaften an Universitäten.
Quelle: HIS Absolventenpanel 2005</t>
  </si>
  <si>
    <t xml:space="preserve"> Tab. H5.3-2A: Veränderung der Tätigkeiten zwischen einem und fünf Jahre nach dem Hochschulabschluss des Absolventenjahrgangs 2001* nach Geschlecht (in %)</t>
  </si>
  <si>
    <t>Tätigkeit ein Jahr nach Studienabschluss</t>
  </si>
  <si>
    <t>Tätigkeit fünf Jahre nach Studienabschluss</t>
  </si>
  <si>
    <t>Abhängig erwerbstätig,Vollzeit, unbefristet</t>
  </si>
  <si>
    <t>Abhängig erwerbstätig, Teilzeit, unbefristet</t>
  </si>
  <si>
    <t>Abhängig erwerbstätig, Vollzeit, befristet</t>
  </si>
  <si>
    <t>Abhängig erwerbstätig, Teilzeit, befristet</t>
  </si>
  <si>
    <t>Ausbildungs-verhältnis, Referendariat</t>
  </si>
  <si>
    <t>Erwerbstätig auf Basis Honorar-, Werkverträge</t>
  </si>
  <si>
    <t>Selbststän-dig erwerbstätig</t>
  </si>
  <si>
    <t>Unterqualifi-ziert erwerbstätig</t>
  </si>
  <si>
    <t>Nicht erwerbstätig</t>
  </si>
  <si>
    <t>â</t>
  </si>
  <si>
    <t>Abhängig erwerbstätig, Vollzeit, unbefristet</t>
  </si>
  <si>
    <t>Ausbildungsverhältnis, Referendariat</t>
  </si>
  <si>
    <t>Selbstständig erwerbstätig</t>
  </si>
  <si>
    <t>Unterqualifiziert erwerbstätig</t>
  </si>
  <si>
    <t>-</t>
  </si>
  <si>
    <r>
      <t xml:space="preserve">Insgesamt </t>
    </r>
    <r>
      <rPr>
        <sz val="9"/>
        <rFont val="Wingdings"/>
        <charset val="2"/>
      </rPr>
      <t>à</t>
    </r>
  </si>
  <si>
    <r>
      <t xml:space="preserve">46 </t>
    </r>
    <r>
      <rPr>
        <sz val="9"/>
        <rFont val="Wingdings"/>
        <charset val="2"/>
      </rPr>
      <t>à</t>
    </r>
  </si>
  <si>
    <r>
      <t xml:space="preserve">2 </t>
    </r>
    <r>
      <rPr>
        <sz val="9"/>
        <rFont val="Wingdings"/>
        <charset val="2"/>
      </rPr>
      <t>à</t>
    </r>
  </si>
  <si>
    <r>
      <t xml:space="preserve">14 </t>
    </r>
    <r>
      <rPr>
        <sz val="9"/>
        <rFont val="Wingdings"/>
        <charset val="2"/>
      </rPr>
      <t>à</t>
    </r>
  </si>
  <si>
    <r>
      <t xml:space="preserve">6 </t>
    </r>
    <r>
      <rPr>
        <sz val="9"/>
        <rFont val="Wingdings"/>
        <charset val="2"/>
      </rPr>
      <t>à</t>
    </r>
  </si>
  <si>
    <r>
      <t xml:space="preserve">15 </t>
    </r>
    <r>
      <rPr>
        <sz val="9"/>
        <rFont val="Wingdings"/>
        <charset val="2"/>
      </rPr>
      <t>à</t>
    </r>
  </si>
  <si>
    <r>
      <t xml:space="preserve">1 </t>
    </r>
    <r>
      <rPr>
        <sz val="9"/>
        <rFont val="Wingdings"/>
        <charset val="2"/>
      </rPr>
      <t>à</t>
    </r>
  </si>
  <si>
    <r>
      <t xml:space="preserve">5 </t>
    </r>
    <r>
      <rPr>
        <sz val="9"/>
        <rFont val="Wingdings"/>
        <charset val="2"/>
      </rPr>
      <t>à</t>
    </r>
  </si>
  <si>
    <r>
      <t xml:space="preserve">8 </t>
    </r>
    <r>
      <rPr>
        <sz val="9"/>
        <rFont val="Wingdings"/>
        <charset val="2"/>
      </rPr>
      <t>à</t>
    </r>
  </si>
  <si>
    <r>
      <t xml:space="preserve">25 </t>
    </r>
    <r>
      <rPr>
        <sz val="9"/>
        <rFont val="Wingdings"/>
        <charset val="2"/>
      </rPr>
      <t>à</t>
    </r>
  </si>
  <si>
    <r>
      <t xml:space="preserve">4 </t>
    </r>
    <r>
      <rPr>
        <sz val="9"/>
        <rFont val="Wingdings"/>
        <charset val="2"/>
      </rPr>
      <t>à</t>
    </r>
  </si>
  <si>
    <r>
      <t xml:space="preserve">12 </t>
    </r>
    <r>
      <rPr>
        <sz val="9"/>
        <rFont val="Wingdings"/>
        <charset val="2"/>
      </rPr>
      <t>à</t>
    </r>
  </si>
  <si>
    <r>
      <t xml:space="preserve">29 </t>
    </r>
    <r>
      <rPr>
        <sz val="9"/>
        <rFont val="Wingdings"/>
        <charset val="2"/>
      </rPr>
      <t>à</t>
    </r>
  </si>
  <si>
    <r>
      <t xml:space="preserve">3 </t>
    </r>
    <r>
      <rPr>
        <sz val="9"/>
        <rFont val="Wingdings"/>
        <charset val="2"/>
      </rPr>
      <t>à</t>
    </r>
  </si>
  <si>
    <t>Lesebeispiel: Etwa ein Jahr nach dem Studienabschluss waren 14% aller männlichen Absolventen auf einer befristeten Vollzeitstelle abhängig erwerbstätig. Aus dieser Gruppe hatten etwa 5 Jahre nach dem Studienabschluss 45% eine unbefristete Vollzeitstelle inne, 38% weiterhin eine befristete Vollzeitstelle und 8% haben sich selbstständig gemacht. Insgesamt waren 5 Jahre nach dem Studienabschluss 64% aller männlichen Absolventen auf einer unbefristeten Vollzeitstelle erwerbstätig, während dieser Anteil bei den Absolventinnen nur bei 40% lag. 
* Jahrgang 2001, Erste Befragung im Jahr 2002 und zweite Befragung in den Jahren 2006 bzw. 2007 (n=5.423)
Quelle: HIS Absolventenpanel 2007</t>
  </si>
  <si>
    <t>Tab. H5.3-3A: Benötigter Abschluss für die erste Stelle von Hochschulabsolventinnen und -absolventen in ausgewählten europäischen Staaten (Absolventenjahrgang 1999/2000, in %)*</t>
  </si>
  <si>
    <t>Staat</t>
  </si>
  <si>
    <t>Hochschul-abschluss erforderlich</t>
  </si>
  <si>
    <t>Kein Hochschul-abschluss erforderlich</t>
  </si>
  <si>
    <t>Nicht relevant, da nicht beschäftigt</t>
  </si>
  <si>
    <t>Österreich</t>
  </si>
  <si>
    <t>Belgien</t>
  </si>
  <si>
    <t>Tschechische Republik</t>
  </si>
  <si>
    <t>Estland</t>
  </si>
  <si>
    <t>Finnland</t>
  </si>
  <si>
    <t>Frankreich</t>
  </si>
  <si>
    <t>Deutschland</t>
  </si>
  <si>
    <t>Italien</t>
  </si>
  <si>
    <t>Niederlande</t>
  </si>
  <si>
    <t>Norwegen</t>
  </si>
  <si>
    <t>Spanien</t>
  </si>
  <si>
    <t>Schweden</t>
  </si>
  <si>
    <t>Großbritannien</t>
  </si>
  <si>
    <t>Durchschnitt der Staaten</t>
  </si>
  <si>
    <t xml:space="preserve">* Entnommen aus: Statistics Sweden (2007), Graduates from Higher Education in Europe, 
</t>
  </si>
  <si>
    <t>www.fdewb.unimaas.nl/roa/reflex/documents%20public/publications/REFLEX_Sweden.pdf</t>
  </si>
  <si>
    <t>Quelle: EU-Projekt REFLEX 2007</t>
  </si>
  <si>
    <t>Tab. H5.3-4A: Mobilität erwerbstätiger Hochschulabsolventinnen und -absolventen des Jahrgangs 2005 nach und zwischen Regionen</t>
  </si>
  <si>
    <t>Aus dem Absolventen-jahrgang 2005 wurden bis zur ersten Jahreshälfte 2006 erwerbstätig:</t>
  </si>
  <si>
    <t>Diese Absolventen sind erwerbstätig …</t>
  </si>
  <si>
    <t>Saldo der Region</t>
  </si>
  <si>
    <t>in der Region</t>
  </si>
  <si>
    <t>im Ausland</t>
  </si>
  <si>
    <t>Ost</t>
  </si>
  <si>
    <t>Nord</t>
  </si>
  <si>
    <t>Süd</t>
  </si>
  <si>
    <r>
      <t>Region</t>
    </r>
    <r>
      <rPr>
        <vertAlign val="superscript"/>
        <sz val="9"/>
        <rFont val="Arial"/>
        <family val="2"/>
      </rPr>
      <t>1)</t>
    </r>
  </si>
  <si>
    <t>1) Abgrenzung der Regionen: Ost (ostdeutsche Länder einschließlich Berlin), Nord (Schleswig-Holstein, Hamburg, Niedersachsen, Bremen, Nordrhein-Westfalen), Süd (Hessen, Rheinland-Pfalz, Saarland, Baden-Württemberg, Bayern)
Quelle: HIS Absolventenpanel 2005</t>
  </si>
  <si>
    <t>Tab. H5.3-5web: Aktuelle Tätigkeiten* von Hochschulabsolventinnen und -absolventen der Jahrgänge 1997, 2001 und 2005** etwa ein Jahr und fünf Jahre nach dem Studienabschluss, für ausgewählte Fachrichtungen an Universitäten (in %)</t>
  </si>
  <si>
    <t>Kohorte. Welle</t>
  </si>
  <si>
    <t>Erwerbs-tätigkeit</t>
  </si>
  <si>
    <t>Über-gangs-job</t>
  </si>
  <si>
    <t>Referendariat, Ausbildungs-verhältnis</t>
  </si>
  <si>
    <t>Prakti-kum</t>
  </si>
  <si>
    <t>Stu-dium</t>
  </si>
  <si>
    <t>Promo-tion</t>
  </si>
  <si>
    <t>Fami-lie</t>
  </si>
  <si>
    <t>Arbeits-los</t>
  </si>
  <si>
    <t>Sonsti-ges</t>
  </si>
  <si>
    <t>Ingenieurwiss.</t>
  </si>
  <si>
    <t>1997.1</t>
  </si>
  <si>
    <t>1997.2</t>
  </si>
  <si>
    <t>2001.1</t>
  </si>
  <si>
    <t>2001.2</t>
  </si>
  <si>
    <t>2005.1</t>
  </si>
  <si>
    <t>Naturwiss.</t>
  </si>
  <si>
    <t>Mathematik/ Informatik</t>
  </si>
  <si>
    <t>Wirtschaftswiss.</t>
  </si>
  <si>
    <t>Humanmedizin</t>
  </si>
  <si>
    <t xml:space="preserve">Sprach-, Kultur-, Geistes-, </t>
  </si>
  <si>
    <t xml:space="preserve">Sozialwiss. </t>
  </si>
  <si>
    <t>Erziehungsw.</t>
  </si>
  <si>
    <t>Rechtswiss.</t>
  </si>
  <si>
    <t>Lehramt</t>
  </si>
  <si>
    <t>Universitätsabschluss</t>
  </si>
  <si>
    <t>insgesamt</t>
  </si>
  <si>
    <t>* Mehrfachnennungen möglich, wenn Tätigkeiten parallel ausgeübt werden. 
** Ohne Absolventen mit Bachelorabschluss. 
1) Erste Befragungen (Jahrgang.1) 12 bis 18 Monate nach dem Studienabschluss, zweite Befragungen (Jahrgang.2) etwa fünf Jahre nach dem Abschluss. Jahrgänge 1997 (n = 6.220), 2001 (n = 8.103), 2005 (n = 10.162)
Quelle: HIS Absolventenpanel</t>
  </si>
  <si>
    <t>Forts. Tab. H5.3-5web: Aktuelle Tätigkeiten* von Hochschulabsolventinnen und -absolventen der Jahrgänge 1997, 2001 und 2005** etwa ein Jahr und fünf Jahre nach dem Studienabschluss, für ausgewählte Fachrichtungen an Fachhochschulen (in %)</t>
  </si>
  <si>
    <t xml:space="preserve">Informatik </t>
  </si>
  <si>
    <t xml:space="preserve">Wirtschaftswiss. </t>
  </si>
  <si>
    <t xml:space="preserve">Sozialwesen </t>
  </si>
  <si>
    <t xml:space="preserve">FH Absolventen </t>
  </si>
  <si>
    <t>Tab. H5.3-6web: Berufliche Position erwerbstätiger Hochschulabsolventinnen* und -absolventen der Jahrgänge 1997, 2001 und 2005 etwa ein Jahr und fünf Jahre nach dem Studienabschluss, für ausgewählte Fachrichtungen an Universitäten (in %)</t>
  </si>
  <si>
    <t>Fachrichtung</t>
  </si>
  <si>
    <t>Leitende Ang.</t>
  </si>
  <si>
    <t>Wiss. Ang. m. mittlerer Leitungs-position</t>
  </si>
  <si>
    <t xml:space="preserve">Wiss. Ang. </t>
  </si>
  <si>
    <t>Qual. Ang.</t>
  </si>
  <si>
    <t>Freie Berufe, Selbständige</t>
  </si>
  <si>
    <t>Beamte</t>
  </si>
  <si>
    <t>Ausf. Ang., (Fach-) arbeiter</t>
  </si>
  <si>
    <t xml:space="preserve">Sprach-, Kultur-, </t>
  </si>
  <si>
    <t xml:space="preserve">Geistes-, Sozialwiss. </t>
  </si>
  <si>
    <t xml:space="preserve">Universitätsabs. </t>
  </si>
  <si>
    <r>
      <t>Kohorte.Welle</t>
    </r>
    <r>
      <rPr>
        <vertAlign val="superscript"/>
        <sz val="9"/>
        <rFont val="Arial"/>
        <family val="2"/>
      </rPr>
      <t>1)</t>
    </r>
  </si>
  <si>
    <t xml:space="preserve">* Ohne Absolventen mit Bachelorabschluss. 
1) Erste Befragungen (Jahrgang.1) 12 bis 18 Monate nach dem Studienabschluss, zweite Befragungen (Jahrgang.2) etwa fünf Jahre nach dem Abschluss. Jahrgänge 1997 (n = 6.220), 2001 (n = 8.103), 2005 (n = 10.162)
Quelle: HIS Absolventenpanel
</t>
  </si>
  <si>
    <t>Forts. Tab. H5.3-6web: Berufliche Position erwerbstätiger Hochschulabsolventinnen* und -absolventen der Jahrgänge 1997, 2001 und 2005 etwa ein Jahr und fünf Jahre nach dem Studienabschluss, für ausgewählte Fachrichtungen an Fachhochschulen (in %)</t>
  </si>
  <si>
    <t>Forts. 2 Tab. H5.3-6web: Berufliche Position erwerbstätiger Hochschulabsolventinnen* und -absolventen der Jahrgänge 1997, 2001 und 2005 etwa ein Jahr und fünf Jahre nach dem Studienabschluss, nach Geschlecht und Bildungsherkunft (in %)</t>
  </si>
  <si>
    <t>Ausführ. An-gest., (Fach-) arbeiter</t>
  </si>
  <si>
    <t>Absolventen</t>
  </si>
  <si>
    <t>aus einem</t>
  </si>
  <si>
    <t>akademischem</t>
  </si>
  <si>
    <t>Elternhaus</t>
  </si>
  <si>
    <t>aus einem nicht-</t>
  </si>
  <si>
    <t>akademischen</t>
  </si>
  <si>
    <t>Tab. H5.3-7web: Berufliche Position erwerbstätiger Hochschulabsolventinnen* und -absolventen des Jahrgangs 2005** etwa ein Jahr nach dem Studienabschluss, für ausgewählte Fachrichtungen mit Bachelor- und traditionellen Abschlüssen im Vergleich (in %)</t>
  </si>
  <si>
    <t>Wiss. qual. Ang. m. Leitungsfunktion</t>
  </si>
  <si>
    <t>Wiss. qual. Ang. ohne Leitungsfunktion</t>
  </si>
  <si>
    <t>Ausbildungs-verhältnis</t>
  </si>
  <si>
    <t>Qual. Sachbearbeitung</t>
  </si>
  <si>
    <t>Selbständig, Freiberufler</t>
  </si>
  <si>
    <t>Unterqualifiziert beschäftigt</t>
  </si>
  <si>
    <t>Bachelor Fachhochschule Ingenieurwiss., Informatik, Wirtschaftwiss.</t>
  </si>
  <si>
    <t>Diplom Fachhochschule Ingenieurwiss., Informatik, Wirtschaftwiss.</t>
  </si>
  <si>
    <t>Bachelor Universität Ingenieurwiss., Informatik, Wirtschaftwiss.</t>
  </si>
  <si>
    <t>Diplom Universität Ingenieurwiss., Informatik, Wirtschaftwiss.</t>
  </si>
  <si>
    <t>Bachelor Universität</t>
  </si>
  <si>
    <t>Sprach, Kultur-, Erziehungs-, Sozialwiss.</t>
  </si>
  <si>
    <t>Diplom/Magister Universität</t>
  </si>
  <si>
    <t xml:space="preserve">* Ohne Absolventen, die studieren oder promovieren. 
** Erste Befragung der Absolventen des Jahrgangs 2005 (n=3.527)
Quelle: HIS Absolventenpanel
</t>
  </si>
  <si>
    <t>Tab. H5.3-8web: Notwendigkeit eines Hochschulabschlusses für die ausgeübte Berufstätigkeit der Absolventenjahrgänge 1997, 2001 und 2005, 12 Monate sowie fünf Jahre nach dem Studienabschluss für ausgewählte Fachrichtungen (in %)*</t>
  </si>
  <si>
    <t>Ingenieur-wiss. FH</t>
  </si>
  <si>
    <t>Informatik 
FH</t>
  </si>
  <si>
    <t>Wirtschafts-wiss. 
FH</t>
  </si>
  <si>
    <t>FH insgesamt</t>
  </si>
  <si>
    <t>Ingenieur-wiss. 
UNI</t>
  </si>
  <si>
    <t>Naturwiss. UNI</t>
  </si>
  <si>
    <t>Mathe/ Informatik UNI</t>
  </si>
  <si>
    <t>Wirtschafts-wiss. 
UNI</t>
  </si>
  <si>
    <t>Hu-manmedizin</t>
  </si>
  <si>
    <t>Sprach-, Geistes-, Kultur-, Sozialwiss.</t>
  </si>
  <si>
    <t>Erziehungs-wiss. 
UNI</t>
  </si>
  <si>
    <t>Lehramt 
UNI</t>
  </si>
  <si>
    <t>Universität insgesamt</t>
  </si>
  <si>
    <t>In %</t>
  </si>
  <si>
    <t>Hochschulabschluss zwingend</t>
  </si>
  <si>
    <t>Hochschulabschluss ist die Regel</t>
  </si>
  <si>
    <t>Hochschulabschluss von Vorteil</t>
  </si>
  <si>
    <t>Hochschulabschluss ohne Bedeutung</t>
  </si>
  <si>
    <t>* Ohne Absolventen mit Bachelorabschluss.</t>
  </si>
  <si>
    <t>Quelle: HIS Absolventenpanel</t>
  </si>
  <si>
    <r>
      <t>Jahrgang</t>
    </r>
    <r>
      <rPr>
        <vertAlign val="superscript"/>
        <sz val="9"/>
        <rFont val="Arial"/>
        <family val="2"/>
      </rPr>
      <t>1)</t>
    </r>
  </si>
  <si>
    <r>
      <t>UNI</t>
    </r>
    <r>
      <rPr>
        <vertAlign val="superscript"/>
        <sz val="9"/>
        <rFont val="Arial"/>
        <family val="2"/>
      </rPr>
      <t>2)</t>
    </r>
  </si>
  <si>
    <r>
      <t>1)</t>
    </r>
    <r>
      <rPr>
        <sz val="8.5"/>
        <rFont val="Arial"/>
        <family val="2"/>
      </rPr>
      <t xml:space="preserve"> Erste Befragungen (Jahrgang.1) 12 bis 18 Monate nach dem Studienabschluss, zweite Befragungen (Jahrgang.2) etwa fünf Jahre nach dem Abschluss. Jahrgänge 1997 (n = 6.220), 2001 (n = 8.103), 2005 (n = 10.162)</t>
    </r>
  </si>
  <si>
    <r>
      <t>2)</t>
    </r>
    <r>
      <rPr>
        <sz val="8.5"/>
        <rFont val="Arial"/>
        <family val="2"/>
      </rPr>
      <t xml:space="preserve"> Ohne kirchliche Abschlüsse.</t>
    </r>
  </si>
  <si>
    <t>Ingenieur-wiss. 
FH</t>
  </si>
  <si>
    <t>Human-medizin</t>
  </si>
  <si>
    <t>Spra.-, Geis-tes-, Kultur-, Sozialwiss.</t>
  </si>
  <si>
    <t>in %</t>
  </si>
  <si>
    <t>Volladäquate Tätigkeit</t>
  </si>
  <si>
    <t>Vorwiegend positions- bzw. niveauadäquate Tätigkeit</t>
  </si>
  <si>
    <t>Vorwiegend fachadäquate Tätigkeit</t>
  </si>
  <si>
    <t>Inadäquate Tätigkeit</t>
  </si>
  <si>
    <t>** Ohne Absolventen mit Bachelorabschluss.</t>
  </si>
  <si>
    <r>
      <t>Tab. H5.3-9web: Angemessenheit</t>
    </r>
    <r>
      <rPr>
        <b/>
        <vertAlign val="superscript"/>
        <sz val="11"/>
        <rFont val="Arial"/>
        <family val="2"/>
      </rPr>
      <t>*</t>
    </r>
    <r>
      <rPr>
        <b/>
        <sz val="11"/>
        <rFont val="Arial"/>
        <family val="2"/>
      </rPr>
      <t xml:space="preserve"> der ausgeübten Erwerbstätigkeit der Absolventenjahrgänge 1997, 2001 und 2005**, 12 Monate sowie fünf Jahre nach dem Studienabschluss für ausgewählte Fachrichtungen (in %)</t>
    </r>
  </si>
  <si>
    <r>
      <t>2)</t>
    </r>
    <r>
      <rPr>
        <sz val="8.5"/>
        <rFont val="Arial"/>
        <family val="2"/>
      </rPr>
      <t xml:space="preserve"> Ohne kirchliche Abschlüsse</t>
    </r>
  </si>
  <si>
    <t>* Die Angemessenheit der ausgeübten Erwerbstätigkeit wird mit fünfstufigen Skalen auf drei Dimensionen gemessen: (1) im Hinblick auf die berufliche Position, (2) im Hinblick auf das Niveau der Arbeitsaufgaben, (3) hinsichtlich der studienfachlichen Qualifikation. Aus den drei Dimensionen können vier Typengebildet werden.</t>
  </si>
  <si>
    <t>Tab. H5.3-10web: Einkommen und Anteil der Absolventinnen und Absolventen* auf einer unbefristeten Vollzeitstelle 2001 und 2005** nach ausgewählten Fachrichtungen</t>
  </si>
  <si>
    <t>Brutto-Jahreseinkommen inkl. Zulagen insgesamt</t>
  </si>
  <si>
    <t>Brutto-Jahreseinkommen inkl. Zulagen</t>
  </si>
  <si>
    <t>Nur Vollzeiterwerbstätige ohne Ausbildung</t>
  </si>
  <si>
    <t>in €</t>
  </si>
  <si>
    <t>Fachhochschul-Diplom</t>
  </si>
  <si>
    <t>Architektur, Raumplanung</t>
  </si>
  <si>
    <t>Bauingenieur-, Vermessungswesen</t>
  </si>
  <si>
    <t>Elektrotechnik</t>
  </si>
  <si>
    <t>Maschinenbau, Verfahrenstechnik</t>
  </si>
  <si>
    <t>Wirtschaftsingenieurwesen</t>
  </si>
  <si>
    <t>Informatik</t>
  </si>
  <si>
    <t>Wirtschaftswissenschaften</t>
  </si>
  <si>
    <t>Sozialwesen</t>
  </si>
  <si>
    <t>Fachhochschul-Diplom insg.</t>
  </si>
  <si>
    <t>Universitätsabschluss, traditionell</t>
  </si>
  <si>
    <t>Agrar-, Ernährungswissenschaften</t>
  </si>
  <si>
    <t>Psychologie</t>
  </si>
  <si>
    <t>Pädagogik</t>
  </si>
  <si>
    <t>Magister</t>
  </si>
  <si>
    <t>Universitätsabschluss insg.</t>
  </si>
  <si>
    <r>
      <t>Unbefristet Vollzeitbeschäftigte in der privaten Wirtschaft</t>
    </r>
    <r>
      <rPr>
        <vertAlign val="superscript"/>
        <sz val="9"/>
        <rFont val="Arial"/>
        <family val="2"/>
      </rPr>
      <t>1)</t>
    </r>
  </si>
  <si>
    <r>
      <t>Agrar-, Ernährungswissenschaften</t>
    </r>
    <r>
      <rPr>
        <vertAlign val="superscript"/>
        <sz val="9"/>
        <rFont val="Arial"/>
        <family val="2"/>
      </rPr>
      <t>2)</t>
    </r>
  </si>
  <si>
    <r>
      <t>Wirtschaftsingenieurwesen</t>
    </r>
    <r>
      <rPr>
        <vertAlign val="superscript"/>
        <sz val="9"/>
        <rFont val="Arial"/>
        <family val="2"/>
      </rPr>
      <t>2)</t>
    </r>
  </si>
  <si>
    <r>
      <t>Physik</t>
    </r>
    <r>
      <rPr>
        <vertAlign val="superscript"/>
        <sz val="9"/>
        <rFont val="Arial"/>
        <family val="2"/>
      </rPr>
      <t>2)</t>
    </r>
  </si>
  <si>
    <r>
      <t>Biologie</t>
    </r>
    <r>
      <rPr>
        <vertAlign val="superscript"/>
        <sz val="9"/>
        <rFont val="Arial"/>
        <family val="2"/>
      </rPr>
      <t>2)</t>
    </r>
  </si>
  <si>
    <r>
      <t>Chemie</t>
    </r>
    <r>
      <rPr>
        <vertAlign val="superscript"/>
        <sz val="9"/>
        <rFont val="Arial"/>
        <family val="2"/>
      </rPr>
      <t>2)</t>
    </r>
  </si>
  <si>
    <r>
      <t>Pharmazie, Lebensmittelchemie</t>
    </r>
    <r>
      <rPr>
        <vertAlign val="superscript"/>
        <sz val="9"/>
        <rFont val="Arial"/>
        <family val="2"/>
      </rPr>
      <t>2)</t>
    </r>
  </si>
  <si>
    <r>
      <t>Mathematik</t>
    </r>
    <r>
      <rPr>
        <vertAlign val="superscript"/>
        <sz val="9"/>
        <rFont val="Arial"/>
        <family val="2"/>
      </rPr>
      <t>2)</t>
    </r>
  </si>
  <si>
    <r>
      <t>Humanmedizin</t>
    </r>
    <r>
      <rPr>
        <vertAlign val="superscript"/>
        <sz val="9"/>
        <rFont val="Arial"/>
        <family val="2"/>
      </rPr>
      <t>2)</t>
    </r>
  </si>
  <si>
    <r>
      <t>Sprach- und Kulturwissenschaften</t>
    </r>
    <r>
      <rPr>
        <vertAlign val="superscript"/>
        <sz val="9"/>
        <rFont val="Arial"/>
        <family val="2"/>
      </rPr>
      <t>2)</t>
    </r>
  </si>
  <si>
    <r>
      <t>Rechtswissenschaften</t>
    </r>
    <r>
      <rPr>
        <vertAlign val="superscript"/>
        <sz val="9"/>
        <rFont val="Arial"/>
        <family val="2"/>
      </rPr>
      <t>2)3)</t>
    </r>
  </si>
  <si>
    <r>
      <t>Lehramt Primarstufe, Sonderschule</t>
    </r>
    <r>
      <rPr>
        <vertAlign val="superscript"/>
        <sz val="9"/>
        <rFont val="Arial"/>
        <family val="2"/>
      </rPr>
      <t>2)3)</t>
    </r>
  </si>
  <si>
    <r>
      <t>LA Realschule, Sek. I</t>
    </r>
    <r>
      <rPr>
        <vertAlign val="superscript"/>
        <sz val="9"/>
        <rFont val="Arial"/>
        <family val="2"/>
      </rPr>
      <t>2)3)</t>
    </r>
  </si>
  <si>
    <r>
      <t xml:space="preserve">LA Gymnasium, Berufsschule </t>
    </r>
    <r>
      <rPr>
        <vertAlign val="superscript"/>
        <sz val="9"/>
        <rFont val="Arial"/>
        <family val="2"/>
      </rPr>
      <t>2)3)</t>
    </r>
  </si>
  <si>
    <t xml:space="preserve">* Nur traditionelle Abschlüsse (Diplom, Magister, Staatsexamen), ohne Bachelor.
** Erste Befragungen repräsentativer Stichproben der Hochschulabsolventen der Jahrgänge 2001 und 2005 jeweils etwa ein Jahr nach dem Studienabschluss. 
1) Ohne Beschäftigte im öffentlichen Dienst, die in der ersten Zeit nach dem Studium häufig im Referendariat bzw. auf wissenschaftlichen Mitarbeiterstellen mit dem Qualifizierungsziel der Promotion befristet beschäftigt sind. 
2) Wegen unzureichender Fallzahlen teilweise nicht ausgewiesen. 
3) Bei der Einkommenshöhe ist zu berücksichtigen, dass sich ein großer Teil der Absolventen zum Befragungszeitpunkt noch im Referendariat befand. 
Quelle: HIS Absolventenpanel
</t>
  </si>
  <si>
    <t>Tab. H5.3-11web: Mobilität erwerbstätiger Hochschulabsolventinnen und 
-absolventen nach Regionen* (in %)</t>
  </si>
  <si>
    <t>Aus dem Absolventenjahrgang 2005 wurden bis zur ersten Jahreshälfte 2006 erwerbstätig:</t>
  </si>
  <si>
    <t>Davon …</t>
  </si>
  <si>
    <t>verblieben im Land des Hochschulabschlusses</t>
  </si>
  <si>
    <t>waren mobil innerhalb der Region</t>
  </si>
  <si>
    <t>waren mobil in eine andere Region</t>
  </si>
  <si>
    <t>waren mobil ins Ausland</t>
  </si>
  <si>
    <t xml:space="preserve">* Abgrenzung der Regionen: Ost (ostdeutsche Länder einschl. Berlin), Nord (Schleswig-Holstein, Hamburg, Niedersachsen, Bremen, Nordrhein-Westfalen), Süd (Hessen, Rheinland-Pfalz, Saarland, Baden-Württemberg, Bayern).
Quelle: HIS Absolventenpanel 2005
</t>
  </si>
  <si>
    <t>Abb. H5.3-6web: Verlauf der Tätigkeiten von Bachelorabsolventinnen und            -absolventen in den ersten 12 Monaten nach dem Studienabschluss* (in %)</t>
  </si>
  <si>
    <t xml:space="preserve">* Erste Befragung der Bachelorabsolventen des Jahrgangs 2005 (n=1.388)
1) Wegen geringer Fallzahlen werden nur die ersten neun Monate nach Studienabschluss ausgewiesen. 
Quelle: HIS Absolventenpanel 2005
</t>
  </si>
  <si>
    <t>Abb. H5.3-7web: Tätigkeiten* von Hochschulabsolventinnen und -absolventen der Jahrgänge 1993, 1997, 2001 und 2005 in den ersten 12 Monaten nach dem Studienabschluss nach ausgewählten Fachrichtungen (in %)</t>
  </si>
  <si>
    <t xml:space="preserve">* Praktikum nur 2005 erfragt; Arbeitslosigkeit, Nichterwerbstätigkeit einschließlich Kindererziehung und Hausarbeit
Quelle: HIS Absolventenpanel
</t>
  </si>
  <si>
    <t>Forts. Abb. H5.3-7web: Tätigkeiten* von Hochschulabsolventinnen und -absol-venten der Jahrgänge 1993, 1997, 2001 und 2005 in den ersten 12 Monaten nach dem Studienabschluss nach ausgewählten Fachrichtungen (in %)</t>
  </si>
  <si>
    <t xml:space="preserve">* Praktikum nur 2005 erfragt; Arbeitslosigkeit, Nichterwerbstätigkeit einschließlich Kindererziehung und Hausarbeit
Quelle: HIS Absolventenpanel 
</t>
  </si>
  <si>
    <t>Forts. 2 Abb. H5.3-7web: Tätigkeiten* von Hochschulabsolventinnen und -ab-solventen der Jahrgänge 1993, 1997, 2001 und 2005 in den ersten 12 Monaten nach dem Studienabschluss nach ausgewählten Fachrichtungen (in %)</t>
  </si>
  <si>
    <t xml:space="preserve">* Praktikum nur 2005 erfragt; Arbeitslosigkeit, Nichterwerbstätigkeit einschließlich Kindererziehung und Hausarbeit
Quelle: HIS Absolventenpanel </t>
  </si>
  <si>
    <t xml:space="preserve">
</t>
  </si>
  <si>
    <t>Tab. H5.2-6web: Fachliche Ausbildungsadäquanz der Tätigkeit von Ausbildungsabsolventen des Jahres 2005 ein Jahr nach Beendigung der Ausbildung nach ausgewählten Berufsgruppen*</t>
  </si>
  <si>
    <t>Adäquat</t>
  </si>
  <si>
    <t>Inadäquat</t>
  </si>
  <si>
    <t>in % der Zeile</t>
  </si>
  <si>
    <t xml:space="preserve">Metallverformer (spanend) </t>
  </si>
  <si>
    <t xml:space="preserve">Schlosser, Werkzeugmacher </t>
  </si>
  <si>
    <t xml:space="preserve">Kraftfahrzeuginstandsetzer </t>
  </si>
  <si>
    <t xml:space="preserve">Elektriker </t>
  </si>
  <si>
    <t xml:space="preserve">Nahrungsmittelhandwerk </t>
  </si>
  <si>
    <t xml:space="preserve">Köche </t>
  </si>
  <si>
    <t xml:space="preserve">Maurer u. Zimmerleute </t>
  </si>
  <si>
    <t xml:space="preserve">Maler u. Tischler </t>
  </si>
  <si>
    <t xml:space="preserve">Bank-, Versicherungskaufleute </t>
  </si>
  <si>
    <t xml:space="preserve">Rechnungskaufleute u.ä. </t>
  </si>
  <si>
    <t xml:space="preserve">Krankenpflegekräfte u.ä. </t>
  </si>
  <si>
    <t xml:space="preserve">Körperpflege </t>
  </si>
  <si>
    <t>* Die ausgewählten Berufsgruppen umfassen 164.190 von 270.672 Personen mit Erwerbstätigkeit. Verglichen wurde mit dem 2-Steller der Berufsordnung.</t>
  </si>
  <si>
    <t>Nach 1 Jahr</t>
  </si>
  <si>
    <t>Darunter ausgewählte Berufe</t>
  </si>
  <si>
    <t>Quelle: IAB, Beschäftigten- und Leistungsempfängerhistorik, Berechnungen des IAB sowie eigene Berechnungen</t>
  </si>
  <si>
    <t>Tab. H5.2-6web:</t>
  </si>
  <si>
    <t>Fachliche Ausbildungsadäquanz der Tätigkeit von Ausbildungsabsolventen des Jahres 2005 ein Jahr nach Beendigung der Ausbildung nach ausgewählten Berufsgruppen</t>
  </si>
  <si>
    <t>Tab. H5.2-7web: Fachliche Ausbildungsadäquanz der Tätigkeit von Ausbildungsabsolventen des Jahres 2005 ein Jahr nach Beendigung der Ausbildung nach ausgewählten Berufsgruppen (Vergleich der 3-Steller der Berufsordnung)*</t>
  </si>
  <si>
    <t>* Die ausgewählten Berufsgruppen umfassen 164.190 von 270.672 Personen mit Erwerbstätigkeit. Verglichen wurde mit dem 3-Steller der Berufsordnung.</t>
  </si>
  <si>
    <t>Tab. H5.2-7web:</t>
  </si>
  <si>
    <t>Fachliche Ausbildungsadäquanz der Tätigkeit von Ausbildungsabsolventen des Jahres 2005 ein Jahr nach Beendigung der Ausbildung nach ausgewählten Berufsgruppen (Vergleich der 3-Steller der Berufsordnung)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</si>
</sst>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2" formatCode="0.0"/>
    <numFmt numFmtId="179" formatCode="0.0%"/>
    <numFmt numFmtId="184" formatCode="#,##0.0"/>
  </numFmts>
  <fonts count="26" x14ac:knownFonts="1">
    <font>
      <sz val="10"/>
      <name val="Arial"/>
    </font>
    <font>
      <sz val="8"/>
      <name val="Arial"/>
    </font>
    <font>
      <sz val="9"/>
      <name val="Arial"/>
      <family val="2"/>
    </font>
    <font>
      <u/>
      <sz val="10"/>
      <color indexed="12"/>
      <name val="Arial"/>
    </font>
    <font>
      <b/>
      <sz val="9"/>
      <color indexed="8"/>
      <name val="Arial"/>
      <family val="2"/>
    </font>
    <font>
      <sz val="9"/>
      <color indexed="8"/>
      <name val="Arial"/>
      <family val="2"/>
    </font>
    <font>
      <sz val="10"/>
      <color indexed="8"/>
      <name val="Arial"/>
      <family val="2"/>
    </font>
    <font>
      <sz val="10"/>
      <name val="Arial"/>
      <family val="2"/>
    </font>
    <font>
      <b/>
      <sz val="8"/>
      <name val="Arial"/>
      <family val="2"/>
    </font>
    <font>
      <i/>
      <sz val="8"/>
      <name val="Arial"/>
      <family val="2"/>
    </font>
    <font>
      <vertAlign val="superscript"/>
      <sz val="8"/>
      <name val="Arial"/>
      <family val="2"/>
    </font>
    <font>
      <sz val="11"/>
      <name val="Arial"/>
      <family val="2"/>
    </font>
    <font>
      <b/>
      <sz val="9"/>
      <name val="Arial"/>
      <family val="2"/>
    </font>
    <font>
      <b/>
      <sz val="9"/>
      <name val="Symbol"/>
      <family val="1"/>
      <charset val="2"/>
    </font>
    <font>
      <b/>
      <sz val="11"/>
      <name val="Arial"/>
      <family val="2"/>
    </font>
    <font>
      <sz val="9"/>
      <name val="Arial"/>
    </font>
    <font>
      <sz val="8.5"/>
      <name val="Arial"/>
    </font>
    <font>
      <sz val="8"/>
      <name val="Arial"/>
      <family val="2"/>
    </font>
    <font>
      <sz val="11"/>
      <name val="Arial"/>
    </font>
    <font>
      <vertAlign val="superscript"/>
      <sz val="9"/>
      <name val="Arial"/>
      <family val="2"/>
    </font>
    <font>
      <sz val="9"/>
      <name val="Wingdings"/>
      <charset val="2"/>
    </font>
    <font>
      <sz val="8.5"/>
      <name val="Arial"/>
      <family val="2"/>
    </font>
    <font>
      <u/>
      <sz val="8.5"/>
      <color indexed="12"/>
      <name val="Arial"/>
    </font>
    <font>
      <vertAlign val="superscript"/>
      <sz val="8.5"/>
      <name val="Arial"/>
      <family val="2"/>
    </font>
    <font>
      <b/>
      <vertAlign val="superscript"/>
      <sz val="11"/>
      <name val="Arial"/>
      <family val="2"/>
    </font>
    <font>
      <b/>
      <sz val="10"/>
      <name val="Arial"/>
      <family val="2"/>
    </font>
  </fonts>
  <fills count="4">
    <fill>
      <patternFill patternType="none"/>
    </fill>
    <fill>
      <patternFill patternType="gray125"/>
    </fill>
    <fill>
      <patternFill patternType="solid">
        <fgColor indexed="47"/>
        <bgColor indexed="64"/>
      </patternFill>
    </fill>
    <fill>
      <patternFill patternType="solid">
        <fgColor indexed="27"/>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71">
    <xf numFmtId="0" fontId="0" fillId="0" borderId="0" xfId="0"/>
    <xf numFmtId="0" fontId="0" fillId="0" borderId="0" xfId="0" applyBorder="1"/>
    <xf numFmtId="0" fontId="6" fillId="0" borderId="0" xfId="0" applyFont="1" applyBorder="1" applyAlignment="1">
      <alignment wrapText="1"/>
    </xf>
    <xf numFmtId="179" fontId="6" fillId="0" borderId="0" xfId="0" applyNumberFormat="1" applyFont="1" applyBorder="1" applyAlignment="1">
      <alignment horizontal="center" wrapText="1"/>
    </xf>
    <xf numFmtId="0" fontId="7" fillId="0" borderId="0" xfId="0" applyFont="1" applyBorder="1"/>
    <xf numFmtId="0" fontId="1" fillId="0" borderId="0" xfId="0" applyFont="1"/>
    <xf numFmtId="0" fontId="1" fillId="0" borderId="0" xfId="0" applyFont="1" applyAlignment="1">
      <alignment wrapText="1"/>
    </xf>
    <xf numFmtId="0" fontId="0" fillId="0" borderId="0" xfId="0" applyAlignment="1">
      <alignment wrapText="1"/>
    </xf>
    <xf numFmtId="0" fontId="8" fillId="0" borderId="0" xfId="0" applyFont="1"/>
    <xf numFmtId="0" fontId="1" fillId="0" borderId="1" xfId="0" applyFont="1" applyFill="1" applyBorder="1" applyAlignment="1">
      <alignment horizontal="right" vertical="center" indent="1"/>
    </xf>
    <xf numFmtId="172" fontId="5" fillId="0" borderId="2" xfId="0" applyNumberFormat="1" applyFont="1" applyFill="1" applyBorder="1" applyAlignment="1">
      <alignment horizontal="center" wrapText="1"/>
    </xf>
    <xf numFmtId="0" fontId="1" fillId="0" borderId="3" xfId="0" applyFont="1" applyFill="1" applyBorder="1" applyAlignment="1">
      <alignment horizontal="right" vertical="center" wrapText="1" indent="1"/>
    </xf>
    <xf numFmtId="0" fontId="1" fillId="0" borderId="3" xfId="0" applyFont="1" applyFill="1" applyBorder="1" applyAlignment="1">
      <alignment horizontal="right" vertical="center" indent="1"/>
    </xf>
    <xf numFmtId="0" fontId="5" fillId="0" borderId="4" xfId="0" applyFont="1" applyFill="1" applyBorder="1" applyAlignment="1">
      <alignment vertical="top" wrapText="1"/>
    </xf>
    <xf numFmtId="172" fontId="5" fillId="0" borderId="5" xfId="0" applyNumberFormat="1" applyFont="1" applyFill="1" applyBorder="1" applyAlignment="1">
      <alignment horizontal="center" vertical="top" wrapText="1"/>
    </xf>
    <xf numFmtId="172" fontId="5" fillId="0" borderId="6" xfId="0" applyNumberFormat="1" applyFont="1" applyFill="1" applyBorder="1" applyAlignment="1">
      <alignment horizontal="center" vertical="top" wrapText="1"/>
    </xf>
    <xf numFmtId="0" fontId="5" fillId="2" borderId="7" xfId="0" applyFont="1" applyFill="1" applyBorder="1" applyAlignment="1">
      <alignment vertical="top" wrapText="1"/>
    </xf>
    <xf numFmtId="172" fontId="5" fillId="2" borderId="3" xfId="0" applyNumberFormat="1" applyFont="1" applyFill="1" applyBorder="1" applyAlignment="1">
      <alignment horizontal="center" vertical="top" wrapText="1"/>
    </xf>
    <xf numFmtId="172" fontId="5" fillId="2" borderId="1" xfId="0" applyNumberFormat="1" applyFont="1" applyFill="1" applyBorder="1" applyAlignment="1">
      <alignment horizontal="center" vertical="top" wrapText="1"/>
    </xf>
    <xf numFmtId="0" fontId="5" fillId="0" borderId="7" xfId="0" applyFont="1" applyFill="1" applyBorder="1" applyAlignment="1">
      <alignment vertical="top" wrapText="1"/>
    </xf>
    <xf numFmtId="172" fontId="5" fillId="0" borderId="3" xfId="0" applyNumberFormat="1" applyFont="1" applyFill="1" applyBorder="1" applyAlignment="1">
      <alignment horizontal="center" vertical="top" wrapText="1"/>
    </xf>
    <xf numFmtId="172" fontId="5" fillId="0" borderId="1" xfId="0" applyNumberFormat="1" applyFont="1" applyFill="1" applyBorder="1" applyAlignment="1">
      <alignment horizontal="center" vertical="top" wrapText="1"/>
    </xf>
    <xf numFmtId="0" fontId="5" fillId="2" borderId="8" xfId="0" applyFont="1" applyFill="1" applyBorder="1" applyAlignment="1">
      <alignment wrapText="1"/>
    </xf>
    <xf numFmtId="172" fontId="5" fillId="2" borderId="9" xfId="0" applyNumberFormat="1" applyFont="1" applyFill="1" applyBorder="1" applyAlignment="1">
      <alignment horizontal="center" wrapText="1"/>
    </xf>
    <xf numFmtId="172" fontId="5" fillId="2" borderId="10" xfId="0" applyNumberFormat="1" applyFont="1" applyFill="1" applyBorder="1" applyAlignment="1">
      <alignment horizontal="center" wrapText="1"/>
    </xf>
    <xf numFmtId="0" fontId="5" fillId="2" borderId="4" xfId="0" applyFont="1" applyFill="1" applyBorder="1" applyAlignment="1">
      <alignment vertical="top" wrapText="1"/>
    </xf>
    <xf numFmtId="172" fontId="5" fillId="2" borderId="5" xfId="0" applyNumberFormat="1" applyFont="1" applyFill="1" applyBorder="1" applyAlignment="1">
      <alignment horizontal="center" vertical="top" wrapText="1"/>
    </xf>
    <xf numFmtId="172" fontId="5" fillId="2" borderId="6" xfId="0" applyNumberFormat="1" applyFont="1" applyFill="1" applyBorder="1" applyAlignment="1">
      <alignment horizontal="center" vertical="top" wrapText="1"/>
    </xf>
    <xf numFmtId="0" fontId="5" fillId="2" borderId="8" xfId="0" applyFont="1" applyFill="1" applyBorder="1" applyAlignment="1">
      <alignment vertical="top" wrapText="1"/>
    </xf>
    <xf numFmtId="172" fontId="5" fillId="2" borderId="9" xfId="0" applyNumberFormat="1" applyFont="1" applyFill="1" applyBorder="1" applyAlignment="1">
      <alignment horizontal="center" vertical="top" wrapText="1"/>
    </xf>
    <xf numFmtId="172" fontId="5" fillId="2" borderId="10" xfId="0" applyNumberFormat="1" applyFont="1" applyFill="1" applyBorder="1" applyAlignment="1">
      <alignment horizontal="center" vertical="top" wrapText="1"/>
    </xf>
    <xf numFmtId="0" fontId="5" fillId="0" borderId="11" xfId="0" applyFont="1" applyFill="1" applyBorder="1" applyAlignment="1">
      <alignment wrapText="1"/>
    </xf>
    <xf numFmtId="172" fontId="5" fillId="0" borderId="12"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right" vertical="center" wrapText="1" indent="1"/>
    </xf>
    <xf numFmtId="0" fontId="1" fillId="2" borderId="3" xfId="0" applyFont="1" applyFill="1" applyBorder="1" applyAlignment="1">
      <alignment horizontal="right" vertical="center" indent="1"/>
    </xf>
    <xf numFmtId="0" fontId="9" fillId="2" borderId="9" xfId="0" applyFont="1" applyFill="1" applyBorder="1" applyAlignment="1">
      <alignment horizontal="right" vertical="center" wrapText="1" indent="1"/>
    </xf>
    <xf numFmtId="0" fontId="9" fillId="2" borderId="9" xfId="0" applyFont="1" applyFill="1" applyBorder="1" applyAlignment="1">
      <alignment horizontal="right" vertical="center" indent="1"/>
    </xf>
    <xf numFmtId="172" fontId="9" fillId="2" borderId="9" xfId="0" applyNumberFormat="1" applyFont="1" applyFill="1" applyBorder="1" applyAlignment="1">
      <alignment horizontal="right" vertical="center" wrapText="1" indent="1"/>
    </xf>
    <xf numFmtId="172" fontId="9" fillId="2" borderId="9" xfId="0" applyNumberFormat="1" applyFont="1" applyFill="1" applyBorder="1" applyAlignment="1">
      <alignment horizontal="right" vertical="center" indent="1"/>
    </xf>
    <xf numFmtId="0" fontId="11" fillId="0" borderId="0" xfId="0" applyFont="1" applyAlignment="1">
      <alignment horizontal="left"/>
    </xf>
    <xf numFmtId="0" fontId="12" fillId="0" borderId="0" xfId="0" applyFont="1" applyAlignment="1">
      <alignment horizontal="right"/>
    </xf>
    <xf numFmtId="0" fontId="2" fillId="0" borderId="0" xfId="0" applyFont="1" applyAlignment="1">
      <alignment horizontal="right"/>
    </xf>
    <xf numFmtId="0" fontId="13" fillId="0" borderId="0" xfId="0" applyFont="1" applyAlignment="1">
      <alignment horizontal="right"/>
    </xf>
    <xf numFmtId="0" fontId="2" fillId="0" borderId="0" xfId="0" applyFont="1" applyAlignment="1">
      <alignment horizontal="left"/>
    </xf>
    <xf numFmtId="0" fontId="2" fillId="0" borderId="0" xfId="0" applyFont="1"/>
    <xf numFmtId="0" fontId="14" fillId="0" borderId="0" xfId="0" applyFont="1" applyBorder="1"/>
    <xf numFmtId="0" fontId="3" fillId="0" borderId="0" xfId="1" applyAlignment="1" applyProtection="1"/>
    <xf numFmtId="0" fontId="3" fillId="0" borderId="0" xfId="1" applyFont="1" applyAlignment="1" applyProtection="1"/>
    <xf numFmtId="0" fontId="15" fillId="0" borderId="0" xfId="0" applyFont="1"/>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6" fillId="0" borderId="0" xfId="0" applyFont="1"/>
    <xf numFmtId="0" fontId="1" fillId="2" borderId="9" xfId="0" applyFont="1" applyFill="1" applyBorder="1" applyAlignment="1">
      <alignment horizontal="center" vertical="center" wrapText="1"/>
    </xf>
    <xf numFmtId="0" fontId="1" fillId="0" borderId="9" xfId="0" applyFont="1" applyFill="1" applyBorder="1" applyAlignment="1">
      <alignment horizontal="right" vertical="center" wrapText="1" indent="1"/>
    </xf>
    <xf numFmtId="0" fontId="1" fillId="0" borderId="9" xfId="0" applyFont="1" applyFill="1" applyBorder="1" applyAlignment="1">
      <alignment horizontal="right" vertical="center" indent="1"/>
    </xf>
    <xf numFmtId="0" fontId="15" fillId="2" borderId="2" xfId="0" applyFont="1" applyFill="1" applyBorder="1" applyAlignment="1">
      <alignment horizontal="centerContinuous"/>
    </xf>
    <xf numFmtId="0" fontId="15" fillId="2" borderId="12" xfId="0" applyFont="1" applyFill="1" applyBorder="1" applyAlignment="1">
      <alignment horizontal="centerContinuous"/>
    </xf>
    <xf numFmtId="0" fontId="15" fillId="0" borderId="7" xfId="0" applyFont="1" applyBorder="1"/>
    <xf numFmtId="3" fontId="15" fillId="0" borderId="3" xfId="0" applyNumberFormat="1" applyFont="1" applyBorder="1" applyAlignment="1">
      <alignment horizontal="right" indent="1"/>
    </xf>
    <xf numFmtId="3" fontId="15" fillId="0" borderId="1" xfId="0" applyNumberFormat="1" applyFont="1" applyBorder="1" applyAlignment="1">
      <alignment horizontal="right" indent="1"/>
    </xf>
    <xf numFmtId="0" fontId="15" fillId="2" borderId="7" xfId="0" applyFont="1" applyFill="1" applyBorder="1"/>
    <xf numFmtId="3" fontId="15" fillId="2" borderId="3" xfId="0" applyNumberFormat="1" applyFont="1" applyFill="1" applyBorder="1" applyAlignment="1">
      <alignment horizontal="right" indent="1"/>
    </xf>
    <xf numFmtId="3" fontId="15" fillId="2" borderId="1" xfId="0" applyNumberFormat="1" applyFont="1" applyFill="1" applyBorder="1" applyAlignment="1">
      <alignment horizontal="right" indent="1"/>
    </xf>
    <xf numFmtId="0" fontId="15" fillId="2" borderId="11" xfId="0" applyFont="1" applyFill="1" applyBorder="1"/>
    <xf numFmtId="172" fontId="15" fillId="0" borderId="3" xfId="0" applyNumberFormat="1" applyFont="1" applyBorder="1" applyAlignment="1">
      <alignment horizontal="right" indent="1"/>
    </xf>
    <xf numFmtId="172" fontId="15" fillId="0" borderId="1" xfId="0" applyNumberFormat="1" applyFont="1" applyBorder="1" applyAlignment="1">
      <alignment horizontal="right" indent="1"/>
    </xf>
    <xf numFmtId="172" fontId="15" fillId="2" borderId="3" xfId="0" applyNumberFormat="1" applyFont="1" applyFill="1" applyBorder="1" applyAlignment="1">
      <alignment horizontal="right" indent="1"/>
    </xf>
    <xf numFmtId="172" fontId="15" fillId="2" borderId="1" xfId="0" applyNumberFormat="1" applyFont="1" applyFill="1" applyBorder="1" applyAlignment="1">
      <alignment horizontal="right" indent="1"/>
    </xf>
    <xf numFmtId="0" fontId="15" fillId="0" borderId="8" xfId="0" applyFont="1" applyBorder="1"/>
    <xf numFmtId="0" fontId="15" fillId="0" borderId="9" xfId="0" applyFont="1" applyBorder="1" applyAlignment="1">
      <alignment horizontal="right" indent="1"/>
    </xf>
    <xf numFmtId="0" fontId="15" fillId="0" borderId="10" xfId="0" applyFont="1" applyBorder="1" applyAlignment="1">
      <alignment horizontal="right" indent="1"/>
    </xf>
    <xf numFmtId="0" fontId="15" fillId="2" borderId="2"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0" xfId="0" applyFont="1" applyFill="1" applyBorder="1"/>
    <xf numFmtId="172" fontId="15" fillId="2" borderId="0" xfId="0" applyNumberFormat="1" applyFont="1" applyFill="1" applyBorder="1" applyAlignment="1">
      <alignment horizontal="right" indent="1"/>
    </xf>
    <xf numFmtId="0" fontId="15" fillId="2" borderId="13" xfId="0" applyFont="1" applyFill="1" applyBorder="1"/>
    <xf numFmtId="172" fontId="15" fillId="2" borderId="13" xfId="0" applyNumberFormat="1" applyFont="1" applyFill="1" applyBorder="1" applyAlignment="1">
      <alignment horizontal="right" indent="1"/>
    </xf>
    <xf numFmtId="0" fontId="15" fillId="2" borderId="2" xfId="0" applyFont="1" applyFill="1" applyBorder="1" applyAlignment="1">
      <alignment horizontal="center" vertical="center" wrapText="1"/>
    </xf>
    <xf numFmtId="3" fontId="15" fillId="2" borderId="9" xfId="0" applyNumberFormat="1" applyFont="1" applyFill="1" applyBorder="1" applyAlignment="1">
      <alignment horizontal="right" indent="1"/>
    </xf>
    <xf numFmtId="0" fontId="15" fillId="0" borderId="0" xfId="0" applyFont="1" applyFill="1" applyBorder="1"/>
    <xf numFmtId="3" fontId="15" fillId="0" borderId="5" xfId="0" applyNumberFormat="1" applyFont="1" applyFill="1" applyBorder="1" applyAlignment="1">
      <alignment horizontal="right" indent="1"/>
    </xf>
    <xf numFmtId="172" fontId="15" fillId="0" borderId="0" xfId="0" applyNumberFormat="1" applyFont="1" applyFill="1" applyBorder="1" applyAlignment="1">
      <alignment horizontal="right" indent="1"/>
    </xf>
    <xf numFmtId="0" fontId="15" fillId="0" borderId="0" xfId="0" applyFont="1" applyFill="1"/>
    <xf numFmtId="0" fontId="0" fillId="0" borderId="0" xfId="0" applyFill="1"/>
    <xf numFmtId="3" fontId="15" fillId="0" borderId="3" xfId="0" applyNumberFormat="1" applyFont="1" applyFill="1" applyBorder="1" applyAlignment="1">
      <alignment horizontal="right" indent="1"/>
    </xf>
    <xf numFmtId="0" fontId="18" fillId="0" borderId="0" xfId="0" applyFont="1" applyBorder="1" applyAlignment="1">
      <alignment horizontal="left"/>
    </xf>
    <xf numFmtId="0" fontId="0" fillId="0" borderId="0" xfId="0" applyBorder="1" applyAlignment="1">
      <alignment horizontal="left"/>
    </xf>
    <xf numFmtId="0" fontId="3" fillId="0" borderId="0" xfId="1" applyAlignment="1" applyProtection="1">
      <alignment vertical="top"/>
    </xf>
    <xf numFmtId="0" fontId="3" fillId="0" borderId="0" xfId="1" applyFont="1" applyAlignment="1" applyProtection="1">
      <alignment horizontal="left"/>
    </xf>
    <xf numFmtId="0" fontId="14" fillId="0" borderId="0" xfId="0" applyFont="1" applyBorder="1" applyAlignment="1">
      <alignment horizontal="left"/>
    </xf>
    <xf numFmtId="0" fontId="3" fillId="0" borderId="0" xfId="1" applyBorder="1" applyAlignment="1" applyProtection="1">
      <alignment horizontal="left" vertical="top"/>
    </xf>
    <xf numFmtId="0" fontId="3" fillId="0" borderId="0" xfId="1" applyBorder="1" applyAlignment="1" applyProtection="1">
      <alignment horizontal="left" vertical="top" indent="1"/>
    </xf>
    <xf numFmtId="0" fontId="3" fillId="0" borderId="0" xfId="1" applyBorder="1" applyAlignment="1" applyProtection="1">
      <alignment horizontal="left"/>
    </xf>
    <xf numFmtId="0" fontId="3" fillId="0" borderId="0" xfId="1" applyAlignment="1" applyProtection="1">
      <alignment horizontal="left" vertical="top" indent="1"/>
    </xf>
    <xf numFmtId="0" fontId="3" fillId="0" borderId="0" xfId="1" applyFont="1" applyAlignment="1" applyProtection="1">
      <alignment horizontal="left" vertical="center"/>
    </xf>
    <xf numFmtId="0" fontId="2" fillId="3" borderId="2" xfId="0" applyFont="1" applyFill="1" applyBorder="1" applyAlignment="1">
      <alignment horizontal="center" wrapText="1"/>
    </xf>
    <xf numFmtId="0" fontId="2" fillId="0" borderId="3" xfId="0" applyFont="1" applyBorder="1" applyAlignment="1">
      <alignment horizontal="center"/>
    </xf>
    <xf numFmtId="0" fontId="2" fillId="3" borderId="3" xfId="0" applyFont="1" applyFill="1" applyBorder="1" applyAlignment="1">
      <alignment horizontal="center"/>
    </xf>
    <xf numFmtId="0" fontId="2" fillId="3" borderId="9" xfId="0" applyFont="1" applyFill="1" applyBorder="1" applyAlignment="1">
      <alignment horizontal="center"/>
    </xf>
    <xf numFmtId="0" fontId="3" fillId="0" borderId="0" xfId="1" applyFont="1" applyAlignment="1" applyProtection="1">
      <alignment horizontal="center" vertical="center"/>
    </xf>
    <xf numFmtId="0" fontId="2" fillId="0" borderId="3" xfId="0" applyFont="1" applyBorder="1" applyAlignment="1">
      <alignment horizontal="center" wrapText="1"/>
    </xf>
    <xf numFmtId="0" fontId="2"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right" vertical="top" wrapText="1"/>
    </xf>
    <xf numFmtId="0" fontId="2" fillId="0" borderId="3" xfId="0" applyFont="1" applyBorder="1" applyAlignment="1">
      <alignment horizontal="center" vertical="top" wrapText="1"/>
    </xf>
    <xf numFmtId="0" fontId="2" fillId="3" borderId="9" xfId="0" applyFont="1" applyFill="1" applyBorder="1" applyAlignment="1">
      <alignment horizontal="center" vertical="center" wrapText="1"/>
    </xf>
    <xf numFmtId="0" fontId="2" fillId="3" borderId="3" xfId="0" applyFont="1" applyFill="1" applyBorder="1" applyAlignment="1">
      <alignment horizontal="center" wrapText="1"/>
    </xf>
    <xf numFmtId="0" fontId="2" fillId="3" borderId="9" xfId="0" applyFont="1" applyFill="1" applyBorder="1" applyAlignment="1">
      <alignment horizontal="center" wrapText="1"/>
    </xf>
    <xf numFmtId="0" fontId="2" fillId="3" borderId="5" xfId="0" applyFont="1" applyFill="1" applyBorder="1" applyAlignment="1">
      <alignment horizontal="center" wrapText="1"/>
    </xf>
    <xf numFmtId="0" fontId="2" fillId="3" borderId="3"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0" borderId="3" xfId="0" applyFont="1" applyBorder="1" applyAlignment="1">
      <alignment horizontal="justify" vertical="top" wrapText="1"/>
    </xf>
    <xf numFmtId="3" fontId="2" fillId="0" borderId="3" xfId="0" applyNumberFormat="1" applyFont="1" applyBorder="1" applyAlignment="1">
      <alignment horizontal="center" wrapText="1"/>
    </xf>
    <xf numFmtId="0" fontId="2" fillId="3" borderId="3" xfId="0" applyFont="1" applyFill="1" applyBorder="1" applyAlignment="1">
      <alignment horizontal="justify" vertical="top" wrapText="1"/>
    </xf>
    <xf numFmtId="3" fontId="2" fillId="3" borderId="3" xfId="0" applyNumberFormat="1" applyFont="1" applyFill="1" applyBorder="1" applyAlignment="1">
      <alignment horizontal="center" wrapText="1"/>
    </xf>
    <xf numFmtId="0" fontId="2" fillId="0" borderId="9" xfId="0" applyFont="1" applyBorder="1" applyAlignment="1">
      <alignment horizontal="justify" vertical="top" wrapText="1"/>
    </xf>
    <xf numFmtId="3" fontId="2" fillId="0" borderId="9" xfId="0" applyNumberFormat="1" applyFont="1" applyBorder="1" applyAlignment="1">
      <alignment horizontal="center" wrapText="1"/>
    </xf>
    <xf numFmtId="0" fontId="2" fillId="0" borderId="9" xfId="0" applyFont="1" applyBorder="1" applyAlignment="1">
      <alignment horizontal="center" wrapText="1"/>
    </xf>
    <xf numFmtId="0" fontId="2" fillId="0" borderId="3" xfId="0" applyFont="1" applyFill="1" applyBorder="1" applyAlignment="1">
      <alignment horizontal="center" wrapText="1"/>
    </xf>
    <xf numFmtId="0" fontId="2" fillId="0" borderId="3" xfId="0" applyFont="1" applyFill="1" applyBorder="1" applyAlignment="1">
      <alignment horizontal="center" vertical="top" wrapText="1"/>
    </xf>
    <xf numFmtId="0" fontId="0" fillId="0" borderId="0" xfId="0" applyAlignment="1">
      <alignment horizontal="center"/>
    </xf>
    <xf numFmtId="0" fontId="2" fillId="0" borderId="9" xfId="0" applyFont="1" applyFill="1" applyBorder="1" applyAlignment="1">
      <alignment horizontal="center" wrapText="1"/>
    </xf>
    <xf numFmtId="0" fontId="2" fillId="0" borderId="9"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wrapText="1"/>
    </xf>
    <xf numFmtId="0" fontId="2" fillId="0" borderId="0" xfId="0" applyFont="1" applyFill="1" applyBorder="1" applyAlignment="1">
      <alignment horizontal="center" vertical="top" wrapText="1"/>
    </xf>
    <xf numFmtId="0" fontId="2" fillId="0" borderId="0" xfId="0" applyFont="1" applyFill="1" applyBorder="1"/>
    <xf numFmtId="0" fontId="16" fillId="0" borderId="0" xfId="0" applyFont="1" applyBorder="1" applyAlignment="1">
      <alignment vertical="top" wrapText="1"/>
    </xf>
    <xf numFmtId="0" fontId="2" fillId="3" borderId="12"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Font="1" applyBorder="1" applyAlignment="1">
      <alignment horizontal="center" vertical="top" wrapText="1"/>
    </xf>
    <xf numFmtId="0" fontId="2" fillId="3" borderId="1" xfId="0" applyFont="1" applyFill="1" applyBorder="1" applyAlignment="1">
      <alignment horizontal="center" vertical="top" wrapText="1"/>
    </xf>
    <xf numFmtId="0" fontId="2" fillId="0" borderId="10" xfId="0" applyFont="1" applyFill="1" applyBorder="1" applyAlignment="1">
      <alignment horizontal="center" vertical="top" wrapText="1"/>
    </xf>
    <xf numFmtId="0" fontId="0" fillId="0" borderId="0" xfId="0" applyFill="1" applyBorder="1"/>
    <xf numFmtId="0" fontId="21" fillId="0" borderId="0" xfId="0" applyFont="1"/>
    <xf numFmtId="0" fontId="2" fillId="3" borderId="2" xfId="0" applyFont="1" applyFill="1" applyBorder="1" applyAlignment="1">
      <alignment horizontal="center"/>
    </xf>
    <xf numFmtId="3" fontId="2" fillId="0" borderId="3" xfId="0" applyNumberFormat="1" applyFont="1" applyBorder="1" applyAlignment="1">
      <alignment horizontal="center"/>
    </xf>
    <xf numFmtId="3" fontId="2" fillId="3" borderId="3" xfId="0" applyNumberFormat="1" applyFont="1" applyFill="1" applyBorder="1" applyAlignment="1">
      <alignment horizontal="center"/>
    </xf>
    <xf numFmtId="0" fontId="2" fillId="0" borderId="3" xfId="0" applyFont="1" applyFill="1" applyBorder="1" applyAlignment="1">
      <alignment horizontal="center"/>
    </xf>
    <xf numFmtId="3" fontId="2" fillId="0" borderId="3" xfId="0" applyNumberFormat="1" applyFont="1" applyFill="1" applyBorder="1" applyAlignment="1">
      <alignment horizontal="center"/>
    </xf>
    <xf numFmtId="0" fontId="2" fillId="0" borderId="9" xfId="0" applyFont="1" applyBorder="1" applyAlignment="1">
      <alignment horizontal="center"/>
    </xf>
    <xf numFmtId="3" fontId="2" fillId="0" borderId="9" xfId="0" applyNumberFormat="1" applyFont="1" applyBorder="1" applyAlignment="1">
      <alignment horizontal="center"/>
    </xf>
    <xf numFmtId="3" fontId="2" fillId="3" borderId="9" xfId="0" applyNumberFormat="1" applyFont="1" applyFill="1" applyBorder="1" applyAlignment="1">
      <alignment horizontal="center" wrapText="1"/>
    </xf>
    <xf numFmtId="0" fontId="2" fillId="0" borderId="7" xfId="0" applyFont="1" applyBorder="1"/>
    <xf numFmtId="0" fontId="2" fillId="0" borderId="1" xfId="0" applyFont="1" applyBorder="1" applyAlignment="1">
      <alignment horizontal="center"/>
    </xf>
    <xf numFmtId="0" fontId="2" fillId="3" borderId="7" xfId="0" applyFont="1" applyFill="1" applyBorder="1" applyAlignment="1">
      <alignment horizontal="left" indent="1"/>
    </xf>
    <xf numFmtId="0" fontId="2" fillId="3" borderId="1" xfId="0" applyFont="1" applyFill="1" applyBorder="1" applyAlignment="1">
      <alignment horizontal="center"/>
    </xf>
    <xf numFmtId="0" fontId="2" fillId="0" borderId="7" xfId="0" applyFont="1" applyBorder="1" applyAlignment="1">
      <alignment horizontal="left" indent="1"/>
    </xf>
    <xf numFmtId="0" fontId="2" fillId="3" borderId="7" xfId="0" applyFont="1" applyFill="1" applyBorder="1"/>
    <xf numFmtId="0" fontId="2" fillId="3" borderId="8" xfId="0" applyFont="1" applyFill="1" applyBorder="1" applyAlignment="1">
      <alignment horizontal="left" indent="1"/>
    </xf>
    <xf numFmtId="0" fontId="2" fillId="3" borderId="10" xfId="0" applyFont="1" applyFill="1" applyBorder="1" applyAlignment="1">
      <alignment horizontal="center"/>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7" xfId="0" applyFont="1" applyFill="1" applyBorder="1" applyAlignment="1">
      <alignment wrapText="1"/>
    </xf>
    <xf numFmtId="0" fontId="2" fillId="0" borderId="1" xfId="0" applyFont="1" applyBorder="1" applyAlignment="1">
      <alignment horizontal="center" vertical="center" wrapText="1"/>
    </xf>
    <xf numFmtId="0" fontId="2" fillId="0" borderId="7" xfId="0" applyFont="1" applyBorder="1" applyAlignment="1">
      <alignment vertical="top" wrapText="1"/>
    </xf>
    <xf numFmtId="0" fontId="2" fillId="3" borderId="7" xfId="0" applyFont="1" applyFill="1" applyBorder="1" applyAlignment="1">
      <alignment vertical="top" wrapText="1"/>
    </xf>
    <xf numFmtId="0" fontId="2" fillId="3" borderId="1" xfId="0" applyFont="1" applyFill="1" applyBorder="1" applyAlignment="1">
      <alignment horizontal="center" vertical="center" wrapText="1"/>
    </xf>
    <xf numFmtId="0" fontId="2" fillId="0" borderId="7" xfId="0" applyFont="1" applyFill="1" applyBorder="1" applyAlignment="1">
      <alignment vertical="top" wrapText="1"/>
    </xf>
    <xf numFmtId="0" fontId="2" fillId="0" borderId="1" xfId="0" applyFont="1" applyFill="1" applyBorder="1" applyAlignment="1">
      <alignment horizontal="center" vertical="center" wrapText="1"/>
    </xf>
    <xf numFmtId="0" fontId="2" fillId="3" borderId="8" xfId="0" applyFont="1" applyFill="1" applyBorder="1" applyAlignment="1">
      <alignment vertical="top" wrapText="1"/>
    </xf>
    <xf numFmtId="0" fontId="2" fillId="3" borderId="10" xfId="0" applyFont="1" applyFill="1" applyBorder="1" applyAlignment="1">
      <alignment horizontal="center" vertical="center" wrapText="1"/>
    </xf>
    <xf numFmtId="0" fontId="2" fillId="0" borderId="4" xfId="0" applyFont="1" applyBorder="1" applyAlignment="1">
      <alignment wrapText="1"/>
    </xf>
    <xf numFmtId="0" fontId="2" fillId="0" borderId="1" xfId="0" applyFont="1" applyBorder="1" applyAlignment="1">
      <alignment horizontal="center" wrapText="1"/>
    </xf>
    <xf numFmtId="0" fontId="2" fillId="3" borderId="1" xfId="0" applyFont="1" applyFill="1" applyBorder="1" applyAlignment="1">
      <alignment horizontal="center" wrapText="1"/>
    </xf>
    <xf numFmtId="0" fontId="2" fillId="0" borderId="7" xfId="0" applyFont="1" applyBorder="1" applyAlignment="1">
      <alignment wrapText="1"/>
    </xf>
    <xf numFmtId="0" fontId="2" fillId="3" borderId="8" xfId="0" applyFont="1" applyFill="1" applyBorder="1" applyAlignment="1">
      <alignment wrapText="1"/>
    </xf>
    <xf numFmtId="0" fontId="2" fillId="3" borderId="10" xfId="0" applyFont="1" applyFill="1" applyBorder="1" applyAlignment="1">
      <alignment horizontal="center" wrapText="1"/>
    </xf>
    <xf numFmtId="0" fontId="2" fillId="0" borderId="10" xfId="0" applyFont="1" applyBorder="1" applyAlignment="1">
      <alignment horizontal="center" wrapText="1"/>
    </xf>
    <xf numFmtId="0" fontId="2" fillId="3" borderId="11" xfId="0" applyFont="1" applyFill="1" applyBorder="1"/>
    <xf numFmtId="0" fontId="2" fillId="0" borderId="7" xfId="0" applyFont="1" applyFill="1" applyBorder="1" applyAlignment="1">
      <alignment vertical="top"/>
    </xf>
    <xf numFmtId="0" fontId="2" fillId="3" borderId="7" xfId="0" applyFont="1" applyFill="1" applyBorder="1" applyAlignment="1">
      <alignment vertical="top"/>
    </xf>
    <xf numFmtId="0" fontId="2" fillId="0" borderId="7" xfId="0" applyFont="1" applyFill="1" applyBorder="1"/>
    <xf numFmtId="0" fontId="2" fillId="0" borderId="7" xfId="0" applyFont="1" applyBorder="1" applyAlignment="1">
      <alignment vertical="top"/>
    </xf>
    <xf numFmtId="0" fontId="2" fillId="3" borderId="8" xfId="0" applyFont="1" applyFill="1" applyBorder="1" applyAlignment="1">
      <alignment vertical="top"/>
    </xf>
    <xf numFmtId="0" fontId="2" fillId="0" borderId="8" xfId="0" applyFont="1" applyFill="1" applyBorder="1"/>
    <xf numFmtId="0" fontId="2" fillId="0" borderId="10" xfId="0" applyFont="1" applyFill="1" applyBorder="1" applyAlignment="1">
      <alignment horizontal="center" wrapText="1"/>
    </xf>
    <xf numFmtId="0" fontId="2" fillId="3" borderId="11" xfId="0" applyFont="1" applyFill="1" applyBorder="1" applyAlignment="1">
      <alignment wrapText="1"/>
    </xf>
    <xf numFmtId="0" fontId="2" fillId="0"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2" fillId="0" borderId="4" xfId="0" applyFont="1" applyBorder="1"/>
    <xf numFmtId="0" fontId="2" fillId="3" borderId="8" xfId="0" applyFont="1" applyFill="1" applyBorder="1"/>
    <xf numFmtId="0" fontId="2" fillId="3" borderId="11" xfId="0" applyFont="1" applyFill="1" applyBorder="1" applyAlignment="1">
      <alignment vertical="top" wrapText="1"/>
    </xf>
    <xf numFmtId="0" fontId="2" fillId="0" borderId="8" xfId="0" applyFont="1" applyBorder="1" applyAlignment="1">
      <alignment wrapText="1"/>
    </xf>
    <xf numFmtId="0" fontId="2" fillId="3" borderId="11" xfId="0" applyFont="1" applyFill="1" applyBorder="1" applyAlignment="1">
      <alignment horizontal="left" wrapText="1"/>
    </xf>
    <xf numFmtId="0" fontId="2" fillId="0" borderId="7" xfId="0" applyFont="1" applyBorder="1" applyAlignment="1">
      <alignment horizontal="left" wrapText="1"/>
    </xf>
    <xf numFmtId="0" fontId="2" fillId="3" borderId="7" xfId="0" applyFont="1" applyFill="1" applyBorder="1" applyAlignment="1">
      <alignment horizontal="left" wrapText="1"/>
    </xf>
    <xf numFmtId="0" fontId="2" fillId="0" borderId="8" xfId="0" applyFont="1" applyBorder="1" applyAlignment="1">
      <alignment horizontal="left" wrapText="1"/>
    </xf>
    <xf numFmtId="0" fontId="2" fillId="3" borderId="12" xfId="0" applyFont="1" applyFill="1" applyBorder="1" applyAlignment="1">
      <alignment horizontal="center"/>
    </xf>
    <xf numFmtId="0" fontId="2" fillId="0" borderId="7" xfId="0" applyFont="1" applyBorder="1" applyAlignment="1">
      <alignment horizontal="justify"/>
    </xf>
    <xf numFmtId="3" fontId="2" fillId="0" borderId="1" xfId="0" applyNumberFormat="1" applyFont="1" applyBorder="1" applyAlignment="1">
      <alignment horizontal="center"/>
    </xf>
    <xf numFmtId="0" fontId="2" fillId="3" borderId="7" xfId="0" applyFont="1" applyFill="1" applyBorder="1" applyAlignment="1">
      <alignment horizontal="justify"/>
    </xf>
    <xf numFmtId="3" fontId="2" fillId="3" borderId="1" xfId="0" applyNumberFormat="1" applyFont="1" applyFill="1" applyBorder="1" applyAlignment="1">
      <alignment horizontal="center"/>
    </xf>
    <xf numFmtId="0" fontId="11" fillId="0" borderId="7" xfId="0" applyFont="1" applyBorder="1" applyAlignment="1">
      <alignment horizontal="justify" wrapText="1"/>
    </xf>
    <xf numFmtId="0" fontId="2" fillId="0" borderId="7" xfId="0" applyFont="1" applyFill="1" applyBorder="1" applyAlignment="1">
      <alignment horizontal="justify"/>
    </xf>
    <xf numFmtId="0" fontId="2" fillId="0" borderId="1" xfId="0" applyFont="1" applyFill="1" applyBorder="1" applyAlignment="1">
      <alignment horizontal="center"/>
    </xf>
    <xf numFmtId="0" fontId="2" fillId="0" borderId="7" xfId="0" applyFont="1" applyBorder="1" applyAlignment="1">
      <alignment horizontal="left"/>
    </xf>
    <xf numFmtId="0" fontId="2" fillId="0" borderId="8" xfId="0" applyFont="1" applyBorder="1" applyAlignment="1">
      <alignment horizontal="justify"/>
    </xf>
    <xf numFmtId="3" fontId="2" fillId="0" borderId="10" xfId="0" applyNumberFormat="1" applyFont="1" applyBorder="1" applyAlignment="1">
      <alignment horizontal="center"/>
    </xf>
    <xf numFmtId="0" fontId="2" fillId="3" borderId="7" xfId="0" applyFont="1" applyFill="1" applyBorder="1" applyAlignment="1">
      <alignment horizontal="justify" vertical="top" wrapText="1"/>
    </xf>
    <xf numFmtId="0" fontId="2" fillId="0" borderId="4" xfId="0" applyFont="1" applyBorder="1" applyAlignment="1">
      <alignment horizontal="justify" vertical="top" wrapText="1"/>
    </xf>
    <xf numFmtId="0" fontId="2" fillId="0" borderId="7" xfId="0" applyFont="1" applyBorder="1" applyAlignment="1">
      <alignment horizontal="justify" vertical="top" wrapText="1"/>
    </xf>
    <xf numFmtId="0" fontId="2" fillId="3" borderId="8" xfId="0" applyFont="1" applyFill="1" applyBorder="1" applyAlignment="1">
      <alignment horizontal="justify" vertical="top" wrapText="1"/>
    </xf>
    <xf numFmtId="0" fontId="15" fillId="2" borderId="12" xfId="0" applyFont="1" applyFill="1" applyBorder="1" applyAlignment="1">
      <alignment horizontal="center" vertical="center" wrapText="1"/>
    </xf>
    <xf numFmtId="0" fontId="1" fillId="0" borderId="0" xfId="0" applyFont="1" applyFill="1" applyBorder="1" applyAlignment="1">
      <alignment horizontal="right" vertical="center" indent="1"/>
    </xf>
    <xf numFmtId="0" fontId="1" fillId="2" borderId="12" xfId="0" applyFont="1" applyFill="1" applyBorder="1" applyAlignment="1">
      <alignment horizontal="center" wrapText="1"/>
    </xf>
    <xf numFmtId="0" fontId="1" fillId="2" borderId="4" xfId="0" applyFont="1" applyFill="1" applyBorder="1" applyAlignment="1">
      <alignment wrapText="1"/>
    </xf>
    <xf numFmtId="0" fontId="1" fillId="2" borderId="1" xfId="0" applyFont="1" applyFill="1" applyBorder="1" applyAlignment="1">
      <alignment horizontal="right" vertical="center" indent="1"/>
    </xf>
    <xf numFmtId="0" fontId="1" fillId="0" borderId="7" xfId="0" applyFont="1" applyFill="1" applyBorder="1" applyAlignment="1">
      <alignment wrapText="1"/>
    </xf>
    <xf numFmtId="0" fontId="1" fillId="2" borderId="7" xfId="0" applyFont="1" applyFill="1" applyBorder="1" applyAlignment="1">
      <alignment horizontal="left" wrapText="1" indent="1"/>
    </xf>
    <xf numFmtId="0" fontId="1" fillId="2" borderId="8" xfId="0" applyFont="1" applyFill="1" applyBorder="1" applyAlignment="1">
      <alignment horizontal="left" wrapText="1" indent="1"/>
    </xf>
    <xf numFmtId="0" fontId="9" fillId="2" borderId="10" xfId="0" applyFont="1" applyFill="1" applyBorder="1" applyAlignment="1">
      <alignment horizontal="right" vertical="center" indent="1"/>
    </xf>
    <xf numFmtId="0" fontId="1" fillId="0" borderId="7" xfId="0" applyFont="1" applyFill="1" applyBorder="1" applyAlignment="1">
      <alignment horizontal="left" wrapText="1" indent="2"/>
    </xf>
    <xf numFmtId="0" fontId="1" fillId="0" borderId="8" xfId="0" applyFont="1" applyFill="1" applyBorder="1" applyAlignment="1">
      <alignment horizontal="left" wrapText="1" indent="2"/>
    </xf>
    <xf numFmtId="0" fontId="1" fillId="0" borderId="10" xfId="0" applyFont="1" applyFill="1" applyBorder="1" applyAlignment="1">
      <alignment horizontal="right" vertical="center" indent="1"/>
    </xf>
    <xf numFmtId="0" fontId="1" fillId="2" borderId="8" xfId="0" applyFont="1" applyFill="1" applyBorder="1" applyAlignment="1">
      <alignment wrapText="1"/>
    </xf>
    <xf numFmtId="172" fontId="9" fillId="2" borderId="10" xfId="0" applyNumberFormat="1" applyFont="1" applyFill="1" applyBorder="1" applyAlignment="1">
      <alignment horizontal="right" vertical="center" indent="1"/>
    </xf>
    <xf numFmtId="0" fontId="25" fillId="0" borderId="0" xfId="0" applyFont="1" applyAlignment="1">
      <alignment horizontal="left" wrapText="1"/>
    </xf>
    <xf numFmtId="0" fontId="25" fillId="0" borderId="0" xfId="0" applyFont="1" applyAlignment="1">
      <alignment wrapText="1"/>
    </xf>
    <xf numFmtId="0" fontId="15" fillId="0" borderId="3" xfId="0" applyFont="1" applyBorder="1"/>
    <xf numFmtId="184" fontId="15" fillId="0" borderId="3" xfId="0" applyNumberFormat="1" applyFont="1" applyBorder="1" applyAlignment="1">
      <alignment horizontal="right" indent="1"/>
    </xf>
    <xf numFmtId="184" fontId="15" fillId="0" borderId="1" xfId="0" applyNumberFormat="1" applyFont="1" applyBorder="1" applyAlignment="1">
      <alignment horizontal="right" indent="1"/>
    </xf>
    <xf numFmtId="0" fontId="15" fillId="2" borderId="3" xfId="0" applyFont="1" applyFill="1" applyBorder="1"/>
    <xf numFmtId="184" fontId="15" fillId="2" borderId="3" xfId="0" applyNumberFormat="1" applyFont="1" applyFill="1" applyBorder="1" applyAlignment="1">
      <alignment horizontal="right" indent="1"/>
    </xf>
    <xf numFmtId="184" fontId="15" fillId="2" borderId="1" xfId="0" applyNumberFormat="1" applyFont="1" applyFill="1" applyBorder="1" applyAlignment="1">
      <alignment horizontal="right" indent="1"/>
    </xf>
    <xf numFmtId="0" fontId="15" fillId="2" borderId="9" xfId="0" applyFont="1" applyFill="1" applyBorder="1"/>
    <xf numFmtId="184" fontId="15" fillId="2" borderId="9" xfId="0" applyNumberFormat="1" applyFont="1" applyFill="1" applyBorder="1" applyAlignment="1">
      <alignment horizontal="right" indent="1"/>
    </xf>
    <xf numFmtId="184" fontId="15" fillId="2" borderId="10" xfId="0" applyNumberFormat="1" applyFont="1" applyFill="1" applyBorder="1" applyAlignment="1">
      <alignment horizontal="right" indent="1"/>
    </xf>
    <xf numFmtId="0" fontId="1" fillId="0" borderId="0" xfId="0" applyFont="1" applyFill="1" applyBorder="1"/>
    <xf numFmtId="0" fontId="1" fillId="0" borderId="0" xfId="0" applyFont="1" applyAlignment="1"/>
    <xf numFmtId="0" fontId="7" fillId="0" borderId="0" xfId="0" applyFont="1" applyAlignment="1">
      <alignment horizontal="left" wrapText="1"/>
    </xf>
    <xf numFmtId="49" fontId="2" fillId="0" borderId="0" xfId="0" applyNumberFormat="1" applyFont="1" applyAlignment="1">
      <alignment horizontal="left" indent="1"/>
    </xf>
    <xf numFmtId="0" fontId="3" fillId="0" borderId="0" xfId="1" applyFont="1" applyAlignment="1" applyProtection="1">
      <alignment horizontal="left" vertical="center" wrapText="1"/>
    </xf>
    <xf numFmtId="0" fontId="3" fillId="0" borderId="0" xfId="1" applyAlignment="1" applyProtection="1">
      <alignment horizontal="left" vertical="center" wrapText="1"/>
    </xf>
    <xf numFmtId="0" fontId="3" fillId="0" borderId="0" xfId="1" applyFont="1" applyAlignment="1" applyProtection="1">
      <alignment horizontal="left" vertical="top" wrapText="1"/>
    </xf>
    <xf numFmtId="0" fontId="3" fillId="0" borderId="0" xfId="1" applyAlignment="1" applyProtection="1">
      <alignment horizontal="left" vertical="top" wrapText="1"/>
    </xf>
    <xf numFmtId="0" fontId="3" fillId="0" borderId="0" xfId="1" applyFont="1" applyAlignment="1" applyProtection="1">
      <alignment horizontal="left"/>
    </xf>
    <xf numFmtId="0" fontId="3" fillId="0" borderId="0" xfId="1" applyAlignment="1" applyProtection="1">
      <alignment horizontal="left"/>
    </xf>
    <xf numFmtId="0" fontId="0" fillId="0" borderId="0" xfId="0"/>
    <xf numFmtId="0" fontId="3" fillId="0" borderId="0" xfId="1" applyFont="1" applyBorder="1" applyAlignment="1" applyProtection="1">
      <alignment horizontal="left" vertical="top" wrapText="1"/>
    </xf>
    <xf numFmtId="0" fontId="3" fillId="0" borderId="0" xfId="1" applyBorder="1" applyAlignment="1" applyProtection="1">
      <alignment horizontal="left" vertical="top" wrapText="1"/>
    </xf>
    <xf numFmtId="0" fontId="3" fillId="0" borderId="0" xfId="1" applyFont="1" applyBorder="1" applyAlignment="1" applyProtection="1">
      <alignment horizontal="left" wrapText="1"/>
    </xf>
    <xf numFmtId="0" fontId="3" fillId="0" borderId="0" xfId="1" applyBorder="1" applyAlignment="1" applyProtection="1">
      <alignment horizontal="left" wrapText="1"/>
    </xf>
    <xf numFmtId="0" fontId="3" fillId="0" borderId="0" xfId="1" applyFont="1" applyAlignment="1" applyProtection="1">
      <alignment horizontal="left" vertical="top"/>
    </xf>
    <xf numFmtId="0" fontId="3" fillId="0" borderId="0" xfId="1" applyAlignment="1" applyProtection="1">
      <alignment horizontal="left" vertical="top"/>
    </xf>
    <xf numFmtId="0" fontId="2" fillId="0" borderId="0" xfId="0" applyFont="1" applyAlignment="1">
      <alignment horizontal="left"/>
    </xf>
    <xf numFmtId="0" fontId="17" fillId="0" borderId="15" xfId="0" applyFont="1" applyBorder="1" applyAlignment="1">
      <alignment horizontal="left"/>
    </xf>
    <xf numFmtId="0" fontId="15" fillId="0" borderId="15" xfId="0" applyFont="1" applyBorder="1" applyAlignment="1">
      <alignment horizontal="left"/>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4" fillId="0" borderId="13" xfId="0" applyFont="1" applyBorder="1" applyAlignment="1">
      <alignment horizontal="left" vertical="center" wrapText="1"/>
    </xf>
    <xf numFmtId="0" fontId="15" fillId="2" borderId="2" xfId="0" applyFont="1" applyFill="1" applyBorder="1" applyAlignment="1">
      <alignment horizontal="center"/>
    </xf>
    <xf numFmtId="0" fontId="15" fillId="2" borderId="12" xfId="0" applyFont="1" applyFill="1" applyBorder="1" applyAlignment="1">
      <alignment horizontal="center"/>
    </xf>
    <xf numFmtId="0" fontId="14" fillId="0" borderId="13" xfId="0" applyFont="1" applyBorder="1" applyAlignment="1">
      <alignment wrapText="1"/>
    </xf>
    <xf numFmtId="0" fontId="0" fillId="0" borderId="13" xfId="0" applyBorder="1" applyAlignment="1">
      <alignment wrapText="1"/>
    </xf>
    <xf numFmtId="0" fontId="2" fillId="2" borderId="4"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72" fontId="4" fillId="2" borderId="14" xfId="0" applyNumberFormat="1" applyFont="1" applyFill="1" applyBorder="1" applyAlignment="1">
      <alignment horizontal="center" vertical="center" wrapText="1"/>
    </xf>
    <xf numFmtId="172" fontId="4" fillId="0" borderId="14" xfId="0" applyNumberFormat="1" applyFont="1" applyFill="1" applyBorder="1" applyAlignment="1">
      <alignment horizont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12" xfId="0" applyFont="1" applyFill="1" applyBorder="1" applyAlignment="1">
      <alignment horizontal="center" vertical="top" wrapText="1"/>
    </xf>
    <xf numFmtId="0" fontId="16" fillId="0" borderId="0" xfId="0" applyFont="1" applyAlignment="1">
      <alignment vertical="top" wrapText="1"/>
    </xf>
    <xf numFmtId="0" fontId="0" fillId="0" borderId="0" xfId="0" applyAlignment="1">
      <alignment vertical="top" wrapText="1"/>
    </xf>
    <xf numFmtId="0" fontId="16" fillId="0" borderId="0" xfId="0" applyFont="1" applyAlignment="1">
      <alignment wrapText="1"/>
    </xf>
    <xf numFmtId="0" fontId="0" fillId="0" borderId="0" xfId="0" applyAlignment="1">
      <alignment wrapText="1"/>
    </xf>
    <xf numFmtId="0" fontId="0" fillId="2" borderId="15"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0" fontId="0" fillId="2" borderId="13" xfId="0" applyFill="1" applyBorder="1" applyAlignment="1">
      <alignment horizontal="center"/>
    </xf>
    <xf numFmtId="0" fontId="0" fillId="2" borderId="8" xfId="0" applyFill="1" applyBorder="1" applyAlignment="1">
      <alignment horizontal="center"/>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2" xfId="0" applyFont="1" applyFill="1" applyBorder="1" applyAlignment="1">
      <alignment horizontal="center" wrapText="1"/>
    </xf>
    <xf numFmtId="0" fontId="8" fillId="2" borderId="12" xfId="0" applyFont="1" applyFill="1" applyBorder="1" applyAlignment="1">
      <alignment horizontal="center"/>
    </xf>
    <xf numFmtId="0" fontId="8" fillId="2" borderId="14" xfId="0" applyFont="1" applyFill="1" applyBorder="1" applyAlignment="1">
      <alignment horizontal="center"/>
    </xf>
    <xf numFmtId="0" fontId="8" fillId="2" borderId="11" xfId="0" applyFont="1" applyFill="1" applyBorder="1" applyAlignment="1">
      <alignment horizontal="center"/>
    </xf>
    <xf numFmtId="0" fontId="15" fillId="2" borderId="12" xfId="0" applyFont="1" applyFill="1" applyBorder="1" applyAlignment="1">
      <alignment horizontal="center" vertical="center"/>
    </xf>
    <xf numFmtId="0" fontId="15" fillId="2" borderId="14" xfId="0" applyFont="1" applyFill="1" applyBorder="1" applyAlignment="1">
      <alignment horizontal="center" vertical="center"/>
    </xf>
    <xf numFmtId="0" fontId="1" fillId="0" borderId="15" xfId="0" applyFont="1" applyFill="1" applyBorder="1" applyAlignment="1">
      <alignment horizontal="left" wrapText="1"/>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4" fillId="0" borderId="0" xfId="0" applyFont="1" applyAlignment="1">
      <alignment horizontal="left" wrapText="1"/>
    </xf>
    <xf numFmtId="0" fontId="1" fillId="0" borderId="0" xfId="0" applyFont="1" applyFill="1" applyAlignment="1">
      <alignment horizontal="left" wrapText="1"/>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4" fillId="0" borderId="0" xfId="0" applyFont="1" applyBorder="1" applyAlignment="1">
      <alignment horizontal="left" wrapText="1"/>
    </xf>
    <xf numFmtId="0" fontId="16" fillId="0" borderId="0" xfId="0" applyFont="1" applyBorder="1" applyAlignment="1">
      <alignment horizontal="left" vertical="top" wrapText="1"/>
    </xf>
    <xf numFmtId="0" fontId="14" fillId="0" borderId="13" xfId="0" applyFont="1" applyBorder="1" applyAlignment="1">
      <alignment horizontal="left"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vertical="top" wrapText="1"/>
    </xf>
    <xf numFmtId="0" fontId="2" fillId="0" borderId="7" xfId="0" applyFont="1" applyBorder="1" applyAlignment="1">
      <alignmen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wrapText="1"/>
    </xf>
    <xf numFmtId="0" fontId="2" fillId="3" borderId="4" xfId="0" applyFont="1" applyFill="1" applyBorder="1" applyAlignment="1">
      <alignment wrapText="1"/>
    </xf>
    <xf numFmtId="0" fontId="2" fillId="3" borderId="7" xfId="0" applyFont="1" applyFill="1" applyBorder="1" applyAlignment="1">
      <alignment wrapText="1"/>
    </xf>
    <xf numFmtId="0" fontId="2" fillId="3" borderId="5" xfId="0" applyFont="1" applyFill="1" applyBorder="1" applyAlignment="1">
      <alignment vertical="top" wrapText="1"/>
    </xf>
    <xf numFmtId="0" fontId="2" fillId="3" borderId="9" xfId="0" applyFont="1" applyFill="1" applyBorder="1" applyAlignment="1">
      <alignment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12" xfId="0" applyFont="1" applyFill="1" applyBorder="1" applyAlignment="1">
      <alignment horizontal="center" vertical="top" wrapText="1"/>
    </xf>
    <xf numFmtId="0" fontId="22" fillId="0" borderId="0" xfId="1" applyFont="1" applyAlignment="1" applyProtection="1">
      <alignment horizontal="left" wrapText="1"/>
    </xf>
    <xf numFmtId="0" fontId="2" fillId="3" borderId="2" xfId="0" applyFont="1" applyFill="1" applyBorder="1" applyAlignment="1">
      <alignment horizontal="center" wrapText="1"/>
    </xf>
    <xf numFmtId="0" fontId="2" fillId="3" borderId="12" xfId="0" applyFont="1" applyFill="1" applyBorder="1" applyAlignment="1">
      <alignment horizontal="center" wrapText="1"/>
    </xf>
    <xf numFmtId="0" fontId="16" fillId="0" borderId="15" xfId="0" applyFont="1" applyBorder="1" applyAlignment="1">
      <alignment horizontal="left" vertical="top" wrapText="1"/>
    </xf>
    <xf numFmtId="0" fontId="3" fillId="0" borderId="0" xfId="1" applyFont="1" applyAlignment="1" applyProtection="1">
      <alignment horizontal="left" vertical="center"/>
    </xf>
    <xf numFmtId="0" fontId="2" fillId="3" borderId="5" xfId="0" applyFont="1" applyFill="1" applyBorder="1" applyAlignment="1">
      <alignment horizontal="left" wrapText="1"/>
    </xf>
    <xf numFmtId="0" fontId="2" fillId="3" borderId="3" xfId="0" applyFont="1" applyFill="1" applyBorder="1" applyAlignment="1">
      <alignment horizontal="left" wrapText="1"/>
    </xf>
    <xf numFmtId="0" fontId="2" fillId="3" borderId="9" xfId="0" applyFont="1" applyFill="1" applyBorder="1" applyAlignment="1">
      <alignment horizontal="left" wrapText="1"/>
    </xf>
    <xf numFmtId="0" fontId="2" fillId="3" borderId="3"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3" xfId="0" applyFont="1" applyFill="1" applyBorder="1" applyAlignment="1">
      <alignment horizontal="center" wrapText="1"/>
    </xf>
    <xf numFmtId="0" fontId="2" fillId="3" borderId="1" xfId="0" applyFont="1" applyFill="1" applyBorder="1" applyAlignment="1">
      <alignment horizontal="center" wrapText="1"/>
    </xf>
    <xf numFmtId="0" fontId="2" fillId="3" borderId="9" xfId="0" applyFont="1" applyFill="1" applyBorder="1" applyAlignment="1">
      <alignment horizontal="center" wrapText="1"/>
    </xf>
    <xf numFmtId="0" fontId="2" fillId="3" borderId="10" xfId="0" applyFont="1" applyFill="1" applyBorder="1" applyAlignment="1">
      <alignment horizontal="center" wrapText="1"/>
    </xf>
    <xf numFmtId="0" fontId="15" fillId="2" borderId="7" xfId="0" applyFont="1" applyFill="1" applyBorder="1" applyAlignment="1">
      <alignment horizontal="center" vertical="center" textRotation="90"/>
    </xf>
    <xf numFmtId="0" fontId="15" fillId="2" borderId="8" xfId="0" applyFont="1" applyFill="1" applyBorder="1" applyAlignment="1">
      <alignment horizontal="center" vertical="center" textRotation="90"/>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21" fillId="0" borderId="15" xfId="0" applyFont="1" applyFill="1" applyBorder="1" applyAlignment="1">
      <alignment horizontal="left" vertical="top" wrapText="1"/>
    </xf>
    <xf numFmtId="0" fontId="21" fillId="0" borderId="15" xfId="0" applyFont="1" applyBorder="1" applyAlignment="1">
      <alignment horizontal="left" vertical="top"/>
    </xf>
    <xf numFmtId="0" fontId="21" fillId="0" borderId="0" xfId="0" applyFont="1" applyAlignment="1">
      <alignment horizontal="left" vertical="top"/>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3" fillId="0" borderId="0" xfId="0" applyFont="1" applyAlignment="1">
      <alignment wrapText="1"/>
    </xf>
    <xf numFmtId="0" fontId="21" fillId="0" borderId="0" xfId="0" applyFont="1" applyAlignment="1">
      <alignmen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1" fillId="0" borderId="0" xfId="0" applyFont="1" applyBorder="1" applyAlignment="1">
      <alignment wrapText="1"/>
    </xf>
    <xf numFmtId="0" fontId="14" fillId="0" borderId="0" xfId="0" applyFont="1" applyBorder="1" applyAlignment="1">
      <alignment vertical="top" wrapText="1"/>
    </xf>
    <xf numFmtId="0" fontId="14" fillId="0" borderId="0" xfId="0" applyFont="1" applyBorder="1" applyAlignment="1">
      <alignment wrapText="1"/>
    </xf>
    <xf numFmtId="0" fontId="2" fillId="3" borderId="4" xfId="0" applyFont="1" applyFill="1" applyBorder="1" applyAlignment="1">
      <alignment horizontal="left" wrapText="1"/>
    </xf>
    <xf numFmtId="0" fontId="2" fillId="3" borderId="8" xfId="0" applyFont="1" applyFill="1" applyBorder="1" applyAlignment="1">
      <alignment horizontal="left" wrapText="1"/>
    </xf>
    <xf numFmtId="0" fontId="2" fillId="3" borderId="2" xfId="0" applyFont="1" applyFill="1" applyBorder="1" applyAlignment="1">
      <alignment horizontal="center"/>
    </xf>
    <xf numFmtId="0" fontId="2" fillId="3" borderId="12" xfId="0" applyFont="1" applyFill="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3" borderId="4" xfId="0" applyFont="1" applyFill="1" applyBorder="1" applyAlignment="1">
      <alignment horizontal="left"/>
    </xf>
    <xf numFmtId="0" fontId="2" fillId="3" borderId="7" xfId="0" applyFont="1" applyFill="1" applyBorder="1" applyAlignment="1">
      <alignment horizontal="left"/>
    </xf>
    <xf numFmtId="0" fontId="2" fillId="3" borderId="8" xfId="0" applyFont="1" applyFill="1" applyBorder="1" applyAlignment="1">
      <alignment horizontal="left"/>
    </xf>
    <xf numFmtId="0" fontId="2" fillId="3" borderId="4" xfId="0" applyFont="1" applyFill="1" applyBorder="1" applyAlignment="1">
      <alignment horizontal="center" wrapText="1"/>
    </xf>
    <xf numFmtId="0" fontId="2" fillId="3" borderId="8" xfId="0" applyFont="1" applyFill="1" applyBorder="1" applyAlignment="1">
      <alignment horizontal="center" wrapText="1"/>
    </xf>
    <xf numFmtId="0" fontId="16" fillId="0" borderId="0" xfId="0" applyFont="1" applyAlignment="1">
      <alignment horizontal="left" vertical="top" wrapText="1"/>
    </xf>
    <xf numFmtId="0" fontId="16" fillId="0" borderId="0" xfId="0" applyFont="1" applyAlignment="1">
      <alignment horizontal="left" wrapText="1"/>
    </xf>
    <xf numFmtId="0" fontId="16" fillId="0" borderId="0" xfId="0" applyFont="1" applyAlignment="1">
      <alignment horizontal="left"/>
    </xf>
  </cellXfs>
  <cellStyles count="2">
    <cellStyle name="Hyperlink" xfId="1" builtinId="8"/>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99CCFF"/>
      <rgbColor rgb="00FF99CC"/>
      <rgbColor rgb="00CC99FF"/>
      <rgbColor rgb="00D5EAFF"/>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t>Alte Länder</a:t>
            </a:r>
          </a:p>
        </c:rich>
      </c:tx>
      <c:overlay val="0"/>
      <c:spPr>
        <a:noFill/>
        <a:ln w="25400">
          <a:noFill/>
        </a:ln>
      </c:spPr>
    </c:title>
    <c:autoTitleDeleted val="0"/>
    <c:plotArea>
      <c:layout/>
      <c:areaChart>
        <c:grouping val="standard"/>
        <c:varyColors val="0"/>
        <c:ser>
          <c:idx val="4"/>
          <c:order val="4"/>
          <c:tx>
            <c:strRef>
              <c:f>'Tab. H5.2-2A'!$A$6</c:f>
              <c:strCache>
                <c:ptCount val="1"/>
                <c:pt idx="0">
                  <c:v>Insgesamt</c:v>
                </c:pt>
              </c:strCache>
            </c:strRef>
          </c:tx>
          <c:spPr>
            <a:solidFill>
              <a:srgbClr val="C0C0C0"/>
            </a:solidFill>
            <a:ln w="12700">
              <a:solidFill>
                <a:srgbClr val="000000"/>
              </a:solidFill>
              <a:prstDash val="solid"/>
            </a:ln>
          </c:spPr>
          <c:cat>
            <c:numRef>
              <c:f>'Tab. H5.2-2A'!$B$4:$F$4</c:f>
              <c:numCache>
                <c:formatCode>General</c:formatCode>
                <c:ptCount val="5"/>
                <c:pt idx="0">
                  <c:v>2000</c:v>
                </c:pt>
                <c:pt idx="1">
                  <c:v>2002</c:v>
                </c:pt>
                <c:pt idx="2">
                  <c:v>2004</c:v>
                </c:pt>
                <c:pt idx="3">
                  <c:v>2005</c:v>
                </c:pt>
                <c:pt idx="4">
                  <c:v>2006</c:v>
                </c:pt>
              </c:numCache>
            </c:numRef>
          </c:cat>
          <c:val>
            <c:numRef>
              <c:f>'Tab. H5.2-2A'!$B$6:$F$6</c:f>
              <c:numCache>
                <c:formatCode>#,#00</c:formatCode>
                <c:ptCount val="5"/>
                <c:pt idx="0">
                  <c:v>60.4</c:v>
                </c:pt>
                <c:pt idx="1">
                  <c:v>57</c:v>
                </c:pt>
                <c:pt idx="2">
                  <c:v>53.751631844523708</c:v>
                </c:pt>
                <c:pt idx="3">
                  <c:v>55</c:v>
                </c:pt>
                <c:pt idx="4">
                  <c:v>57</c:v>
                </c:pt>
              </c:numCache>
            </c:numRef>
          </c:val>
        </c:ser>
        <c:dLbls>
          <c:showLegendKey val="0"/>
          <c:showVal val="0"/>
          <c:showCatName val="0"/>
          <c:showSerName val="0"/>
          <c:showPercent val="0"/>
          <c:showBubbleSize val="0"/>
        </c:dLbls>
        <c:axId val="112514176"/>
        <c:axId val="112516480"/>
      </c:areaChart>
      <c:barChart>
        <c:barDir val="col"/>
        <c:grouping val="clustered"/>
        <c:varyColors val="0"/>
        <c:ser>
          <c:idx val="0"/>
          <c:order val="0"/>
          <c:tx>
            <c:strRef>
              <c:f>'Tab. H5.2-2A'!$A$8</c:f>
              <c:strCache>
                <c:ptCount val="1"/>
                <c:pt idx="0">
                  <c:v>1 bis 9 Beschäftigte</c:v>
                </c:pt>
              </c:strCache>
            </c:strRef>
          </c:tx>
          <c:spPr>
            <a:solidFill>
              <a:srgbClr val="D5EAFF"/>
            </a:solidFill>
            <a:ln w="12700">
              <a:solidFill>
                <a:srgbClr val="000000"/>
              </a:solidFill>
              <a:prstDash val="solid"/>
            </a:ln>
          </c:spPr>
          <c:invertIfNegative val="0"/>
          <c:cat>
            <c:numRef>
              <c:f>'Tab. H5.2-2A'!$B$4:$F$4</c:f>
              <c:numCache>
                <c:formatCode>General</c:formatCode>
                <c:ptCount val="5"/>
                <c:pt idx="0">
                  <c:v>2000</c:v>
                </c:pt>
                <c:pt idx="1">
                  <c:v>2002</c:v>
                </c:pt>
                <c:pt idx="2">
                  <c:v>2004</c:v>
                </c:pt>
                <c:pt idx="3">
                  <c:v>2005</c:v>
                </c:pt>
                <c:pt idx="4">
                  <c:v>2006</c:v>
                </c:pt>
              </c:numCache>
            </c:numRef>
          </c:cat>
          <c:val>
            <c:numRef>
              <c:f>'Tab. H5.2-2A'!$B$8:$F$8</c:f>
              <c:numCache>
                <c:formatCode>#,#00</c:formatCode>
                <c:ptCount val="5"/>
                <c:pt idx="0">
                  <c:v>45.7</c:v>
                </c:pt>
                <c:pt idx="1">
                  <c:v>46.6</c:v>
                </c:pt>
                <c:pt idx="2">
                  <c:v>39.059526382915365</c:v>
                </c:pt>
                <c:pt idx="3">
                  <c:v>47</c:v>
                </c:pt>
                <c:pt idx="4">
                  <c:v>44.4</c:v>
                </c:pt>
              </c:numCache>
            </c:numRef>
          </c:val>
        </c:ser>
        <c:ser>
          <c:idx val="1"/>
          <c:order val="1"/>
          <c:tx>
            <c:strRef>
              <c:f>'Tab. H5.2-2A'!$A$9</c:f>
              <c:strCache>
                <c:ptCount val="1"/>
                <c:pt idx="0">
                  <c:v>10 bis 49 Beschäftigte</c:v>
                </c:pt>
              </c:strCache>
            </c:strRef>
          </c:tx>
          <c:spPr>
            <a:solidFill>
              <a:srgbClr val="A7D3FF"/>
            </a:solidFill>
            <a:ln w="12700">
              <a:solidFill>
                <a:srgbClr val="000000"/>
              </a:solidFill>
              <a:prstDash val="solid"/>
            </a:ln>
          </c:spPr>
          <c:invertIfNegative val="0"/>
          <c:cat>
            <c:numRef>
              <c:f>'Tab. H5.2-2A'!$B$4:$F$4</c:f>
              <c:numCache>
                <c:formatCode>General</c:formatCode>
                <c:ptCount val="5"/>
                <c:pt idx="0">
                  <c:v>2000</c:v>
                </c:pt>
                <c:pt idx="1">
                  <c:v>2002</c:v>
                </c:pt>
                <c:pt idx="2">
                  <c:v>2004</c:v>
                </c:pt>
                <c:pt idx="3">
                  <c:v>2005</c:v>
                </c:pt>
                <c:pt idx="4">
                  <c:v>2006</c:v>
                </c:pt>
              </c:numCache>
            </c:numRef>
          </c:cat>
          <c:val>
            <c:numRef>
              <c:f>'Tab. H5.2-2A'!$B$9:$F$9</c:f>
              <c:numCache>
                <c:formatCode>#,#00</c:formatCode>
                <c:ptCount val="5"/>
                <c:pt idx="0">
                  <c:v>59.7</c:v>
                </c:pt>
                <c:pt idx="1">
                  <c:v>51.4</c:v>
                </c:pt>
                <c:pt idx="2">
                  <c:v>51.671762585301309</c:v>
                </c:pt>
                <c:pt idx="3">
                  <c:v>49.7</c:v>
                </c:pt>
                <c:pt idx="4">
                  <c:v>56</c:v>
                </c:pt>
              </c:numCache>
            </c:numRef>
          </c:val>
        </c:ser>
        <c:ser>
          <c:idx val="2"/>
          <c:order val="2"/>
          <c:tx>
            <c:strRef>
              <c:f>'Tab. H5.2-2A'!$A$10</c:f>
              <c:strCache>
                <c:ptCount val="1"/>
                <c:pt idx="0">
                  <c:v>50 bis 499 Beschäftigte</c:v>
                </c:pt>
              </c:strCache>
            </c:strRef>
          </c:tx>
          <c:spPr>
            <a:solidFill>
              <a:srgbClr val="49A4FF"/>
            </a:solidFill>
            <a:ln w="12700">
              <a:solidFill>
                <a:srgbClr val="000000"/>
              </a:solidFill>
              <a:prstDash val="solid"/>
            </a:ln>
          </c:spPr>
          <c:invertIfNegative val="0"/>
          <c:cat>
            <c:numRef>
              <c:f>'Tab. H5.2-2A'!$B$4:$F$4</c:f>
              <c:numCache>
                <c:formatCode>General</c:formatCode>
                <c:ptCount val="5"/>
                <c:pt idx="0">
                  <c:v>2000</c:v>
                </c:pt>
                <c:pt idx="1">
                  <c:v>2002</c:v>
                </c:pt>
                <c:pt idx="2">
                  <c:v>2004</c:v>
                </c:pt>
                <c:pt idx="3">
                  <c:v>2005</c:v>
                </c:pt>
                <c:pt idx="4">
                  <c:v>2006</c:v>
                </c:pt>
              </c:numCache>
            </c:numRef>
          </c:cat>
          <c:val>
            <c:numRef>
              <c:f>'Tab. H5.2-2A'!$B$10:$F$10</c:f>
              <c:numCache>
                <c:formatCode>#,#00</c:formatCode>
                <c:ptCount val="5"/>
                <c:pt idx="0">
                  <c:v>65.3</c:v>
                </c:pt>
                <c:pt idx="1">
                  <c:v>61.8</c:v>
                </c:pt>
                <c:pt idx="2">
                  <c:v>58.968828676329906</c:v>
                </c:pt>
                <c:pt idx="3">
                  <c:v>57.4</c:v>
                </c:pt>
                <c:pt idx="4">
                  <c:v>57.3</c:v>
                </c:pt>
              </c:numCache>
            </c:numRef>
          </c:val>
        </c:ser>
        <c:ser>
          <c:idx val="3"/>
          <c:order val="3"/>
          <c:tx>
            <c:strRef>
              <c:f>'Tab. H5.2-2A'!$A$11</c:f>
              <c:strCache>
                <c:ptCount val="1"/>
                <c:pt idx="0">
                  <c:v>500 und mehr Beschäftigte</c:v>
                </c:pt>
              </c:strCache>
            </c:strRef>
          </c:tx>
          <c:spPr>
            <a:solidFill>
              <a:srgbClr val="0059BE"/>
            </a:solidFill>
            <a:ln w="12700">
              <a:solidFill>
                <a:srgbClr val="000000"/>
              </a:solidFill>
              <a:prstDash val="solid"/>
            </a:ln>
          </c:spPr>
          <c:invertIfNegative val="0"/>
          <c:cat>
            <c:numRef>
              <c:f>'Tab. H5.2-2A'!$B$4:$F$4</c:f>
              <c:numCache>
                <c:formatCode>General</c:formatCode>
                <c:ptCount val="5"/>
                <c:pt idx="0">
                  <c:v>2000</c:v>
                </c:pt>
                <c:pt idx="1">
                  <c:v>2002</c:v>
                </c:pt>
                <c:pt idx="2">
                  <c:v>2004</c:v>
                </c:pt>
                <c:pt idx="3">
                  <c:v>2005</c:v>
                </c:pt>
                <c:pt idx="4">
                  <c:v>2006</c:v>
                </c:pt>
              </c:numCache>
            </c:numRef>
          </c:cat>
          <c:val>
            <c:numRef>
              <c:f>'Tab. H5.2-2A'!$B$11:$F$11</c:f>
              <c:numCache>
                <c:formatCode>#,#00</c:formatCode>
                <c:ptCount val="5"/>
                <c:pt idx="0">
                  <c:v>72.400000000000006</c:v>
                </c:pt>
                <c:pt idx="1">
                  <c:v>72.099999999999994</c:v>
                </c:pt>
                <c:pt idx="2">
                  <c:v>66.236942357267594</c:v>
                </c:pt>
                <c:pt idx="3">
                  <c:v>68</c:v>
                </c:pt>
                <c:pt idx="4">
                  <c:v>72.5</c:v>
                </c:pt>
              </c:numCache>
            </c:numRef>
          </c:val>
        </c:ser>
        <c:dLbls>
          <c:showLegendKey val="0"/>
          <c:showVal val="0"/>
          <c:showCatName val="0"/>
          <c:showSerName val="0"/>
          <c:showPercent val="0"/>
          <c:showBubbleSize val="0"/>
        </c:dLbls>
        <c:gapWidth val="150"/>
        <c:axId val="112514176"/>
        <c:axId val="112516480"/>
      </c:barChart>
      <c:catAx>
        <c:axId val="112514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de-DE"/>
          </a:p>
        </c:txPr>
        <c:crossAx val="112516480"/>
        <c:crosses val="autoZero"/>
        <c:auto val="1"/>
        <c:lblAlgn val="ctr"/>
        <c:lblOffset val="100"/>
        <c:tickLblSkip val="1"/>
        <c:tickMarkSkip val="1"/>
        <c:noMultiLvlLbl val="0"/>
      </c:catAx>
      <c:valAx>
        <c:axId val="112516480"/>
        <c:scaling>
          <c:orientation val="minMax"/>
          <c:max val="100"/>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t>in % der Ausbildungsabsolventen</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de-DE"/>
          </a:p>
        </c:txPr>
        <c:crossAx val="112514176"/>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t>Neue Länder</a:t>
            </a:r>
          </a:p>
        </c:rich>
      </c:tx>
      <c:overlay val="0"/>
      <c:spPr>
        <a:noFill/>
        <a:ln w="25400">
          <a:noFill/>
        </a:ln>
      </c:spPr>
    </c:title>
    <c:autoTitleDeleted val="0"/>
    <c:plotArea>
      <c:layout/>
      <c:areaChart>
        <c:grouping val="standard"/>
        <c:varyColors val="0"/>
        <c:ser>
          <c:idx val="4"/>
          <c:order val="4"/>
          <c:tx>
            <c:strRef>
              <c:f>'Tab. H5.2-2A'!#REF!</c:f>
              <c:strCache>
                <c:ptCount val="1"/>
                <c:pt idx="0">
                  <c:v>#BEZUG!</c:v>
                </c:pt>
              </c:strCache>
            </c:strRef>
          </c:tx>
          <c:spPr>
            <a:solidFill>
              <a:srgbClr val="C0C0C0"/>
            </a:solidFill>
            <a:ln w="12700">
              <a:solidFill>
                <a:srgbClr val="000000"/>
              </a:solidFill>
              <a:prstDash val="solid"/>
            </a:ln>
          </c:spPr>
          <c:cat>
            <c:numRef>
              <c:f>'Tab. H5.2-2A'!$G$4:$K$4</c:f>
              <c:numCache>
                <c:formatCode>General</c:formatCode>
                <c:ptCount val="5"/>
                <c:pt idx="0">
                  <c:v>2000</c:v>
                </c:pt>
                <c:pt idx="1">
                  <c:v>2002</c:v>
                </c:pt>
                <c:pt idx="2">
                  <c:v>2004</c:v>
                </c:pt>
                <c:pt idx="3">
                  <c:v>2005</c:v>
                </c:pt>
                <c:pt idx="4">
                  <c:v>2006</c:v>
                </c:pt>
              </c:numCache>
            </c:numRef>
          </c:cat>
          <c:val>
            <c:numRef>
              <c:f>'Tab. H5.2-2A'!$G$6:$K$6</c:f>
              <c:numCache>
                <c:formatCode>#,#00</c:formatCode>
                <c:ptCount val="5"/>
                <c:pt idx="0">
                  <c:v>46</c:v>
                </c:pt>
                <c:pt idx="1">
                  <c:v>44.1</c:v>
                </c:pt>
                <c:pt idx="2">
                  <c:v>41.173849117055781</c:v>
                </c:pt>
                <c:pt idx="3">
                  <c:v>37.4</c:v>
                </c:pt>
                <c:pt idx="4">
                  <c:v>44.2</c:v>
                </c:pt>
              </c:numCache>
            </c:numRef>
          </c:val>
        </c:ser>
        <c:dLbls>
          <c:showLegendKey val="0"/>
          <c:showVal val="0"/>
          <c:showCatName val="0"/>
          <c:showSerName val="0"/>
          <c:showPercent val="0"/>
          <c:showBubbleSize val="0"/>
        </c:dLbls>
        <c:axId val="120929664"/>
        <c:axId val="122233600"/>
      </c:areaChart>
      <c:barChart>
        <c:barDir val="col"/>
        <c:grouping val="clustered"/>
        <c:varyColors val="0"/>
        <c:ser>
          <c:idx val="0"/>
          <c:order val="0"/>
          <c:tx>
            <c:strRef>
              <c:f>'Tab. H5.2-2A'!$A$8</c:f>
              <c:strCache>
                <c:ptCount val="1"/>
                <c:pt idx="0">
                  <c:v>1 bis 9 Beschäftigte</c:v>
                </c:pt>
              </c:strCache>
            </c:strRef>
          </c:tx>
          <c:spPr>
            <a:solidFill>
              <a:srgbClr val="D5EAFF"/>
            </a:solidFill>
            <a:ln w="12700">
              <a:solidFill>
                <a:srgbClr val="000000"/>
              </a:solidFill>
              <a:prstDash val="solid"/>
            </a:ln>
          </c:spPr>
          <c:invertIfNegative val="0"/>
          <c:cat>
            <c:numRef>
              <c:f>'Tab. H5.2-2A'!$G$4:$K$4</c:f>
              <c:numCache>
                <c:formatCode>General</c:formatCode>
                <c:ptCount val="5"/>
                <c:pt idx="0">
                  <c:v>2000</c:v>
                </c:pt>
                <c:pt idx="1">
                  <c:v>2002</c:v>
                </c:pt>
                <c:pt idx="2">
                  <c:v>2004</c:v>
                </c:pt>
                <c:pt idx="3">
                  <c:v>2005</c:v>
                </c:pt>
                <c:pt idx="4">
                  <c:v>2006</c:v>
                </c:pt>
              </c:numCache>
            </c:numRef>
          </c:cat>
          <c:val>
            <c:numRef>
              <c:f>'Tab. H5.2-2A'!$G$8:$K$8</c:f>
              <c:numCache>
                <c:formatCode>#,#00</c:formatCode>
                <c:ptCount val="5"/>
                <c:pt idx="0">
                  <c:v>48.8</c:v>
                </c:pt>
                <c:pt idx="1">
                  <c:v>39.6</c:v>
                </c:pt>
                <c:pt idx="2">
                  <c:v>37.126466688712135</c:v>
                </c:pt>
                <c:pt idx="3">
                  <c:v>31.9</c:v>
                </c:pt>
                <c:pt idx="4">
                  <c:v>43.5</c:v>
                </c:pt>
              </c:numCache>
            </c:numRef>
          </c:val>
        </c:ser>
        <c:ser>
          <c:idx val="1"/>
          <c:order val="1"/>
          <c:tx>
            <c:strRef>
              <c:f>'Tab. H5.2-2A'!$A$9</c:f>
              <c:strCache>
                <c:ptCount val="1"/>
                <c:pt idx="0">
                  <c:v>10 bis 49 Beschäftigte</c:v>
                </c:pt>
              </c:strCache>
            </c:strRef>
          </c:tx>
          <c:spPr>
            <a:solidFill>
              <a:srgbClr val="A7D3FF"/>
            </a:solidFill>
            <a:ln w="12700">
              <a:solidFill>
                <a:srgbClr val="000000"/>
              </a:solidFill>
              <a:prstDash val="solid"/>
            </a:ln>
          </c:spPr>
          <c:invertIfNegative val="0"/>
          <c:cat>
            <c:numRef>
              <c:f>'Tab. H5.2-2A'!$G$4:$K$4</c:f>
              <c:numCache>
                <c:formatCode>General</c:formatCode>
                <c:ptCount val="5"/>
                <c:pt idx="0">
                  <c:v>2000</c:v>
                </c:pt>
                <c:pt idx="1">
                  <c:v>2002</c:v>
                </c:pt>
                <c:pt idx="2">
                  <c:v>2004</c:v>
                </c:pt>
                <c:pt idx="3">
                  <c:v>2005</c:v>
                </c:pt>
                <c:pt idx="4">
                  <c:v>2006</c:v>
                </c:pt>
              </c:numCache>
            </c:numRef>
          </c:cat>
          <c:val>
            <c:numRef>
              <c:f>'Tab. H5.2-2A'!$G$9:$K$9</c:f>
              <c:numCache>
                <c:formatCode>#,#00</c:formatCode>
                <c:ptCount val="5"/>
                <c:pt idx="0">
                  <c:v>49.5</c:v>
                </c:pt>
                <c:pt idx="1">
                  <c:v>49.8</c:v>
                </c:pt>
                <c:pt idx="2">
                  <c:v>48.650432782289215</c:v>
                </c:pt>
                <c:pt idx="3">
                  <c:v>49.4</c:v>
                </c:pt>
                <c:pt idx="4">
                  <c:v>47</c:v>
                </c:pt>
              </c:numCache>
            </c:numRef>
          </c:val>
        </c:ser>
        <c:ser>
          <c:idx val="2"/>
          <c:order val="2"/>
          <c:tx>
            <c:strRef>
              <c:f>'Tab. H5.2-2A'!$A$10</c:f>
              <c:strCache>
                <c:ptCount val="1"/>
                <c:pt idx="0">
                  <c:v>50 bis 499 Beschäftigte</c:v>
                </c:pt>
              </c:strCache>
            </c:strRef>
          </c:tx>
          <c:spPr>
            <a:solidFill>
              <a:srgbClr val="49A4FF"/>
            </a:solidFill>
            <a:ln w="12700">
              <a:solidFill>
                <a:srgbClr val="000000"/>
              </a:solidFill>
              <a:prstDash val="solid"/>
            </a:ln>
          </c:spPr>
          <c:invertIfNegative val="0"/>
          <c:cat>
            <c:numRef>
              <c:f>'Tab. H5.2-2A'!$G$4:$K$4</c:f>
              <c:numCache>
                <c:formatCode>General</c:formatCode>
                <c:ptCount val="5"/>
                <c:pt idx="0">
                  <c:v>2000</c:v>
                </c:pt>
                <c:pt idx="1">
                  <c:v>2002</c:v>
                </c:pt>
                <c:pt idx="2">
                  <c:v>2004</c:v>
                </c:pt>
                <c:pt idx="3">
                  <c:v>2005</c:v>
                </c:pt>
                <c:pt idx="4">
                  <c:v>2006</c:v>
                </c:pt>
              </c:numCache>
            </c:numRef>
          </c:cat>
          <c:val>
            <c:numRef>
              <c:f>'Tab. H5.2-2A'!$G$10:$K$10</c:f>
              <c:numCache>
                <c:formatCode>#,#00</c:formatCode>
                <c:ptCount val="5"/>
                <c:pt idx="0">
                  <c:v>40.700000000000003</c:v>
                </c:pt>
                <c:pt idx="1">
                  <c:v>42.4</c:v>
                </c:pt>
                <c:pt idx="2">
                  <c:v>41.414637807798577</c:v>
                </c:pt>
                <c:pt idx="3">
                  <c:v>33.5</c:v>
                </c:pt>
                <c:pt idx="4">
                  <c:v>41.5</c:v>
                </c:pt>
              </c:numCache>
            </c:numRef>
          </c:val>
        </c:ser>
        <c:ser>
          <c:idx val="3"/>
          <c:order val="3"/>
          <c:tx>
            <c:strRef>
              <c:f>'Tab. H5.2-2A'!$A$11</c:f>
              <c:strCache>
                <c:ptCount val="1"/>
                <c:pt idx="0">
                  <c:v>500 und mehr Beschäftigte</c:v>
                </c:pt>
              </c:strCache>
            </c:strRef>
          </c:tx>
          <c:spPr>
            <a:solidFill>
              <a:srgbClr val="0059BE"/>
            </a:solidFill>
            <a:ln w="12700">
              <a:solidFill>
                <a:srgbClr val="000000"/>
              </a:solidFill>
              <a:prstDash val="solid"/>
            </a:ln>
          </c:spPr>
          <c:invertIfNegative val="0"/>
          <c:cat>
            <c:numRef>
              <c:f>'Tab. H5.2-2A'!$G$4:$K$4</c:f>
              <c:numCache>
                <c:formatCode>General</c:formatCode>
                <c:ptCount val="5"/>
                <c:pt idx="0">
                  <c:v>2000</c:v>
                </c:pt>
                <c:pt idx="1">
                  <c:v>2002</c:v>
                </c:pt>
                <c:pt idx="2">
                  <c:v>2004</c:v>
                </c:pt>
                <c:pt idx="3">
                  <c:v>2005</c:v>
                </c:pt>
                <c:pt idx="4">
                  <c:v>2006</c:v>
                </c:pt>
              </c:numCache>
            </c:numRef>
          </c:cat>
          <c:val>
            <c:numRef>
              <c:f>'Tab. H5.2-2A'!$G$11:$K$11</c:f>
              <c:numCache>
                <c:formatCode>#,#00</c:formatCode>
                <c:ptCount val="5"/>
                <c:pt idx="0">
                  <c:v>48.3</c:v>
                </c:pt>
                <c:pt idx="1">
                  <c:v>43.5</c:v>
                </c:pt>
                <c:pt idx="2">
                  <c:v>33.158270894918914</c:v>
                </c:pt>
                <c:pt idx="3">
                  <c:v>30</c:v>
                </c:pt>
                <c:pt idx="4">
                  <c:v>45.8</c:v>
                </c:pt>
              </c:numCache>
            </c:numRef>
          </c:val>
        </c:ser>
        <c:dLbls>
          <c:showLegendKey val="0"/>
          <c:showVal val="0"/>
          <c:showCatName val="0"/>
          <c:showSerName val="0"/>
          <c:showPercent val="0"/>
          <c:showBubbleSize val="0"/>
        </c:dLbls>
        <c:gapWidth val="150"/>
        <c:axId val="120929664"/>
        <c:axId val="122233600"/>
      </c:barChart>
      <c:catAx>
        <c:axId val="12092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de-DE"/>
          </a:p>
        </c:txPr>
        <c:crossAx val="122233600"/>
        <c:crosses val="autoZero"/>
        <c:auto val="1"/>
        <c:lblAlgn val="ctr"/>
        <c:lblOffset val="100"/>
        <c:tickLblSkip val="1"/>
        <c:tickMarkSkip val="1"/>
        <c:noMultiLvlLbl val="0"/>
      </c:catAx>
      <c:valAx>
        <c:axId val="122233600"/>
        <c:scaling>
          <c:orientation val="minMax"/>
          <c:max val="1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de-DE"/>
          </a:p>
        </c:txPr>
        <c:crossAx val="1209296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0</xdr:rowOff>
    </xdr:from>
    <xdr:to>
      <xdr:col>5</xdr:col>
      <xdr:colOff>542925</xdr:colOff>
      <xdr:row>32</xdr:row>
      <xdr:rowOff>0</xdr:rowOff>
    </xdr:to>
    <xdr:graphicFrame macro="">
      <xdr:nvGraphicFramePr>
        <xdr:cNvPr id="8704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523875</xdr:colOff>
      <xdr:row>32</xdr:row>
      <xdr:rowOff>0</xdr:rowOff>
    </xdr:from>
    <xdr:to>
      <xdr:col>5</xdr:col>
      <xdr:colOff>666750</xdr:colOff>
      <xdr:row>32</xdr:row>
      <xdr:rowOff>0</xdr:rowOff>
    </xdr:to>
    <xdr:graphicFrame macro="">
      <xdr:nvGraphicFramePr>
        <xdr:cNvPr id="8704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38100</xdr:colOff>
      <xdr:row>49</xdr:row>
      <xdr:rowOff>57150</xdr:rowOff>
    </xdr:to>
    <xdr:pic>
      <xdr:nvPicPr>
        <xdr:cNvPr id="98305" name="Picture 1" descr="Verlauf_B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
          <a:ext cx="5372100" cy="766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9525</xdr:colOff>
      <xdr:row>47</xdr:row>
      <xdr:rowOff>114300</xdr:rowOff>
    </xdr:to>
    <xdr:pic>
      <xdr:nvPicPr>
        <xdr:cNvPr id="99329" name="Picture 1" descr="Verlaufgraphik 93-05 -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4875"/>
          <a:ext cx="5343525" cy="740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19050</xdr:colOff>
      <xdr:row>47</xdr:row>
      <xdr:rowOff>133350</xdr:rowOff>
    </xdr:to>
    <xdr:pic>
      <xdr:nvPicPr>
        <xdr:cNvPr id="100353" name="Picture 1" descr="Verlaufgraphik 93-05 -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5353050" cy="7419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47</xdr:row>
      <xdr:rowOff>104775</xdr:rowOff>
    </xdr:to>
    <xdr:pic>
      <xdr:nvPicPr>
        <xdr:cNvPr id="101377" name="Picture 1" descr="Verlaufgraphik 93-05 -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3925"/>
          <a:ext cx="5334000" cy="739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Daten\Schulen-A\Berichtsjahr_2005\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fdewb.unimaas.nl/roa/reflex/documents%20public/publications/REFLEX_Swed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N106"/>
  <sheetViews>
    <sheetView tabSelected="1" workbookViewId="0">
      <selection activeCell="B23" sqref="B23"/>
    </sheetView>
  </sheetViews>
  <sheetFormatPr baseColWidth="10" defaultRowHeight="12.75" x14ac:dyDescent="0.2"/>
  <cols>
    <col min="1" max="1" width="23.42578125" customWidth="1"/>
    <col min="2" max="2" width="14.7109375" customWidth="1"/>
    <col min="7" max="7" width="12.5703125" customWidth="1"/>
  </cols>
  <sheetData>
    <row r="2" spans="1:14" ht="15" x14ac:dyDescent="0.25">
      <c r="A2" s="46" t="s">
        <v>62</v>
      </c>
    </row>
    <row r="3" spans="1:14" ht="15" x14ac:dyDescent="0.25">
      <c r="A3" s="46"/>
    </row>
    <row r="4" spans="1:14" ht="14.25" x14ac:dyDescent="0.2">
      <c r="A4" s="40" t="s">
        <v>86</v>
      </c>
    </row>
    <row r="6" spans="1:14" x14ac:dyDescent="0.2">
      <c r="A6" s="47" t="s">
        <v>80</v>
      </c>
    </row>
    <row r="8" spans="1:14" ht="14.25" x14ac:dyDescent="0.2">
      <c r="A8" s="40" t="s">
        <v>79</v>
      </c>
    </row>
    <row r="10" spans="1:14" x14ac:dyDescent="0.2">
      <c r="A10" s="48" t="s">
        <v>134</v>
      </c>
      <c r="B10" s="48" t="s">
        <v>129</v>
      </c>
    </row>
    <row r="11" spans="1:14" x14ac:dyDescent="0.2">
      <c r="A11" s="48" t="s">
        <v>135</v>
      </c>
      <c r="B11" s="48" t="s">
        <v>130</v>
      </c>
    </row>
    <row r="12" spans="1:14" x14ac:dyDescent="0.2">
      <c r="A12" s="48" t="s">
        <v>132</v>
      </c>
      <c r="B12" s="48" t="s">
        <v>131</v>
      </c>
    </row>
    <row r="13" spans="1:14" x14ac:dyDescent="0.2">
      <c r="A13" s="48" t="s">
        <v>133</v>
      </c>
      <c r="B13" s="48" t="s">
        <v>128</v>
      </c>
    </row>
    <row r="14" spans="1:14" x14ac:dyDescent="0.2">
      <c r="A14" s="88" t="s">
        <v>107</v>
      </c>
      <c r="B14" s="235" t="s">
        <v>136</v>
      </c>
      <c r="C14" s="236"/>
      <c r="D14" s="236"/>
      <c r="E14" s="236"/>
      <c r="F14" s="236"/>
      <c r="G14" s="236"/>
      <c r="H14" s="236"/>
      <c r="I14" s="236"/>
      <c r="J14" s="236"/>
      <c r="K14" s="236"/>
      <c r="L14" s="236"/>
      <c r="M14" s="236"/>
      <c r="N14" s="236"/>
    </row>
    <row r="15" spans="1:14" x14ac:dyDescent="0.2">
      <c r="A15" s="88" t="s">
        <v>108</v>
      </c>
      <c r="B15" s="237" t="s">
        <v>137</v>
      </c>
      <c r="C15" s="238"/>
      <c r="D15" s="238"/>
      <c r="E15" s="238"/>
      <c r="F15" s="238"/>
      <c r="G15" s="238"/>
      <c r="H15" s="238"/>
      <c r="I15" s="238"/>
      <c r="J15" s="238"/>
      <c r="K15" s="238"/>
      <c r="L15" s="238"/>
      <c r="M15" s="238"/>
      <c r="N15" s="238"/>
    </row>
    <row r="16" spans="1:14" x14ac:dyDescent="0.2">
      <c r="A16" s="47" t="s">
        <v>109</v>
      </c>
      <c r="B16" s="239" t="s">
        <v>138</v>
      </c>
      <c r="C16" s="240"/>
      <c r="D16" s="240"/>
      <c r="E16" s="240"/>
      <c r="F16" s="240"/>
      <c r="G16" s="240"/>
      <c r="H16" s="240"/>
      <c r="I16" s="240"/>
      <c r="J16" s="240"/>
      <c r="K16" s="240"/>
      <c r="L16" s="240"/>
      <c r="M16" s="240"/>
      <c r="N16" s="240"/>
    </row>
    <row r="17" spans="1:14" x14ac:dyDescent="0.2">
      <c r="A17" s="47" t="s">
        <v>110</v>
      </c>
      <c r="B17" s="240" t="s">
        <v>111</v>
      </c>
      <c r="C17" s="240"/>
      <c r="D17" s="240"/>
      <c r="E17" s="240"/>
      <c r="F17" s="240"/>
      <c r="G17" s="240"/>
      <c r="H17" s="240"/>
      <c r="I17" s="240"/>
      <c r="J17" s="240"/>
      <c r="K17" s="240"/>
      <c r="L17" s="240"/>
      <c r="M17" s="240"/>
      <c r="N17" s="240"/>
    </row>
    <row r="18" spans="1:14" x14ac:dyDescent="0.2">
      <c r="A18" s="241"/>
      <c r="B18" s="241"/>
      <c r="C18" s="241"/>
      <c r="D18" s="241"/>
      <c r="E18" s="241"/>
      <c r="F18" s="241"/>
      <c r="G18" s="241"/>
      <c r="H18" s="241"/>
      <c r="I18" s="241"/>
      <c r="J18" s="241"/>
      <c r="K18" s="241"/>
      <c r="L18" s="241"/>
      <c r="M18" s="241"/>
      <c r="N18" s="241"/>
    </row>
    <row r="19" spans="1:14" ht="15" x14ac:dyDescent="0.25">
      <c r="A19" s="89"/>
      <c r="B19" s="87"/>
      <c r="C19" s="87"/>
      <c r="D19" s="87"/>
      <c r="E19" s="87"/>
      <c r="F19" s="87"/>
      <c r="G19" s="87"/>
      <c r="H19" s="90"/>
      <c r="I19" s="90"/>
      <c r="J19" s="90"/>
      <c r="K19" s="87"/>
      <c r="L19" s="87"/>
      <c r="M19" s="87"/>
      <c r="N19" s="87"/>
    </row>
    <row r="20" spans="1:14" ht="14.25" x14ac:dyDescent="0.2">
      <c r="A20" s="86" t="s">
        <v>112</v>
      </c>
      <c r="B20" s="87"/>
      <c r="C20" s="87"/>
      <c r="D20" s="87"/>
      <c r="E20" s="87"/>
      <c r="F20" s="87"/>
      <c r="G20" s="87"/>
      <c r="H20" s="87"/>
      <c r="I20" s="87"/>
      <c r="J20" s="87"/>
      <c r="K20" s="87"/>
      <c r="L20" s="87"/>
      <c r="M20" s="87"/>
      <c r="N20" s="87"/>
    </row>
    <row r="21" spans="1:14" ht="14.25" x14ac:dyDescent="0.2">
      <c r="A21" s="86"/>
      <c r="B21" s="87"/>
      <c r="C21" s="87"/>
      <c r="D21" s="87"/>
      <c r="E21" s="87"/>
      <c r="F21" s="87"/>
      <c r="G21" s="87"/>
      <c r="H21" s="87"/>
      <c r="I21" s="87"/>
      <c r="J21" s="87"/>
      <c r="K21" s="87"/>
      <c r="L21" s="87"/>
      <c r="M21" s="87"/>
      <c r="N21" s="87"/>
    </row>
    <row r="22" spans="1:14" x14ac:dyDescent="0.2">
      <c r="A22" s="47" t="s">
        <v>431</v>
      </c>
      <c r="B22" s="47" t="s">
        <v>432</v>
      </c>
      <c r="C22" s="87"/>
      <c r="D22" s="87"/>
      <c r="E22" s="87"/>
      <c r="F22" s="87"/>
      <c r="G22" s="87"/>
      <c r="H22" s="87"/>
      <c r="I22" s="87"/>
      <c r="J22" s="87"/>
      <c r="K22" s="87"/>
      <c r="L22" s="87"/>
      <c r="M22" s="87"/>
      <c r="N22" s="87"/>
    </row>
    <row r="23" spans="1:14" x14ac:dyDescent="0.2">
      <c r="A23" s="47" t="s">
        <v>435</v>
      </c>
      <c r="B23" s="47" t="s">
        <v>436</v>
      </c>
      <c r="C23" s="87"/>
      <c r="D23" s="87"/>
      <c r="E23" s="87"/>
      <c r="F23" s="87"/>
      <c r="G23" s="87"/>
      <c r="H23" s="87"/>
      <c r="I23" s="87"/>
      <c r="J23" s="87"/>
      <c r="K23" s="87"/>
      <c r="L23" s="87"/>
      <c r="M23" s="87"/>
      <c r="N23" s="87"/>
    </row>
    <row r="24" spans="1:14" x14ac:dyDescent="0.2">
      <c r="A24" s="91" t="s">
        <v>113</v>
      </c>
      <c r="B24" s="242" t="s">
        <v>139</v>
      </c>
      <c r="C24" s="243"/>
      <c r="D24" s="243"/>
      <c r="E24" s="243"/>
      <c r="F24" s="243"/>
      <c r="G24" s="243"/>
      <c r="H24" s="243"/>
      <c r="I24" s="243"/>
      <c r="J24" s="243"/>
      <c r="K24" s="243"/>
      <c r="L24" s="243"/>
      <c r="M24" s="243"/>
      <c r="N24" s="243"/>
    </row>
    <row r="25" spans="1:14" x14ac:dyDescent="0.2">
      <c r="A25" s="92" t="s">
        <v>114</v>
      </c>
      <c r="B25" s="244" t="s">
        <v>140</v>
      </c>
      <c r="C25" s="245"/>
      <c r="D25" s="245"/>
      <c r="E25" s="245"/>
      <c r="F25" s="245"/>
      <c r="G25" s="245"/>
      <c r="H25" s="245"/>
      <c r="I25" s="245"/>
      <c r="J25" s="245"/>
      <c r="K25" s="245"/>
      <c r="L25" s="245"/>
      <c r="M25" s="245"/>
      <c r="N25" s="245"/>
    </row>
    <row r="26" spans="1:14" x14ac:dyDescent="0.2">
      <c r="A26" s="93"/>
      <c r="B26" s="245"/>
      <c r="C26" s="245"/>
      <c r="D26" s="245"/>
      <c r="E26" s="245"/>
      <c r="F26" s="245"/>
      <c r="G26" s="245"/>
      <c r="H26" s="245"/>
      <c r="I26" s="245"/>
      <c r="J26" s="245"/>
      <c r="K26" s="245"/>
      <c r="L26" s="245"/>
      <c r="M26" s="245"/>
      <c r="N26" s="245"/>
    </row>
    <row r="27" spans="1:14" x14ac:dyDescent="0.2">
      <c r="A27" s="92" t="s">
        <v>115</v>
      </c>
      <c r="B27" s="242" t="s">
        <v>141</v>
      </c>
      <c r="C27" s="243"/>
      <c r="D27" s="243"/>
      <c r="E27" s="243"/>
      <c r="F27" s="243"/>
      <c r="G27" s="243"/>
      <c r="H27" s="243"/>
      <c r="I27" s="243"/>
      <c r="J27" s="243"/>
      <c r="K27" s="243"/>
      <c r="L27" s="243"/>
      <c r="M27" s="243"/>
      <c r="N27" s="243"/>
    </row>
    <row r="28" spans="1:14" x14ac:dyDescent="0.2">
      <c r="A28" s="47"/>
      <c r="B28" s="243"/>
      <c r="C28" s="243"/>
      <c r="D28" s="243"/>
      <c r="E28" s="243"/>
      <c r="F28" s="243"/>
      <c r="G28" s="243"/>
      <c r="H28" s="243"/>
      <c r="I28" s="243"/>
      <c r="J28" s="243"/>
      <c r="K28" s="243"/>
      <c r="L28" s="243"/>
      <c r="M28" s="243"/>
      <c r="N28" s="243"/>
    </row>
    <row r="29" spans="1:14" x14ac:dyDescent="0.2">
      <c r="A29" s="47" t="s">
        <v>116</v>
      </c>
      <c r="B29" s="237" t="s">
        <v>142</v>
      </c>
      <c r="C29" s="238"/>
      <c r="D29" s="238"/>
      <c r="E29" s="238"/>
      <c r="F29" s="238"/>
      <c r="G29" s="238"/>
      <c r="H29" s="238"/>
      <c r="I29" s="238"/>
      <c r="J29" s="238"/>
      <c r="K29" s="238"/>
      <c r="L29" s="238"/>
      <c r="M29" s="238"/>
      <c r="N29" s="238"/>
    </row>
    <row r="30" spans="1:14" x14ac:dyDescent="0.2">
      <c r="A30" s="47"/>
      <c r="B30" s="238"/>
      <c r="C30" s="238"/>
      <c r="D30" s="238"/>
      <c r="E30" s="238"/>
      <c r="F30" s="238"/>
      <c r="G30" s="238"/>
      <c r="H30" s="238"/>
      <c r="I30" s="238"/>
      <c r="J30" s="238"/>
      <c r="K30" s="238"/>
      <c r="L30" s="238"/>
      <c r="M30" s="238"/>
      <c r="N30" s="238"/>
    </row>
    <row r="31" spans="1:14" x14ac:dyDescent="0.2">
      <c r="A31" s="94" t="s">
        <v>117</v>
      </c>
      <c r="B31" s="235" t="s">
        <v>143</v>
      </c>
      <c r="C31" s="236"/>
      <c r="D31" s="236"/>
      <c r="E31" s="236"/>
      <c r="F31" s="236"/>
      <c r="G31" s="236"/>
      <c r="H31" s="236"/>
      <c r="I31" s="236"/>
      <c r="J31" s="236"/>
      <c r="K31" s="236"/>
      <c r="L31" s="236"/>
      <c r="M31" s="236"/>
      <c r="N31" s="236"/>
    </row>
    <row r="32" spans="1:14" x14ac:dyDescent="0.2">
      <c r="A32" s="47"/>
      <c r="B32" s="236"/>
      <c r="C32" s="236"/>
      <c r="D32" s="236"/>
      <c r="E32" s="236"/>
      <c r="F32" s="236"/>
      <c r="G32" s="236"/>
      <c r="H32" s="236"/>
      <c r="I32" s="236"/>
      <c r="J32" s="236"/>
      <c r="K32" s="236"/>
      <c r="L32" s="236"/>
      <c r="M32" s="236"/>
      <c r="N32" s="236"/>
    </row>
    <row r="33" spans="1:14" x14ac:dyDescent="0.2">
      <c r="A33" s="94" t="s">
        <v>118</v>
      </c>
      <c r="B33" s="235" t="s">
        <v>144</v>
      </c>
      <c r="C33" s="236"/>
      <c r="D33" s="236"/>
      <c r="E33" s="236"/>
      <c r="F33" s="236"/>
      <c r="G33" s="236"/>
      <c r="H33" s="236"/>
      <c r="I33" s="236"/>
      <c r="J33" s="236"/>
      <c r="K33" s="236"/>
      <c r="L33" s="236"/>
      <c r="M33" s="236"/>
      <c r="N33" s="236"/>
    </row>
    <row r="34" spans="1:14" x14ac:dyDescent="0.2">
      <c r="A34" s="47"/>
      <c r="B34" s="236"/>
      <c r="C34" s="236"/>
      <c r="D34" s="236"/>
      <c r="E34" s="236"/>
      <c r="F34" s="236"/>
      <c r="G34" s="236"/>
      <c r="H34" s="236"/>
      <c r="I34" s="236"/>
      <c r="J34" s="236"/>
      <c r="K34" s="236"/>
      <c r="L34" s="236"/>
      <c r="M34" s="236"/>
      <c r="N34" s="236"/>
    </row>
    <row r="35" spans="1:14" x14ac:dyDescent="0.2">
      <c r="A35" s="47" t="s">
        <v>119</v>
      </c>
      <c r="B35" s="235" t="s">
        <v>145</v>
      </c>
      <c r="C35" s="236"/>
      <c r="D35" s="236"/>
      <c r="E35" s="236"/>
      <c r="F35" s="236"/>
      <c r="G35" s="236"/>
      <c r="H35" s="236"/>
      <c r="I35" s="236"/>
      <c r="J35" s="236"/>
      <c r="K35" s="236"/>
      <c r="L35" s="236"/>
      <c r="M35" s="236"/>
      <c r="N35" s="236"/>
    </row>
    <row r="36" spans="1:14" x14ac:dyDescent="0.2">
      <c r="A36" s="47"/>
      <c r="B36" s="236"/>
      <c r="C36" s="236"/>
      <c r="D36" s="236"/>
      <c r="E36" s="236"/>
      <c r="F36" s="236"/>
      <c r="G36" s="236"/>
      <c r="H36" s="236"/>
      <c r="I36" s="236"/>
      <c r="J36" s="236"/>
      <c r="K36" s="236"/>
      <c r="L36" s="236"/>
      <c r="M36" s="236"/>
      <c r="N36" s="236"/>
    </row>
    <row r="37" spans="1:14" x14ac:dyDescent="0.2">
      <c r="A37" s="47" t="s">
        <v>120</v>
      </c>
      <c r="B37" s="235" t="s">
        <v>146</v>
      </c>
      <c r="C37" s="236"/>
      <c r="D37" s="236"/>
      <c r="E37" s="236"/>
      <c r="F37" s="236"/>
      <c r="G37" s="236"/>
      <c r="H37" s="236"/>
      <c r="I37" s="236"/>
      <c r="J37" s="236"/>
      <c r="K37" s="236"/>
      <c r="L37" s="236"/>
      <c r="M37" s="236"/>
      <c r="N37" s="236"/>
    </row>
    <row r="38" spans="1:14" x14ac:dyDescent="0.2">
      <c r="A38" s="47"/>
      <c r="B38" s="236"/>
      <c r="C38" s="236"/>
      <c r="D38" s="236"/>
      <c r="E38" s="236"/>
      <c r="F38" s="236"/>
      <c r="G38" s="236"/>
      <c r="H38" s="236"/>
      <c r="I38" s="236"/>
      <c r="J38" s="236"/>
      <c r="K38" s="236"/>
      <c r="L38" s="236"/>
      <c r="M38" s="236"/>
      <c r="N38" s="236"/>
    </row>
    <row r="39" spans="1:14" x14ac:dyDescent="0.2">
      <c r="A39" s="47" t="s">
        <v>121</v>
      </c>
      <c r="B39" s="235" t="s">
        <v>147</v>
      </c>
      <c r="C39" s="236"/>
      <c r="D39" s="236"/>
      <c r="E39" s="236"/>
      <c r="F39" s="236"/>
      <c r="G39" s="236"/>
      <c r="H39" s="236"/>
      <c r="I39" s="236"/>
      <c r="J39" s="236"/>
      <c r="K39" s="236"/>
      <c r="L39" s="236"/>
      <c r="M39" s="236"/>
      <c r="N39" s="236"/>
    </row>
    <row r="40" spans="1:14" x14ac:dyDescent="0.2">
      <c r="A40" s="47"/>
      <c r="B40" s="236"/>
      <c r="C40" s="236"/>
      <c r="D40" s="236"/>
      <c r="E40" s="236"/>
      <c r="F40" s="236"/>
      <c r="G40" s="236"/>
      <c r="H40" s="236"/>
      <c r="I40" s="236"/>
      <c r="J40" s="236"/>
      <c r="K40" s="236"/>
      <c r="L40" s="236"/>
      <c r="M40" s="236"/>
      <c r="N40" s="236"/>
    </row>
    <row r="41" spans="1:14" x14ac:dyDescent="0.2">
      <c r="A41" s="47" t="s">
        <v>122</v>
      </c>
      <c r="B41" s="235" t="s">
        <v>148</v>
      </c>
      <c r="C41" s="236"/>
      <c r="D41" s="236"/>
      <c r="E41" s="236"/>
      <c r="F41" s="236"/>
      <c r="G41" s="236"/>
      <c r="H41" s="236"/>
      <c r="I41" s="236"/>
      <c r="J41" s="236"/>
      <c r="K41" s="236"/>
      <c r="L41" s="236"/>
      <c r="M41" s="236"/>
      <c r="N41" s="236"/>
    </row>
    <row r="42" spans="1:14" x14ac:dyDescent="0.2">
      <c r="A42" s="47" t="s">
        <v>123</v>
      </c>
      <c r="B42" s="235" t="s">
        <v>149</v>
      </c>
      <c r="C42" s="236"/>
      <c r="D42" s="236"/>
      <c r="E42" s="236"/>
      <c r="F42" s="236"/>
      <c r="G42" s="236"/>
      <c r="H42" s="236"/>
      <c r="I42" s="236"/>
      <c r="J42" s="236"/>
      <c r="K42" s="236"/>
      <c r="L42" s="236"/>
      <c r="M42" s="236"/>
      <c r="N42" s="236"/>
    </row>
    <row r="43" spans="1:14" x14ac:dyDescent="0.2">
      <c r="A43" s="47" t="s">
        <v>124</v>
      </c>
      <c r="B43" s="246" t="s">
        <v>150</v>
      </c>
      <c r="C43" s="247"/>
      <c r="D43" s="247"/>
      <c r="E43" s="247"/>
      <c r="F43" s="247"/>
      <c r="G43" s="247"/>
      <c r="H43" s="247"/>
      <c r="I43" s="247"/>
      <c r="J43" s="247"/>
      <c r="K43" s="247"/>
      <c r="L43" s="247"/>
      <c r="M43" s="247"/>
      <c r="N43" s="247"/>
    </row>
    <row r="44" spans="1:14" x14ac:dyDescent="0.2">
      <c r="A44" s="47" t="s">
        <v>125</v>
      </c>
      <c r="B44" s="237" t="s">
        <v>151</v>
      </c>
      <c r="C44" s="238"/>
      <c r="D44" s="238"/>
      <c r="E44" s="238"/>
      <c r="F44" s="238"/>
      <c r="G44" s="238"/>
      <c r="H44" s="238"/>
      <c r="I44" s="238"/>
      <c r="J44" s="238"/>
      <c r="K44" s="238"/>
      <c r="L44" s="238"/>
      <c r="M44" s="238"/>
      <c r="N44" s="238"/>
    </row>
    <row r="45" spans="1:14" x14ac:dyDescent="0.2">
      <c r="A45" s="94"/>
      <c r="B45" s="238"/>
      <c r="C45" s="238"/>
      <c r="D45" s="238"/>
      <c r="E45" s="238"/>
      <c r="F45" s="238"/>
      <c r="G45" s="238"/>
      <c r="H45" s="238"/>
      <c r="I45" s="238"/>
      <c r="J45" s="238"/>
      <c r="K45" s="238"/>
      <c r="L45" s="238"/>
      <c r="M45" s="238"/>
      <c r="N45" s="238"/>
    </row>
    <row r="46" spans="1:14" x14ac:dyDescent="0.2">
      <c r="A46" s="94" t="s">
        <v>126</v>
      </c>
      <c r="B46" s="237" t="s">
        <v>151</v>
      </c>
      <c r="C46" s="238"/>
      <c r="D46" s="238"/>
      <c r="E46" s="238"/>
      <c r="F46" s="238"/>
      <c r="G46" s="238"/>
      <c r="H46" s="238"/>
      <c r="I46" s="238"/>
      <c r="J46" s="238"/>
      <c r="K46" s="238"/>
      <c r="L46" s="238"/>
      <c r="M46" s="238"/>
      <c r="N46" s="238"/>
    </row>
    <row r="47" spans="1:14" x14ac:dyDescent="0.2">
      <c r="A47" s="47"/>
      <c r="B47" s="238"/>
      <c r="C47" s="238"/>
      <c r="D47" s="238"/>
      <c r="E47" s="238"/>
      <c r="F47" s="238"/>
      <c r="G47" s="238"/>
      <c r="H47" s="238"/>
      <c r="I47" s="238"/>
      <c r="J47" s="238"/>
      <c r="K47" s="238"/>
      <c r="L47" s="238"/>
      <c r="M47" s="238"/>
      <c r="N47" s="238"/>
    </row>
    <row r="48" spans="1:14" x14ac:dyDescent="0.2">
      <c r="A48" s="94" t="s">
        <v>127</v>
      </c>
      <c r="B48" s="237" t="s">
        <v>151</v>
      </c>
      <c r="C48" s="238"/>
      <c r="D48" s="238"/>
      <c r="E48" s="238"/>
      <c r="F48" s="238"/>
      <c r="G48" s="238"/>
      <c r="H48" s="238"/>
      <c r="I48" s="238"/>
      <c r="J48" s="238"/>
      <c r="K48" s="238"/>
      <c r="L48" s="238"/>
      <c r="M48" s="238"/>
      <c r="N48" s="238"/>
    </row>
    <row r="49" spans="1:14" x14ac:dyDescent="0.2">
      <c r="A49" s="47"/>
      <c r="B49" s="238"/>
      <c r="C49" s="238"/>
      <c r="D49" s="238"/>
      <c r="E49" s="238"/>
      <c r="F49" s="238"/>
      <c r="G49" s="238"/>
      <c r="H49" s="238"/>
      <c r="I49" s="238"/>
      <c r="J49" s="238"/>
      <c r="K49" s="238"/>
      <c r="L49" s="238"/>
      <c r="M49" s="238"/>
      <c r="N49" s="238"/>
    </row>
    <row r="50" spans="1:14" x14ac:dyDescent="0.2">
      <c r="A50" s="48"/>
    </row>
    <row r="51" spans="1:14" x14ac:dyDescent="0.2">
      <c r="A51" s="48"/>
    </row>
    <row r="52" spans="1:14" x14ac:dyDescent="0.2">
      <c r="A52" s="48"/>
    </row>
    <row r="53" spans="1:14" ht="14.25" x14ac:dyDescent="0.2">
      <c r="A53" s="40" t="s">
        <v>63</v>
      </c>
      <c r="H53" s="1"/>
      <c r="I53" s="1"/>
      <c r="J53" s="1"/>
      <c r="K53" s="1"/>
      <c r="L53" s="1"/>
    </row>
    <row r="54" spans="1:14" ht="14.25" x14ac:dyDescent="0.2">
      <c r="A54" s="40"/>
      <c r="H54" s="1"/>
      <c r="I54" s="1"/>
      <c r="J54" s="1"/>
      <c r="K54" s="1"/>
      <c r="L54" s="1"/>
    </row>
    <row r="55" spans="1:14" x14ac:dyDescent="0.2">
      <c r="A55" s="41" t="s">
        <v>64</v>
      </c>
      <c r="B55" s="234" t="s">
        <v>65</v>
      </c>
      <c r="C55" s="234"/>
      <c r="D55" s="234"/>
      <c r="E55" s="234"/>
      <c r="F55" s="234"/>
      <c r="G55" s="234"/>
      <c r="H55" s="1"/>
      <c r="I55" s="1"/>
      <c r="J55" s="1"/>
      <c r="K55" s="1"/>
      <c r="L55" s="1"/>
    </row>
    <row r="56" spans="1:14" x14ac:dyDescent="0.2">
      <c r="A56" s="42">
        <v>0</v>
      </c>
      <c r="B56" s="234" t="s">
        <v>66</v>
      </c>
      <c r="C56" s="234"/>
      <c r="D56" s="234"/>
      <c r="E56" s="234"/>
      <c r="F56" s="234"/>
      <c r="G56" s="234"/>
      <c r="H56" s="1"/>
      <c r="I56" s="1"/>
      <c r="J56" s="1"/>
      <c r="K56" s="1"/>
      <c r="L56" s="1"/>
    </row>
    <row r="57" spans="1:14" x14ac:dyDescent="0.2">
      <c r="A57" s="41" t="s">
        <v>67</v>
      </c>
      <c r="B57" s="234" t="s">
        <v>68</v>
      </c>
      <c r="C57" s="234"/>
      <c r="D57" s="234"/>
      <c r="E57" s="234"/>
      <c r="F57" s="234"/>
      <c r="G57" s="234"/>
      <c r="H57" s="1"/>
      <c r="I57" s="1"/>
      <c r="J57" s="1"/>
      <c r="K57" s="1"/>
      <c r="L57" s="1"/>
    </row>
    <row r="58" spans="1:14" x14ac:dyDescent="0.2">
      <c r="A58" s="42" t="s">
        <v>69</v>
      </c>
      <c r="B58" s="234" t="s">
        <v>70</v>
      </c>
      <c r="C58" s="234"/>
      <c r="D58" s="234"/>
      <c r="E58" s="234"/>
      <c r="F58" s="234"/>
      <c r="G58" s="234"/>
      <c r="H58" s="1"/>
      <c r="I58" s="1"/>
      <c r="J58" s="1"/>
      <c r="K58" s="1"/>
      <c r="L58" s="1"/>
    </row>
    <row r="59" spans="1:14" x14ac:dyDescent="0.2">
      <c r="A59" s="43" t="s">
        <v>71</v>
      </c>
      <c r="B59" s="234" t="s">
        <v>72</v>
      </c>
      <c r="C59" s="234"/>
      <c r="D59" s="234"/>
      <c r="E59" s="234"/>
      <c r="F59" s="234"/>
      <c r="G59" s="234"/>
      <c r="H59" s="1"/>
      <c r="I59" s="1"/>
      <c r="J59" s="1"/>
      <c r="K59" s="1"/>
      <c r="L59" s="1"/>
    </row>
    <row r="60" spans="1:14" x14ac:dyDescent="0.2">
      <c r="A60" s="42" t="s">
        <v>73</v>
      </c>
      <c r="B60" s="234" t="s">
        <v>74</v>
      </c>
      <c r="C60" s="234"/>
      <c r="D60" s="234"/>
      <c r="E60" s="234"/>
      <c r="F60" s="234"/>
      <c r="G60" s="234"/>
      <c r="H60" s="1"/>
      <c r="I60" s="1"/>
      <c r="J60" s="1"/>
      <c r="K60" s="1"/>
      <c r="L60" s="1"/>
    </row>
    <row r="61" spans="1:14" x14ac:dyDescent="0.2">
      <c r="A61" s="42" t="s">
        <v>75</v>
      </c>
      <c r="B61" s="234" t="s">
        <v>76</v>
      </c>
      <c r="C61" s="234"/>
      <c r="D61" s="234"/>
      <c r="E61" s="234"/>
      <c r="F61" s="234"/>
      <c r="G61" s="234"/>
      <c r="H61" s="1"/>
      <c r="I61" s="1"/>
      <c r="J61" s="1"/>
      <c r="K61" s="1"/>
      <c r="L61" s="1"/>
    </row>
    <row r="62" spans="1:14" x14ac:dyDescent="0.2">
      <c r="A62" s="44"/>
      <c r="B62" s="45"/>
      <c r="C62" s="45"/>
      <c r="H62" s="1"/>
      <c r="I62" s="1"/>
      <c r="J62" s="1"/>
      <c r="K62" s="1"/>
      <c r="L62" s="1"/>
    </row>
    <row r="63" spans="1:14" x14ac:dyDescent="0.2">
      <c r="A63" s="248" t="s">
        <v>77</v>
      </c>
      <c r="B63" s="248"/>
      <c r="C63" s="248"/>
      <c r="D63" s="248"/>
      <c r="E63" s="248"/>
      <c r="F63" s="248"/>
      <c r="H63" s="1"/>
      <c r="I63" s="1"/>
      <c r="J63" s="1"/>
      <c r="K63" s="1"/>
      <c r="L63" s="1"/>
    </row>
    <row r="64" spans="1:14" x14ac:dyDescent="0.2">
      <c r="H64" s="1"/>
      <c r="I64" s="1"/>
      <c r="J64" s="1"/>
      <c r="K64" s="1"/>
      <c r="L64" s="1"/>
    </row>
    <row r="65" spans="1:12" x14ac:dyDescent="0.2">
      <c r="A65" s="233" t="s">
        <v>78</v>
      </c>
      <c r="B65" s="233"/>
      <c r="C65" s="233"/>
      <c r="D65" s="233"/>
      <c r="E65" s="233"/>
      <c r="F65" s="233"/>
      <c r="G65" s="233"/>
      <c r="H65" s="233"/>
      <c r="I65" s="233"/>
      <c r="J65" s="233"/>
      <c r="K65" s="233"/>
      <c r="L65" s="233"/>
    </row>
    <row r="66" spans="1:12" x14ac:dyDescent="0.2">
      <c r="A66" s="233"/>
      <c r="B66" s="233"/>
      <c r="C66" s="233"/>
      <c r="D66" s="233"/>
      <c r="E66" s="233"/>
      <c r="F66" s="233"/>
      <c r="G66" s="233"/>
      <c r="H66" s="233"/>
      <c r="I66" s="233"/>
      <c r="J66" s="233"/>
      <c r="K66" s="233"/>
      <c r="L66" s="233"/>
    </row>
    <row r="67" spans="1:12" x14ac:dyDescent="0.2">
      <c r="A67" s="48"/>
    </row>
    <row r="68" spans="1:12" x14ac:dyDescent="0.2">
      <c r="A68" s="48"/>
    </row>
    <row r="69" spans="1:12" x14ac:dyDescent="0.2">
      <c r="A69" s="48"/>
    </row>
    <row r="70" spans="1:12" x14ac:dyDescent="0.2">
      <c r="A70" s="48"/>
    </row>
    <row r="71" spans="1:12" x14ac:dyDescent="0.2">
      <c r="A71" s="48"/>
    </row>
    <row r="72" spans="1:12" x14ac:dyDescent="0.2">
      <c r="A72" s="48"/>
    </row>
    <row r="73" spans="1:12" x14ac:dyDescent="0.2">
      <c r="A73" s="48"/>
    </row>
    <row r="74" spans="1:12" x14ac:dyDescent="0.2">
      <c r="A74" s="48"/>
    </row>
    <row r="75" spans="1:12" x14ac:dyDescent="0.2">
      <c r="A75" s="48"/>
    </row>
    <row r="76" spans="1:12" x14ac:dyDescent="0.2">
      <c r="A76" s="48"/>
    </row>
    <row r="77" spans="1:12" x14ac:dyDescent="0.2">
      <c r="A77" s="48"/>
    </row>
    <row r="78" spans="1:12" x14ac:dyDescent="0.2">
      <c r="A78" s="48"/>
    </row>
    <row r="79" spans="1:12" x14ac:dyDescent="0.2">
      <c r="A79" s="48"/>
    </row>
    <row r="80" spans="1:12" x14ac:dyDescent="0.2">
      <c r="A80" s="48"/>
    </row>
    <row r="81" spans="1:12" x14ac:dyDescent="0.2">
      <c r="A81" s="48"/>
    </row>
    <row r="82" spans="1:12" x14ac:dyDescent="0.2">
      <c r="A82" s="48"/>
    </row>
    <row r="83" spans="1:12" x14ac:dyDescent="0.2">
      <c r="A83" s="48"/>
    </row>
    <row r="84" spans="1:12" x14ac:dyDescent="0.2">
      <c r="A84" s="48"/>
    </row>
    <row r="85" spans="1:12" x14ac:dyDescent="0.2">
      <c r="A85" s="48"/>
    </row>
    <row r="86" spans="1:12" x14ac:dyDescent="0.2">
      <c r="A86" s="48"/>
    </row>
    <row r="87" spans="1:12" x14ac:dyDescent="0.2">
      <c r="A87" s="48"/>
    </row>
    <row r="88" spans="1:12" x14ac:dyDescent="0.2">
      <c r="A88" s="48"/>
    </row>
    <row r="92" spans="1:12" ht="14.25" x14ac:dyDescent="0.2">
      <c r="A92" s="40" t="s">
        <v>63</v>
      </c>
      <c r="H92" s="1"/>
      <c r="I92" s="1"/>
      <c r="J92" s="1"/>
      <c r="K92" s="1"/>
      <c r="L92" s="1"/>
    </row>
    <row r="93" spans="1:12" ht="14.25" x14ac:dyDescent="0.2">
      <c r="A93" s="40"/>
      <c r="H93" s="1"/>
      <c r="I93" s="1"/>
      <c r="J93" s="1"/>
      <c r="K93" s="1"/>
      <c r="L93" s="1"/>
    </row>
    <row r="94" spans="1:12" x14ac:dyDescent="0.2">
      <c r="A94" s="41" t="s">
        <v>64</v>
      </c>
      <c r="B94" s="234" t="s">
        <v>65</v>
      </c>
      <c r="C94" s="234"/>
      <c r="D94" s="234"/>
      <c r="E94" s="234"/>
      <c r="F94" s="234"/>
      <c r="G94" s="234"/>
      <c r="H94" s="1"/>
      <c r="I94" s="1"/>
      <c r="J94" s="1"/>
      <c r="K94" s="1"/>
      <c r="L94" s="1"/>
    </row>
    <row r="95" spans="1:12" x14ac:dyDescent="0.2">
      <c r="A95" s="42">
        <v>0</v>
      </c>
      <c r="B95" s="234" t="s">
        <v>66</v>
      </c>
      <c r="C95" s="234"/>
      <c r="D95" s="234"/>
      <c r="E95" s="234"/>
      <c r="F95" s="234"/>
      <c r="G95" s="234"/>
      <c r="H95" s="1"/>
      <c r="I95" s="1"/>
      <c r="J95" s="1"/>
      <c r="K95" s="1"/>
      <c r="L95" s="1"/>
    </row>
    <row r="96" spans="1:12" x14ac:dyDescent="0.2">
      <c r="A96" s="41" t="s">
        <v>67</v>
      </c>
      <c r="B96" s="234" t="s">
        <v>68</v>
      </c>
      <c r="C96" s="234"/>
      <c r="D96" s="234"/>
      <c r="E96" s="234"/>
      <c r="F96" s="234"/>
      <c r="G96" s="234"/>
      <c r="H96" s="1"/>
      <c r="I96" s="1"/>
      <c r="J96" s="1"/>
      <c r="K96" s="1"/>
      <c r="L96" s="1"/>
    </row>
    <row r="97" spans="1:12" x14ac:dyDescent="0.2">
      <c r="A97" s="42" t="s">
        <v>69</v>
      </c>
      <c r="B97" s="234" t="s">
        <v>70</v>
      </c>
      <c r="C97" s="234"/>
      <c r="D97" s="234"/>
      <c r="E97" s="234"/>
      <c r="F97" s="234"/>
      <c r="G97" s="234"/>
      <c r="H97" s="1"/>
      <c r="I97" s="1"/>
      <c r="J97" s="1"/>
      <c r="K97" s="1"/>
      <c r="L97" s="1"/>
    </row>
    <row r="98" spans="1:12" x14ac:dyDescent="0.2">
      <c r="A98" s="43" t="s">
        <v>71</v>
      </c>
      <c r="B98" s="234" t="s">
        <v>72</v>
      </c>
      <c r="C98" s="234"/>
      <c r="D98" s="234"/>
      <c r="E98" s="234"/>
      <c r="F98" s="234"/>
      <c r="G98" s="234"/>
      <c r="H98" s="1"/>
      <c r="I98" s="1"/>
      <c r="J98" s="1"/>
      <c r="K98" s="1"/>
      <c r="L98" s="1"/>
    </row>
    <row r="99" spans="1:12" x14ac:dyDescent="0.2">
      <c r="A99" s="42" t="s">
        <v>73</v>
      </c>
      <c r="B99" s="234" t="s">
        <v>74</v>
      </c>
      <c r="C99" s="234"/>
      <c r="D99" s="234"/>
      <c r="E99" s="234"/>
      <c r="F99" s="234"/>
      <c r="G99" s="234"/>
      <c r="H99" s="1"/>
      <c r="I99" s="1"/>
      <c r="J99" s="1"/>
      <c r="K99" s="1"/>
      <c r="L99" s="1"/>
    </row>
    <row r="100" spans="1:12" x14ac:dyDescent="0.2">
      <c r="A100" s="42" t="s">
        <v>75</v>
      </c>
      <c r="B100" s="234" t="s">
        <v>76</v>
      </c>
      <c r="C100" s="234"/>
      <c r="D100" s="234"/>
      <c r="E100" s="234"/>
      <c r="F100" s="234"/>
      <c r="G100" s="234"/>
      <c r="H100" s="1"/>
      <c r="I100" s="1"/>
      <c r="J100" s="1"/>
      <c r="K100" s="1"/>
      <c r="L100" s="1"/>
    </row>
    <row r="101" spans="1:12" x14ac:dyDescent="0.2">
      <c r="A101" s="44"/>
      <c r="B101" s="45"/>
      <c r="C101" s="45"/>
      <c r="H101" s="1"/>
      <c r="I101" s="1"/>
      <c r="J101" s="1"/>
      <c r="K101" s="1"/>
      <c r="L101" s="1"/>
    </row>
    <row r="102" spans="1:12" x14ac:dyDescent="0.2">
      <c r="A102" s="233" t="s">
        <v>77</v>
      </c>
      <c r="B102" s="233"/>
      <c r="C102" s="233"/>
      <c r="D102" s="233"/>
      <c r="E102" s="233"/>
      <c r="F102" s="233"/>
      <c r="H102" s="1"/>
      <c r="I102" s="1"/>
      <c r="J102" s="1"/>
      <c r="K102" s="1"/>
      <c r="L102" s="1"/>
    </row>
    <row r="103" spans="1:12" x14ac:dyDescent="0.2">
      <c r="H103" s="1"/>
      <c r="I103" s="1"/>
      <c r="J103" s="1"/>
      <c r="K103" s="1"/>
      <c r="L103" s="1"/>
    </row>
    <row r="104" spans="1:12" x14ac:dyDescent="0.2">
      <c r="A104" s="233" t="s">
        <v>78</v>
      </c>
      <c r="B104" s="233"/>
      <c r="C104" s="233"/>
      <c r="D104" s="233"/>
      <c r="E104" s="233"/>
      <c r="F104" s="233"/>
      <c r="G104" s="233"/>
      <c r="H104" s="233"/>
      <c r="I104" s="233"/>
      <c r="J104" s="233"/>
      <c r="K104" s="233"/>
      <c r="L104" s="233"/>
    </row>
    <row r="105" spans="1:12" x14ac:dyDescent="0.2">
      <c r="A105" s="233"/>
      <c r="B105" s="233"/>
      <c r="C105" s="233"/>
      <c r="D105" s="233"/>
      <c r="E105" s="233"/>
      <c r="F105" s="233"/>
      <c r="G105" s="233"/>
      <c r="H105" s="233"/>
      <c r="I105" s="233"/>
      <c r="J105" s="233"/>
      <c r="K105" s="233"/>
      <c r="L105" s="233"/>
    </row>
    <row r="106" spans="1:12" x14ac:dyDescent="0.2">
      <c r="A106" s="1"/>
      <c r="B106" s="1"/>
      <c r="C106" s="1"/>
      <c r="D106" s="1"/>
      <c r="E106" s="1"/>
      <c r="F106" s="1"/>
      <c r="G106" s="1"/>
      <c r="H106" s="1"/>
      <c r="I106" s="1"/>
      <c r="J106" s="1"/>
      <c r="K106" s="1"/>
      <c r="L106" s="1"/>
    </row>
  </sheetData>
  <mergeCells count="38">
    <mergeCell ref="A65:L66"/>
    <mergeCell ref="B59:G59"/>
    <mergeCell ref="B60:G60"/>
    <mergeCell ref="B61:G61"/>
    <mergeCell ref="A63:F63"/>
    <mergeCell ref="B46:N47"/>
    <mergeCell ref="B48:N49"/>
    <mergeCell ref="B55:G55"/>
    <mergeCell ref="B56:G56"/>
    <mergeCell ref="B57:G57"/>
    <mergeCell ref="B58:G58"/>
    <mergeCell ref="B37:N38"/>
    <mergeCell ref="B39:N40"/>
    <mergeCell ref="B41:N41"/>
    <mergeCell ref="B42:N42"/>
    <mergeCell ref="B43:N43"/>
    <mergeCell ref="B44:N45"/>
    <mergeCell ref="B25:N26"/>
    <mergeCell ref="B27:N28"/>
    <mergeCell ref="B29:N30"/>
    <mergeCell ref="B31:N32"/>
    <mergeCell ref="B33:N34"/>
    <mergeCell ref="B35:N36"/>
    <mergeCell ref="B14:N14"/>
    <mergeCell ref="B15:N15"/>
    <mergeCell ref="B16:N16"/>
    <mergeCell ref="B17:N17"/>
    <mergeCell ref="A18:N18"/>
    <mergeCell ref="B24:N24"/>
    <mergeCell ref="A104:L105"/>
    <mergeCell ref="B98:G98"/>
    <mergeCell ref="B99:G99"/>
    <mergeCell ref="B100:G100"/>
    <mergeCell ref="A102:F102"/>
    <mergeCell ref="B94:G94"/>
    <mergeCell ref="B95:G95"/>
    <mergeCell ref="B96:G96"/>
    <mergeCell ref="B97:G97"/>
  </mergeCells>
  <phoneticPr fontId="1" type="noConversion"/>
  <hyperlinks>
    <hyperlink ref="A6" location="'Tab. H5.2-1'!A1" display="Tab. H5.2-1: Erwerbsstatus von Ausbildungsabsolventen des Jahres 2005 einen Monat und zwölf Monate nach Beendigung der Ausbildung nach ausgewählten Berufsgruppen"/>
    <hyperlink ref="A10" location="'Tab. H5.2-2A'!A1" display="Tab. H5.2-2A: Übernahmequoten der Betriebe in % der Ausbildungsabsolventen 2000 bis 2006 nach Betriebsgröße"/>
    <hyperlink ref="A11" location="'Tab. H5.2-3A'!A1" display="Tab. H5.2-3A: Arbeitslosenzugänge nach erfolgreich beendeter dualer Ausbildung in West-und Ostdeutschland 2003"/>
    <hyperlink ref="A13" location="'Tab. H5.2-5A'!A1" display="Tab. H5.2-5A: Erwerbsstatus von Ausbildungsabsolventen des Jahres 2005 ein und zwölf Monate nach Beendigung der"/>
    <hyperlink ref="A24:N24" location="'Tab. H5.3-5web'!A1" display="Tab. H5.3-5web:"/>
    <hyperlink ref="A14:N14" location="'Tab. H5.3-1A'!A1" display="Tab. H5.3-1A:"/>
    <hyperlink ref="A15:N15" location="'Tab. H5.3-2A'!A1" display="Tab. H5.3-2A:"/>
    <hyperlink ref="A16:N16" location="'Tab. H5.3-3A'!A1" display="Tab. H5.3-3A:"/>
    <hyperlink ref="A17:N17" location="'Tab. H5.3-4A'!A1" display="Tab. H5.3-4A:"/>
    <hyperlink ref="A25:N26" location="'Forts. Tab. H5.3-5web'!A1" display="Forts. Tab. H5.3-5web:"/>
    <hyperlink ref="A27:N28" location="'Forts. 2 Tab. H5.3-5web'!A1" display="Forts. 2 Tab. H5.3-5web:"/>
    <hyperlink ref="A33:N34" location="'Forts. 2 Tab. H5.3-6web'!A1" display="Forts. 2 Tab. H5.3-6web:"/>
    <hyperlink ref="A35:N36" location="'Tab. H5.3-7web'!A1" display="Tab. H5.3-7web: "/>
    <hyperlink ref="A37:N38" location="'Tab. H5.3-8web'!A1" display="Tab. H5.3-8web: "/>
    <hyperlink ref="A39:N40" location="'Tab. H5.3-9web'!A1" display="Tab. H5.3-9web:"/>
    <hyperlink ref="A41:N41" location="'Tab. H5.3-10web'!A1" display="Tab. H5.3-10web:"/>
    <hyperlink ref="A42:N42" location="'Tab. H5.3-11web'!A1" display="Tab. H5.3-11web:"/>
    <hyperlink ref="A43:N43" location="'Abb. H5.3-6web'!A1" display="Abb. H5.3-6web:"/>
    <hyperlink ref="A44:N45" location="'Abb. H5.3-7web'!A1" display="Abb. H5.3-7web:"/>
    <hyperlink ref="A46:N47" location="'Forts. Abb. H5.3-7web'!A1" display="Forts. Abb. H5.3-7web:"/>
    <hyperlink ref="A48:N49" location="'Forts. 2 Abb. H5.3-7web'!A1" display="Forts. 2 Abb. H5.3-7web: "/>
    <hyperlink ref="A29:N30" location="'Tab. H5.3-6web'!A1" display="Tab. H5.3-6web:"/>
    <hyperlink ref="A31:N32" location="'Forts. Tab. H5.3-6web'!A1" display="Forts. Tab. H5.3-6web:"/>
    <hyperlink ref="B10" location="'Tab. H5.2-2A'!A1" display="Tab. H5.2-2A: Übernahmequoten der Betriebe in % der Ausbildungsabsolventen 2000 bis 2006 nach Betriebsgröße"/>
    <hyperlink ref="B11" location="'Tab. H5.2-3A'!A1" display="Tab. H5.2-3A: Arbeitslosenzugänge nach erfolgreich beendeter dualer Ausbildung in West-und Ostdeutschland 2003"/>
    <hyperlink ref="A12" location="'Tab. H5.2-5A'!A1" display="Tab. H5.2-5A: Erwerbsstatus von Ausbildungsabsolventen des Jahres 2005 ein und zwölf Monate nach Beendigung der"/>
    <hyperlink ref="B12" location="'Tab. H5.2-5A'!A1" display="Tab. H5.2-5A: Erwerbsstatus von Ausbildungsabsolventen des Jahres 2005 ein und zwölf Monate nach Beendigung der"/>
    <hyperlink ref="B13" location="'Tab. H5.2-5A'!A1" display="Tab. H5.2-5A: Erwerbsstatus von Ausbildungsabsolventen des Jahres 2005 ein und zwölf Monate nach Beendigung der"/>
    <hyperlink ref="A14" location="'Tab. H5.3-1A'!A1" display="Tab. H5.3-1A:"/>
    <hyperlink ref="A22" location="'Tab. H5.2-6web'!A1" display="Tab. H5.2-6web:"/>
    <hyperlink ref="B22" location="'Tab. H5.2-6web'!A1" display="Fachliche Ausbildungsadäquanz der Tätigkeit von Ausbildungsabsolventen des Jahres 2005 ein Jahr nach Beendigung der Ausbildung nach ausgewählten Berufsgruppen"/>
    <hyperlink ref="A23:B23" location="'Tab. H5.2-7web'!A1" display="Tab. H5.2-7web:"/>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10"/>
  <sheetViews>
    <sheetView workbookViewId="0">
      <selection sqref="A1:B1"/>
    </sheetView>
  </sheetViews>
  <sheetFormatPr baseColWidth="10" defaultRowHeight="12.75" x14ac:dyDescent="0.2"/>
  <cols>
    <col min="1" max="1" width="8.28515625" customWidth="1"/>
    <col min="2" max="2" width="17.5703125" customWidth="1"/>
    <col min="7" max="8" width="9.28515625" customWidth="1"/>
  </cols>
  <sheetData>
    <row r="1" spans="1:9" ht="28.5" customHeight="1" x14ac:dyDescent="0.2">
      <c r="A1" s="326" t="s">
        <v>152</v>
      </c>
      <c r="B1" s="326"/>
    </row>
    <row r="2" spans="1:9" ht="30.75" customHeight="1" x14ac:dyDescent="0.25">
      <c r="A2" s="303" t="s">
        <v>238</v>
      </c>
      <c r="B2" s="303"/>
      <c r="C2" s="303"/>
      <c r="D2" s="303"/>
      <c r="E2" s="303"/>
      <c r="F2" s="303"/>
      <c r="G2" s="303"/>
      <c r="H2" s="303"/>
    </row>
    <row r="3" spans="1:9" ht="44.25" customHeight="1" x14ac:dyDescent="0.2">
      <c r="A3" s="327" t="s">
        <v>247</v>
      </c>
      <c r="B3" s="318" t="s">
        <v>239</v>
      </c>
      <c r="C3" s="323" t="s">
        <v>240</v>
      </c>
      <c r="D3" s="323"/>
      <c r="E3" s="323"/>
      <c r="F3" s="323"/>
      <c r="G3" s="332" t="s">
        <v>241</v>
      </c>
      <c r="H3" s="333"/>
    </row>
    <row r="4" spans="1:9" ht="14.25" customHeight="1" x14ac:dyDescent="0.2">
      <c r="A4" s="328"/>
      <c r="B4" s="330"/>
      <c r="C4" s="109" t="s">
        <v>242</v>
      </c>
      <c r="D4" s="109" t="s">
        <v>242</v>
      </c>
      <c r="E4" s="109" t="s">
        <v>242</v>
      </c>
      <c r="F4" s="334" t="s">
        <v>243</v>
      </c>
      <c r="G4" s="334"/>
      <c r="H4" s="335"/>
    </row>
    <row r="5" spans="1:9" x14ac:dyDescent="0.2">
      <c r="A5" s="328"/>
      <c r="B5" s="331"/>
      <c r="C5" s="110" t="s">
        <v>244</v>
      </c>
      <c r="D5" s="110" t="s">
        <v>245</v>
      </c>
      <c r="E5" s="110" t="s">
        <v>246</v>
      </c>
      <c r="F5" s="336"/>
      <c r="G5" s="336"/>
      <c r="H5" s="337"/>
    </row>
    <row r="6" spans="1:9" x14ac:dyDescent="0.2">
      <c r="A6" s="329"/>
      <c r="B6" s="323" t="s">
        <v>31</v>
      </c>
      <c r="C6" s="323"/>
      <c r="D6" s="323"/>
      <c r="E6" s="323"/>
      <c r="F6" s="323"/>
      <c r="G6" s="323"/>
      <c r="H6" s="131" t="s">
        <v>2</v>
      </c>
    </row>
    <row r="7" spans="1:9" x14ac:dyDescent="0.2">
      <c r="A7" s="114" t="s">
        <v>244</v>
      </c>
      <c r="B7" s="115">
        <v>35900</v>
      </c>
      <c r="C7" s="115">
        <v>24050</v>
      </c>
      <c r="D7" s="115">
        <v>4000</v>
      </c>
      <c r="E7" s="115">
        <v>6250</v>
      </c>
      <c r="F7" s="115">
        <v>1600</v>
      </c>
      <c r="G7" s="115">
        <v>-6530</v>
      </c>
      <c r="H7" s="166">
        <v>-18.2</v>
      </c>
    </row>
    <row r="8" spans="1:9" x14ac:dyDescent="0.2">
      <c r="A8" s="116" t="s">
        <v>245</v>
      </c>
      <c r="B8" s="117">
        <v>60700</v>
      </c>
      <c r="C8" s="117">
        <v>2020</v>
      </c>
      <c r="D8" s="117">
        <v>48840</v>
      </c>
      <c r="E8" s="117">
        <v>7900</v>
      </c>
      <c r="F8" s="117">
        <v>1900</v>
      </c>
      <c r="G8" s="117">
        <v>-2050</v>
      </c>
      <c r="H8" s="167">
        <v>-3.4</v>
      </c>
    </row>
    <row r="9" spans="1:9" x14ac:dyDescent="0.2">
      <c r="A9" s="118" t="s">
        <v>246</v>
      </c>
      <c r="B9" s="119">
        <v>69600</v>
      </c>
      <c r="C9" s="119">
        <v>1700</v>
      </c>
      <c r="D9" s="119">
        <v>3860</v>
      </c>
      <c r="E9" s="119">
        <v>60420</v>
      </c>
      <c r="F9" s="119">
        <v>3600</v>
      </c>
      <c r="G9" s="119">
        <v>8580</v>
      </c>
      <c r="H9" s="171">
        <v>12.3</v>
      </c>
    </row>
    <row r="10" spans="1:9" ht="36" customHeight="1" x14ac:dyDescent="0.2">
      <c r="A10" s="304" t="s">
        <v>248</v>
      </c>
      <c r="B10" s="304"/>
      <c r="C10" s="304"/>
      <c r="D10" s="304"/>
      <c r="E10" s="304"/>
      <c r="F10" s="304"/>
      <c r="G10" s="304"/>
      <c r="H10" s="304"/>
      <c r="I10" s="84"/>
    </row>
  </sheetData>
  <mergeCells count="9">
    <mergeCell ref="A1:B1"/>
    <mergeCell ref="A10:H10"/>
    <mergeCell ref="A2:H2"/>
    <mergeCell ref="A3:A6"/>
    <mergeCell ref="B3:B5"/>
    <mergeCell ref="C3:F3"/>
    <mergeCell ref="G3:H5"/>
    <mergeCell ref="F4:F5"/>
    <mergeCell ref="B6:G6"/>
  </mergeCells>
  <phoneticPr fontId="1" type="noConversion"/>
  <hyperlinks>
    <hyperlink ref="A1" location="Inhalt!A1" display="Inhalt!A1"/>
  </hyperlink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22"/>
  <sheetViews>
    <sheetView workbookViewId="0">
      <selection sqref="A1:B1"/>
    </sheetView>
  </sheetViews>
  <sheetFormatPr baseColWidth="10" defaultRowHeight="12.75" x14ac:dyDescent="0.2"/>
  <cols>
    <col min="1" max="1" width="5.7109375" customWidth="1"/>
    <col min="2" max="2" width="29.28515625" customWidth="1"/>
  </cols>
  <sheetData>
    <row r="1" spans="1:8" ht="29.25" customHeight="1" x14ac:dyDescent="0.2">
      <c r="A1" s="326" t="s">
        <v>152</v>
      </c>
      <c r="B1" s="326"/>
    </row>
    <row r="2" spans="1:8" ht="33" customHeight="1" x14ac:dyDescent="0.25">
      <c r="A2" s="297" t="s">
        <v>411</v>
      </c>
      <c r="B2" s="297"/>
      <c r="C2" s="297"/>
      <c r="D2" s="297"/>
      <c r="E2" s="297"/>
      <c r="F2" s="297"/>
      <c r="G2" s="297"/>
      <c r="H2" s="297"/>
    </row>
    <row r="3" spans="1:8" x14ac:dyDescent="0.2">
      <c r="A3" s="291" t="s">
        <v>101</v>
      </c>
      <c r="B3" s="294"/>
      <c r="C3" s="287" t="s">
        <v>428</v>
      </c>
      <c r="D3" s="288"/>
      <c r="E3" s="288"/>
      <c r="F3" s="288"/>
      <c r="G3" s="288"/>
      <c r="H3" s="288"/>
    </row>
    <row r="4" spans="1:8" x14ac:dyDescent="0.2">
      <c r="A4" s="292"/>
      <c r="B4" s="340"/>
      <c r="C4" s="341" t="s">
        <v>3</v>
      </c>
      <c r="D4" s="290" t="s">
        <v>49</v>
      </c>
      <c r="E4" s="290"/>
      <c r="F4" s="341" t="s">
        <v>3</v>
      </c>
      <c r="G4" s="290" t="s">
        <v>49</v>
      </c>
      <c r="H4" s="287"/>
    </row>
    <row r="5" spans="1:8" x14ac:dyDescent="0.2">
      <c r="A5" s="292"/>
      <c r="B5" s="340"/>
      <c r="C5" s="342"/>
      <c r="D5" s="78" t="s">
        <v>412</v>
      </c>
      <c r="E5" s="78" t="s">
        <v>413</v>
      </c>
      <c r="F5" s="342"/>
      <c r="G5" s="78" t="s">
        <v>412</v>
      </c>
      <c r="H5" s="206" t="s">
        <v>413</v>
      </c>
    </row>
    <row r="6" spans="1:8" x14ac:dyDescent="0.2">
      <c r="A6" s="293"/>
      <c r="B6" s="295"/>
      <c r="C6" s="290" t="s">
        <v>31</v>
      </c>
      <c r="D6" s="290"/>
      <c r="E6" s="290"/>
      <c r="F6" s="290" t="s">
        <v>414</v>
      </c>
      <c r="G6" s="290"/>
      <c r="H6" s="287"/>
    </row>
    <row r="7" spans="1:8" x14ac:dyDescent="0.2">
      <c r="A7" s="58" t="s">
        <v>3</v>
      </c>
      <c r="B7" s="222"/>
      <c r="C7" s="59">
        <f>SUM(D7:E7)</f>
        <v>270672</v>
      </c>
      <c r="D7" s="59">
        <v>181324</v>
      </c>
      <c r="E7" s="59">
        <v>89348</v>
      </c>
      <c r="F7" s="59">
        <f t="shared" ref="F7:F20" si="0">C7/$C7*100</f>
        <v>100</v>
      </c>
      <c r="G7" s="223">
        <v>66.990305609741682</v>
      </c>
      <c r="H7" s="224">
        <v>33.009694390258318</v>
      </c>
    </row>
    <row r="8" spans="1:8" x14ac:dyDescent="0.2">
      <c r="A8" s="338" t="s">
        <v>429</v>
      </c>
      <c r="B8" s="225" t="s">
        <v>415</v>
      </c>
      <c r="C8" s="62">
        <v>2864</v>
      </c>
      <c r="D8" s="62">
        <v>2210</v>
      </c>
      <c r="E8" s="62">
        <v>654</v>
      </c>
      <c r="F8" s="62">
        <f t="shared" si="0"/>
        <v>100</v>
      </c>
      <c r="G8" s="226">
        <v>77.164804469273747</v>
      </c>
      <c r="H8" s="227">
        <v>22.835195530726256</v>
      </c>
    </row>
    <row r="9" spans="1:8" x14ac:dyDescent="0.2">
      <c r="A9" s="338"/>
      <c r="B9" s="222" t="s">
        <v>416</v>
      </c>
      <c r="C9" s="59">
        <v>14720</v>
      </c>
      <c r="D9" s="59">
        <v>9129</v>
      </c>
      <c r="E9" s="59">
        <v>5591</v>
      </c>
      <c r="F9" s="59">
        <f t="shared" si="0"/>
        <v>100</v>
      </c>
      <c r="G9" s="223">
        <v>62.017663043478265</v>
      </c>
      <c r="H9" s="224">
        <v>37.982336956521742</v>
      </c>
    </row>
    <row r="10" spans="1:8" x14ac:dyDescent="0.2">
      <c r="A10" s="338"/>
      <c r="B10" s="225" t="s">
        <v>417</v>
      </c>
      <c r="C10" s="62">
        <v>9178</v>
      </c>
      <c r="D10" s="62">
        <v>5232</v>
      </c>
      <c r="E10" s="62">
        <v>3946</v>
      </c>
      <c r="F10" s="62">
        <f t="shared" si="0"/>
        <v>100</v>
      </c>
      <c r="G10" s="226">
        <v>57.005883634778819</v>
      </c>
      <c r="H10" s="227">
        <v>42.994116365221181</v>
      </c>
    </row>
    <row r="11" spans="1:8" x14ac:dyDescent="0.2">
      <c r="A11" s="338"/>
      <c r="B11" s="222" t="s">
        <v>418</v>
      </c>
      <c r="C11" s="59">
        <v>13498</v>
      </c>
      <c r="D11" s="59">
        <v>9003</v>
      </c>
      <c r="E11" s="59">
        <v>4495</v>
      </c>
      <c r="F11" s="59">
        <f t="shared" si="0"/>
        <v>100</v>
      </c>
      <c r="G11" s="223">
        <v>66.698770188176027</v>
      </c>
      <c r="H11" s="224">
        <v>33.301229811823973</v>
      </c>
    </row>
    <row r="12" spans="1:8" x14ac:dyDescent="0.2">
      <c r="A12" s="338"/>
      <c r="B12" s="225" t="s">
        <v>419</v>
      </c>
      <c r="C12" s="62">
        <v>3780</v>
      </c>
      <c r="D12" s="62">
        <v>2530</v>
      </c>
      <c r="E12" s="62">
        <v>1250</v>
      </c>
      <c r="F12" s="62">
        <f t="shared" si="0"/>
        <v>100</v>
      </c>
      <c r="G12" s="226">
        <v>66.931216931216937</v>
      </c>
      <c r="H12" s="227">
        <v>33.06878306878307</v>
      </c>
    </row>
    <row r="13" spans="1:8" x14ac:dyDescent="0.2">
      <c r="A13" s="338"/>
      <c r="B13" s="222" t="s">
        <v>420</v>
      </c>
      <c r="C13" s="59">
        <v>4367</v>
      </c>
      <c r="D13" s="59">
        <v>3359</v>
      </c>
      <c r="E13" s="59">
        <v>1008</v>
      </c>
      <c r="F13" s="59">
        <f t="shared" si="0"/>
        <v>100</v>
      </c>
      <c r="G13" s="223">
        <v>76.917792534921006</v>
      </c>
      <c r="H13" s="224">
        <v>23.082207465079001</v>
      </c>
    </row>
    <row r="14" spans="1:8" x14ac:dyDescent="0.2">
      <c r="A14" s="338"/>
      <c r="B14" s="225" t="s">
        <v>421</v>
      </c>
      <c r="C14" s="62">
        <v>4198</v>
      </c>
      <c r="D14" s="62">
        <v>2712</v>
      </c>
      <c r="E14" s="62">
        <v>1486</v>
      </c>
      <c r="F14" s="62">
        <f t="shared" si="0"/>
        <v>100</v>
      </c>
      <c r="G14" s="226">
        <v>64.602191519771324</v>
      </c>
      <c r="H14" s="227">
        <v>35.397808480228683</v>
      </c>
    </row>
    <row r="15" spans="1:8" x14ac:dyDescent="0.2">
      <c r="A15" s="338"/>
      <c r="B15" s="222" t="s">
        <v>422</v>
      </c>
      <c r="C15" s="59">
        <v>7969</v>
      </c>
      <c r="D15" s="59">
        <v>4493</v>
      </c>
      <c r="E15" s="59">
        <v>3476</v>
      </c>
      <c r="F15" s="59">
        <f t="shared" si="0"/>
        <v>100</v>
      </c>
      <c r="G15" s="223">
        <v>56.380976283097006</v>
      </c>
      <c r="H15" s="224">
        <v>43.619023716903001</v>
      </c>
    </row>
    <row r="16" spans="1:8" x14ac:dyDescent="0.2">
      <c r="A16" s="338"/>
      <c r="B16" s="225" t="s">
        <v>95</v>
      </c>
      <c r="C16" s="62">
        <v>22956</v>
      </c>
      <c r="D16" s="62">
        <v>17178</v>
      </c>
      <c r="E16" s="62">
        <v>5778</v>
      </c>
      <c r="F16" s="62">
        <f t="shared" si="0"/>
        <v>100</v>
      </c>
      <c r="G16" s="226">
        <v>74.830109775222169</v>
      </c>
      <c r="H16" s="227">
        <v>25.169890224777834</v>
      </c>
    </row>
    <row r="17" spans="1:8" x14ac:dyDescent="0.2">
      <c r="A17" s="338"/>
      <c r="B17" s="222" t="s">
        <v>423</v>
      </c>
      <c r="C17" s="59">
        <v>11670</v>
      </c>
      <c r="D17" s="59">
        <v>9739</v>
      </c>
      <c r="E17" s="59">
        <v>1931</v>
      </c>
      <c r="F17" s="59">
        <f t="shared" si="0"/>
        <v>100</v>
      </c>
      <c r="G17" s="223">
        <v>83.453299057412167</v>
      </c>
      <c r="H17" s="224">
        <v>16.546700942587833</v>
      </c>
    </row>
    <row r="18" spans="1:8" x14ac:dyDescent="0.2">
      <c r="A18" s="338"/>
      <c r="B18" s="225" t="s">
        <v>424</v>
      </c>
      <c r="C18" s="62">
        <v>46854</v>
      </c>
      <c r="D18" s="62">
        <v>35250</v>
      </c>
      <c r="E18" s="62">
        <v>11604</v>
      </c>
      <c r="F18" s="62">
        <f t="shared" si="0"/>
        <v>100</v>
      </c>
      <c r="G18" s="226">
        <v>75.23370469970547</v>
      </c>
      <c r="H18" s="227">
        <v>24.766295300294534</v>
      </c>
    </row>
    <row r="19" spans="1:8" x14ac:dyDescent="0.2">
      <c r="A19" s="338"/>
      <c r="B19" s="222" t="s">
        <v>425</v>
      </c>
      <c r="C19" s="59">
        <v>15327</v>
      </c>
      <c r="D19" s="59">
        <v>13513</v>
      </c>
      <c r="E19" s="59">
        <v>1814</v>
      </c>
      <c r="F19" s="59">
        <f t="shared" si="0"/>
        <v>100</v>
      </c>
      <c r="G19" s="223">
        <v>88.164676714295027</v>
      </c>
      <c r="H19" s="224">
        <v>11.835323285704966</v>
      </c>
    </row>
    <row r="20" spans="1:8" x14ac:dyDescent="0.2">
      <c r="A20" s="339"/>
      <c r="B20" s="228" t="s">
        <v>426</v>
      </c>
      <c r="C20" s="79">
        <v>6809</v>
      </c>
      <c r="D20" s="79">
        <v>5837</v>
      </c>
      <c r="E20" s="79">
        <v>972</v>
      </c>
      <c r="F20" s="79">
        <f t="shared" si="0"/>
        <v>100</v>
      </c>
      <c r="G20" s="229">
        <v>85.724776031722712</v>
      </c>
      <c r="H20" s="230">
        <v>14.275223968277281</v>
      </c>
    </row>
    <row r="21" spans="1:8" x14ac:dyDescent="0.2">
      <c r="A21" s="231" t="s">
        <v>427</v>
      </c>
      <c r="B21" s="220"/>
      <c r="C21" s="220"/>
      <c r="D21" s="220"/>
      <c r="E21" s="220"/>
      <c r="F21" s="220"/>
      <c r="G21" s="221"/>
    </row>
    <row r="22" spans="1:8" ht="16.5" customHeight="1" x14ac:dyDescent="0.2">
      <c r="A22" s="232" t="s">
        <v>430</v>
      </c>
    </row>
  </sheetData>
  <mergeCells count="11">
    <mergeCell ref="F6:H6"/>
    <mergeCell ref="A8:A20"/>
    <mergeCell ref="A1:B1"/>
    <mergeCell ref="A2:H2"/>
    <mergeCell ref="A3:B6"/>
    <mergeCell ref="C3:H3"/>
    <mergeCell ref="C4:C5"/>
    <mergeCell ref="D4:E4"/>
    <mergeCell ref="F4:F5"/>
    <mergeCell ref="G4:H4"/>
    <mergeCell ref="C6:E6"/>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22"/>
  <sheetViews>
    <sheetView workbookViewId="0">
      <selection sqref="A1:B1"/>
    </sheetView>
  </sheetViews>
  <sheetFormatPr baseColWidth="10" defaultRowHeight="12.75" x14ac:dyDescent="0.2"/>
  <cols>
    <col min="1" max="1" width="4.85546875" customWidth="1"/>
    <col min="2" max="2" width="29" customWidth="1"/>
  </cols>
  <sheetData>
    <row r="1" spans="1:8" ht="27.75" customHeight="1" x14ac:dyDescent="0.2">
      <c r="A1" s="326" t="s">
        <v>152</v>
      </c>
      <c r="B1" s="326"/>
    </row>
    <row r="2" spans="1:8" ht="45.75" customHeight="1" x14ac:dyDescent="0.25">
      <c r="A2" s="297" t="s">
        <v>433</v>
      </c>
      <c r="B2" s="297"/>
      <c r="C2" s="297"/>
      <c r="D2" s="297"/>
      <c r="E2" s="297"/>
      <c r="F2" s="297"/>
      <c r="G2" s="297"/>
      <c r="H2" s="297"/>
    </row>
    <row r="3" spans="1:8" x14ac:dyDescent="0.2">
      <c r="A3" s="291" t="s">
        <v>101</v>
      </c>
      <c r="B3" s="294"/>
      <c r="C3" s="287" t="s">
        <v>428</v>
      </c>
      <c r="D3" s="288"/>
      <c r="E3" s="288"/>
      <c r="F3" s="288"/>
      <c r="G3" s="288"/>
      <c r="H3" s="288"/>
    </row>
    <row r="4" spans="1:8" x14ac:dyDescent="0.2">
      <c r="A4" s="292"/>
      <c r="B4" s="340"/>
      <c r="C4" s="341" t="s">
        <v>3</v>
      </c>
      <c r="D4" s="290" t="s">
        <v>49</v>
      </c>
      <c r="E4" s="290"/>
      <c r="F4" s="341" t="s">
        <v>3</v>
      </c>
      <c r="G4" s="290" t="s">
        <v>49</v>
      </c>
      <c r="H4" s="287"/>
    </row>
    <row r="5" spans="1:8" x14ac:dyDescent="0.2">
      <c r="A5" s="292"/>
      <c r="B5" s="340"/>
      <c r="C5" s="342"/>
      <c r="D5" s="78" t="s">
        <v>412</v>
      </c>
      <c r="E5" s="78" t="s">
        <v>413</v>
      </c>
      <c r="F5" s="342"/>
      <c r="G5" s="78" t="s">
        <v>412</v>
      </c>
      <c r="H5" s="206" t="s">
        <v>413</v>
      </c>
    </row>
    <row r="6" spans="1:8" x14ac:dyDescent="0.2">
      <c r="A6" s="293"/>
      <c r="B6" s="295"/>
      <c r="C6" s="290" t="s">
        <v>31</v>
      </c>
      <c r="D6" s="290"/>
      <c r="E6" s="290"/>
      <c r="F6" s="290" t="s">
        <v>414</v>
      </c>
      <c r="G6" s="290"/>
      <c r="H6" s="287"/>
    </row>
    <row r="7" spans="1:8" x14ac:dyDescent="0.2">
      <c r="A7" s="58" t="s">
        <v>3</v>
      </c>
      <c r="B7" s="222"/>
      <c r="C7" s="59">
        <v>270672</v>
      </c>
      <c r="D7" s="59">
        <v>167879</v>
      </c>
      <c r="E7" s="59">
        <v>102793</v>
      </c>
      <c r="F7" s="59">
        <v>100</v>
      </c>
      <c r="G7" s="223">
        <v>62.023038954897437</v>
      </c>
      <c r="H7" s="224">
        <v>37.976961045102556</v>
      </c>
    </row>
    <row r="8" spans="1:8" ht="12.75" customHeight="1" x14ac:dyDescent="0.2">
      <c r="A8" s="338" t="s">
        <v>429</v>
      </c>
      <c r="B8" s="225" t="s">
        <v>415</v>
      </c>
      <c r="C8" s="62">
        <v>2864</v>
      </c>
      <c r="D8" s="62">
        <v>1908</v>
      </c>
      <c r="E8" s="62">
        <v>956</v>
      </c>
      <c r="F8" s="62">
        <v>100</v>
      </c>
      <c r="G8" s="226">
        <v>66.620111731843579</v>
      </c>
      <c r="H8" s="227">
        <v>33.379888268156428</v>
      </c>
    </row>
    <row r="9" spans="1:8" x14ac:dyDescent="0.2">
      <c r="A9" s="338"/>
      <c r="B9" s="222" t="s">
        <v>416</v>
      </c>
      <c r="C9" s="59">
        <v>14720</v>
      </c>
      <c r="D9" s="59">
        <v>8081</v>
      </c>
      <c r="E9" s="59">
        <v>6639</v>
      </c>
      <c r="F9" s="59">
        <v>100</v>
      </c>
      <c r="G9" s="223">
        <v>54.898097826086953</v>
      </c>
      <c r="H9" s="224">
        <v>45.101902173913047</v>
      </c>
    </row>
    <row r="10" spans="1:8" x14ac:dyDescent="0.2">
      <c r="A10" s="338"/>
      <c r="B10" s="225" t="s">
        <v>417</v>
      </c>
      <c r="C10" s="62">
        <v>9178</v>
      </c>
      <c r="D10" s="62">
        <v>4950</v>
      </c>
      <c r="E10" s="62">
        <v>4228</v>
      </c>
      <c r="F10" s="62">
        <v>100</v>
      </c>
      <c r="G10" s="226">
        <v>53.933318805840045</v>
      </c>
      <c r="H10" s="227">
        <v>46.066681194159948</v>
      </c>
    </row>
    <row r="11" spans="1:8" x14ac:dyDescent="0.2">
      <c r="A11" s="338"/>
      <c r="B11" s="222" t="s">
        <v>418</v>
      </c>
      <c r="C11" s="59">
        <v>13498</v>
      </c>
      <c r="D11" s="59">
        <v>8482</v>
      </c>
      <c r="E11" s="59">
        <v>5016</v>
      </c>
      <c r="F11" s="59">
        <v>100</v>
      </c>
      <c r="G11" s="223">
        <v>62.838939102089199</v>
      </c>
      <c r="H11" s="224">
        <v>37.161060897910801</v>
      </c>
    </row>
    <row r="12" spans="1:8" x14ac:dyDescent="0.2">
      <c r="A12" s="338"/>
      <c r="B12" s="225" t="s">
        <v>419</v>
      </c>
      <c r="C12" s="62">
        <v>3780</v>
      </c>
      <c r="D12" s="62">
        <v>2285</v>
      </c>
      <c r="E12" s="62">
        <v>1495</v>
      </c>
      <c r="F12" s="62">
        <v>100</v>
      </c>
      <c r="G12" s="226">
        <v>60.449735449735456</v>
      </c>
      <c r="H12" s="227">
        <v>39.550264550264551</v>
      </c>
    </row>
    <row r="13" spans="1:8" x14ac:dyDescent="0.2">
      <c r="A13" s="338"/>
      <c r="B13" s="222" t="s">
        <v>420</v>
      </c>
      <c r="C13" s="59">
        <v>4367</v>
      </c>
      <c r="D13" s="59">
        <v>3349</v>
      </c>
      <c r="E13" s="59">
        <v>1018</v>
      </c>
      <c r="F13" s="59">
        <v>100</v>
      </c>
      <c r="G13" s="223">
        <v>76.688802381497595</v>
      </c>
      <c r="H13" s="224">
        <v>23.311197618502405</v>
      </c>
    </row>
    <row r="14" spans="1:8" x14ac:dyDescent="0.2">
      <c r="A14" s="338"/>
      <c r="B14" s="225" t="s">
        <v>421</v>
      </c>
      <c r="C14" s="62">
        <v>4198</v>
      </c>
      <c r="D14" s="62">
        <v>2618</v>
      </c>
      <c r="E14" s="62">
        <v>1580</v>
      </c>
      <c r="F14" s="62">
        <v>100</v>
      </c>
      <c r="G14" s="226">
        <v>62.363030014292519</v>
      </c>
      <c r="H14" s="227">
        <v>37.636969985707481</v>
      </c>
    </row>
    <row r="15" spans="1:8" x14ac:dyDescent="0.2">
      <c r="A15" s="338"/>
      <c r="B15" s="222" t="s">
        <v>422</v>
      </c>
      <c r="C15" s="59">
        <v>7969</v>
      </c>
      <c r="D15" s="59">
        <v>4310</v>
      </c>
      <c r="E15" s="59">
        <v>3659</v>
      </c>
      <c r="F15" s="59">
        <v>100</v>
      </c>
      <c r="G15" s="223">
        <v>54.084577738737607</v>
      </c>
      <c r="H15" s="224">
        <v>45.915422261262393</v>
      </c>
    </row>
    <row r="16" spans="1:8" x14ac:dyDescent="0.2">
      <c r="A16" s="338"/>
      <c r="B16" s="225" t="s">
        <v>95</v>
      </c>
      <c r="C16" s="62">
        <v>22956</v>
      </c>
      <c r="D16" s="62">
        <v>13792</v>
      </c>
      <c r="E16" s="62">
        <v>9164</v>
      </c>
      <c r="F16" s="62">
        <v>100</v>
      </c>
      <c r="G16" s="226">
        <v>60.080153336818263</v>
      </c>
      <c r="H16" s="227">
        <v>39.919846663181744</v>
      </c>
    </row>
    <row r="17" spans="1:8" x14ac:dyDescent="0.2">
      <c r="A17" s="338"/>
      <c r="B17" s="222" t="s">
        <v>423</v>
      </c>
      <c r="C17" s="59">
        <v>11670</v>
      </c>
      <c r="D17" s="59">
        <v>9494</v>
      </c>
      <c r="E17" s="59">
        <v>2176</v>
      </c>
      <c r="F17" s="59">
        <v>100</v>
      </c>
      <c r="G17" s="223">
        <v>81.353898886032567</v>
      </c>
      <c r="H17" s="224">
        <v>18.646101113967436</v>
      </c>
    </row>
    <row r="18" spans="1:8" x14ac:dyDescent="0.2">
      <c r="A18" s="338"/>
      <c r="B18" s="225" t="s">
        <v>424</v>
      </c>
      <c r="C18" s="62">
        <v>46854</v>
      </c>
      <c r="D18" s="62">
        <v>33928</v>
      </c>
      <c r="E18" s="62">
        <v>12926</v>
      </c>
      <c r="F18" s="62">
        <v>100</v>
      </c>
      <c r="G18" s="226">
        <v>72.412173987279644</v>
      </c>
      <c r="H18" s="227">
        <v>27.587826012720367</v>
      </c>
    </row>
    <row r="19" spans="1:8" x14ac:dyDescent="0.2">
      <c r="A19" s="338"/>
      <c r="B19" s="222" t="s">
        <v>425</v>
      </c>
      <c r="C19" s="59">
        <v>15327</v>
      </c>
      <c r="D19" s="59">
        <v>12554</v>
      </c>
      <c r="E19" s="59">
        <v>2773</v>
      </c>
      <c r="F19" s="59">
        <v>100</v>
      </c>
      <c r="G19" s="223">
        <v>81.907744503164352</v>
      </c>
      <c r="H19" s="224">
        <v>18.092255496835648</v>
      </c>
    </row>
    <row r="20" spans="1:8" x14ac:dyDescent="0.2">
      <c r="A20" s="339"/>
      <c r="B20" s="228" t="s">
        <v>426</v>
      </c>
      <c r="C20" s="79">
        <v>6809</v>
      </c>
      <c r="D20" s="79">
        <v>5796</v>
      </c>
      <c r="E20" s="79">
        <v>1013</v>
      </c>
      <c r="F20" s="79">
        <v>100</v>
      </c>
      <c r="G20" s="229">
        <v>85.122631810838598</v>
      </c>
      <c r="H20" s="230">
        <v>14.877368189161405</v>
      </c>
    </row>
    <row r="21" spans="1:8" ht="15" customHeight="1" x14ac:dyDescent="0.2">
      <c r="A21" s="231" t="s">
        <v>434</v>
      </c>
      <c r="B21" s="220"/>
      <c r="C21" s="220"/>
      <c r="D21" s="220"/>
      <c r="E21" s="220"/>
      <c r="F21" s="220"/>
      <c r="G21" s="221"/>
    </row>
    <row r="22" spans="1:8" ht="15" customHeight="1" x14ac:dyDescent="0.2">
      <c r="A22" s="232" t="s">
        <v>104</v>
      </c>
    </row>
  </sheetData>
  <mergeCells count="11">
    <mergeCell ref="F6:H6"/>
    <mergeCell ref="A8:A20"/>
    <mergeCell ref="A1:B1"/>
    <mergeCell ref="A2:H2"/>
    <mergeCell ref="A3:B6"/>
    <mergeCell ref="C3:H3"/>
    <mergeCell ref="C4:C5"/>
    <mergeCell ref="D4:E4"/>
    <mergeCell ref="F4:F5"/>
    <mergeCell ref="G4:H4"/>
    <mergeCell ref="C6:E6"/>
  </mergeCells>
  <phoneticPr fontId="1" type="noConversion"/>
  <hyperlinks>
    <hyperlink ref="A1" location="Inhalt!A1" display="Inhalt!A1"/>
  </hyperlinks>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K54"/>
  <sheetViews>
    <sheetView workbookViewId="0">
      <selection sqref="A1:B1"/>
    </sheetView>
  </sheetViews>
  <sheetFormatPr baseColWidth="10" defaultRowHeight="12.75" x14ac:dyDescent="0.2"/>
  <cols>
    <col min="1" max="1" width="21.140625" customWidth="1"/>
    <col min="2" max="2" width="9.42578125" style="123" customWidth="1"/>
    <col min="3" max="3" width="8.5703125" customWidth="1"/>
    <col min="4" max="4" width="7.28515625" customWidth="1"/>
    <col min="5" max="5" width="12.5703125" customWidth="1"/>
    <col min="6" max="6" width="7" customWidth="1"/>
    <col min="7" max="7" width="6.7109375" customWidth="1"/>
    <col min="8" max="8" width="8.28515625" customWidth="1"/>
    <col min="9" max="9" width="6.28515625" customWidth="1"/>
    <col min="10" max="11" width="7.140625" customWidth="1"/>
  </cols>
  <sheetData>
    <row r="1" spans="1:11" ht="25.5" customHeight="1" x14ac:dyDescent="0.2">
      <c r="A1" s="326" t="s">
        <v>152</v>
      </c>
      <c r="B1" s="326"/>
    </row>
    <row r="2" spans="1:11" ht="45" customHeight="1" x14ac:dyDescent="0.25">
      <c r="A2" s="305" t="s">
        <v>249</v>
      </c>
      <c r="B2" s="305"/>
      <c r="C2" s="305"/>
      <c r="D2" s="305"/>
      <c r="E2" s="305"/>
      <c r="F2" s="305"/>
      <c r="G2" s="305"/>
      <c r="H2" s="305"/>
      <c r="I2" s="305"/>
      <c r="J2" s="305"/>
      <c r="K2" s="305"/>
    </row>
    <row r="3" spans="1:11" ht="36" x14ac:dyDescent="0.2">
      <c r="A3" s="172" t="s">
        <v>178</v>
      </c>
      <c r="B3" s="96" t="s">
        <v>250</v>
      </c>
      <c r="C3" s="96" t="s">
        <v>251</v>
      </c>
      <c r="D3" s="96" t="s">
        <v>252</v>
      </c>
      <c r="E3" s="96" t="s">
        <v>253</v>
      </c>
      <c r="F3" s="96" t="s">
        <v>254</v>
      </c>
      <c r="G3" s="96" t="s">
        <v>255</v>
      </c>
      <c r="H3" s="96" t="s">
        <v>256</v>
      </c>
      <c r="I3" s="96" t="s">
        <v>257</v>
      </c>
      <c r="J3" s="96" t="s">
        <v>258</v>
      </c>
      <c r="K3" s="131" t="s">
        <v>259</v>
      </c>
    </row>
    <row r="4" spans="1:11" x14ac:dyDescent="0.2">
      <c r="A4" s="146" t="s">
        <v>260</v>
      </c>
      <c r="B4" s="101" t="s">
        <v>261</v>
      </c>
      <c r="C4" s="107">
        <v>89</v>
      </c>
      <c r="D4" s="107">
        <v>1</v>
      </c>
      <c r="E4" s="107">
        <v>2</v>
      </c>
      <c r="F4" s="107">
        <v>1</v>
      </c>
      <c r="G4" s="107">
        <v>7</v>
      </c>
      <c r="H4" s="107">
        <v>17</v>
      </c>
      <c r="I4" s="107">
        <v>1</v>
      </c>
      <c r="J4" s="107">
        <v>1</v>
      </c>
      <c r="K4" s="166">
        <v>5</v>
      </c>
    </row>
    <row r="5" spans="1:11" x14ac:dyDescent="0.2">
      <c r="A5" s="151"/>
      <c r="B5" s="109" t="s">
        <v>262</v>
      </c>
      <c r="C5" s="112">
        <v>94</v>
      </c>
      <c r="D5" s="112">
        <v>1</v>
      </c>
      <c r="E5" s="112">
        <v>0</v>
      </c>
      <c r="F5" s="112">
        <v>0</v>
      </c>
      <c r="G5" s="112">
        <v>4</v>
      </c>
      <c r="H5" s="112">
        <v>11</v>
      </c>
      <c r="I5" s="112">
        <v>3</v>
      </c>
      <c r="J5" s="112">
        <v>2</v>
      </c>
      <c r="K5" s="167">
        <v>1</v>
      </c>
    </row>
    <row r="6" spans="1:11" x14ac:dyDescent="0.2">
      <c r="A6" s="146"/>
      <c r="B6" s="101" t="s">
        <v>263</v>
      </c>
      <c r="C6" s="107">
        <v>91</v>
      </c>
      <c r="D6" s="107">
        <v>1</v>
      </c>
      <c r="E6" s="107">
        <v>3</v>
      </c>
      <c r="F6" s="107">
        <v>0</v>
      </c>
      <c r="G6" s="107">
        <v>3</v>
      </c>
      <c r="H6" s="107">
        <v>25</v>
      </c>
      <c r="I6" s="107">
        <v>3</v>
      </c>
      <c r="J6" s="107">
        <v>1</v>
      </c>
      <c r="K6" s="166">
        <v>0</v>
      </c>
    </row>
    <row r="7" spans="1:11" x14ac:dyDescent="0.2">
      <c r="A7" s="151"/>
      <c r="B7" s="109" t="s">
        <v>264</v>
      </c>
      <c r="C7" s="112">
        <v>91</v>
      </c>
      <c r="D7" s="112">
        <v>1</v>
      </c>
      <c r="E7" s="112">
        <v>1</v>
      </c>
      <c r="F7" s="112">
        <v>0</v>
      </c>
      <c r="G7" s="112">
        <v>2</v>
      </c>
      <c r="H7" s="112">
        <v>13</v>
      </c>
      <c r="I7" s="112">
        <v>4</v>
      </c>
      <c r="J7" s="112">
        <v>2</v>
      </c>
      <c r="K7" s="167">
        <v>2</v>
      </c>
    </row>
    <row r="8" spans="1:11" x14ac:dyDescent="0.2">
      <c r="A8" s="146"/>
      <c r="B8" s="101" t="s">
        <v>265</v>
      </c>
      <c r="C8" s="107">
        <v>88</v>
      </c>
      <c r="D8" s="107">
        <v>2</v>
      </c>
      <c r="E8" s="107">
        <v>2</v>
      </c>
      <c r="F8" s="107">
        <v>1</v>
      </c>
      <c r="G8" s="107">
        <v>3</v>
      </c>
      <c r="H8" s="107">
        <v>26</v>
      </c>
      <c r="I8" s="107">
        <v>0</v>
      </c>
      <c r="J8" s="107">
        <v>5</v>
      </c>
      <c r="K8" s="166">
        <v>1</v>
      </c>
    </row>
    <row r="9" spans="1:11" x14ac:dyDescent="0.2">
      <c r="A9" s="151" t="s">
        <v>266</v>
      </c>
      <c r="B9" s="109" t="s">
        <v>261</v>
      </c>
      <c r="C9" s="112">
        <v>79</v>
      </c>
      <c r="D9" s="112">
        <v>5</v>
      </c>
      <c r="E9" s="112">
        <v>0</v>
      </c>
      <c r="F9" s="112">
        <v>2</v>
      </c>
      <c r="G9" s="112">
        <v>7</v>
      </c>
      <c r="H9" s="112">
        <v>65</v>
      </c>
      <c r="I9" s="112">
        <v>3</v>
      </c>
      <c r="J9" s="112">
        <v>2</v>
      </c>
      <c r="K9" s="167">
        <v>8</v>
      </c>
    </row>
    <row r="10" spans="1:11" x14ac:dyDescent="0.2">
      <c r="A10" s="146"/>
      <c r="B10" s="101" t="s">
        <v>262</v>
      </c>
      <c r="C10" s="107">
        <v>86</v>
      </c>
      <c r="D10" s="107">
        <v>1</v>
      </c>
      <c r="E10" s="107">
        <v>1</v>
      </c>
      <c r="F10" s="107">
        <v>0</v>
      </c>
      <c r="G10" s="107">
        <v>2</v>
      </c>
      <c r="H10" s="107">
        <v>14</v>
      </c>
      <c r="I10" s="107">
        <v>7</v>
      </c>
      <c r="J10" s="107">
        <v>3</v>
      </c>
      <c r="K10" s="166">
        <v>3</v>
      </c>
    </row>
    <row r="11" spans="1:11" x14ac:dyDescent="0.2">
      <c r="A11" s="151"/>
      <c r="B11" s="109" t="s">
        <v>263</v>
      </c>
      <c r="C11" s="112">
        <v>80</v>
      </c>
      <c r="D11" s="112">
        <v>3</v>
      </c>
      <c r="E11" s="112">
        <v>1</v>
      </c>
      <c r="F11" s="112">
        <v>0</v>
      </c>
      <c r="G11" s="112">
        <v>4</v>
      </c>
      <c r="H11" s="112">
        <v>75</v>
      </c>
      <c r="I11" s="112">
        <v>2</v>
      </c>
      <c r="J11" s="112">
        <v>0</v>
      </c>
      <c r="K11" s="167">
        <v>1</v>
      </c>
    </row>
    <row r="12" spans="1:11" x14ac:dyDescent="0.2">
      <c r="A12" s="146"/>
      <c r="B12" s="101" t="s">
        <v>264</v>
      </c>
      <c r="C12" s="107">
        <v>81</v>
      </c>
      <c r="D12" s="107">
        <v>0</v>
      </c>
      <c r="E12" s="107">
        <v>2</v>
      </c>
      <c r="F12" s="107">
        <v>1</v>
      </c>
      <c r="G12" s="107">
        <v>1</v>
      </c>
      <c r="H12" s="107">
        <v>12</v>
      </c>
      <c r="I12" s="107">
        <v>10</v>
      </c>
      <c r="J12" s="107">
        <v>8</v>
      </c>
      <c r="K12" s="166">
        <v>5</v>
      </c>
    </row>
    <row r="13" spans="1:11" x14ac:dyDescent="0.2">
      <c r="A13" s="151"/>
      <c r="B13" s="109" t="s">
        <v>265</v>
      </c>
      <c r="C13" s="112">
        <v>75</v>
      </c>
      <c r="D13" s="112">
        <v>6</v>
      </c>
      <c r="E13" s="112">
        <v>0</v>
      </c>
      <c r="F13" s="112">
        <v>1</v>
      </c>
      <c r="G13" s="112">
        <v>5</v>
      </c>
      <c r="H13" s="112">
        <v>75</v>
      </c>
      <c r="I13" s="112">
        <v>1</v>
      </c>
      <c r="J13" s="112">
        <v>5</v>
      </c>
      <c r="K13" s="167">
        <v>1</v>
      </c>
    </row>
    <row r="14" spans="1:11" x14ac:dyDescent="0.2">
      <c r="A14" s="173" t="s">
        <v>267</v>
      </c>
      <c r="B14" s="101" t="s">
        <v>261</v>
      </c>
      <c r="C14" s="107">
        <v>92</v>
      </c>
      <c r="D14" s="107">
        <v>2</v>
      </c>
      <c r="E14" s="101">
        <v>0</v>
      </c>
      <c r="F14" s="107">
        <v>0</v>
      </c>
      <c r="G14" s="107">
        <v>2</v>
      </c>
      <c r="H14" s="107">
        <v>18</v>
      </c>
      <c r="I14" s="107">
        <v>1</v>
      </c>
      <c r="J14" s="107">
        <v>1</v>
      </c>
      <c r="K14" s="166">
        <v>5</v>
      </c>
    </row>
    <row r="15" spans="1:11" x14ac:dyDescent="0.2">
      <c r="A15" s="174"/>
      <c r="B15" s="109" t="s">
        <v>262</v>
      </c>
      <c r="C15" s="112">
        <v>92</v>
      </c>
      <c r="D15" s="112">
        <v>1</v>
      </c>
      <c r="E15" s="109">
        <v>0</v>
      </c>
      <c r="F15" s="112">
        <v>0</v>
      </c>
      <c r="G15" s="112">
        <v>1</v>
      </c>
      <c r="H15" s="112">
        <v>10</v>
      </c>
      <c r="I15" s="112">
        <v>8</v>
      </c>
      <c r="J15" s="112">
        <v>1</v>
      </c>
      <c r="K15" s="167">
        <v>1</v>
      </c>
    </row>
    <row r="16" spans="1:11" x14ac:dyDescent="0.2">
      <c r="A16" s="173"/>
      <c r="B16" s="101" t="s">
        <v>263</v>
      </c>
      <c r="C16" s="107">
        <v>95</v>
      </c>
      <c r="D16" s="107">
        <v>2</v>
      </c>
      <c r="E16" s="101">
        <v>0</v>
      </c>
      <c r="F16" s="107">
        <v>0</v>
      </c>
      <c r="G16" s="107">
        <v>1</v>
      </c>
      <c r="H16" s="107">
        <v>21</v>
      </c>
      <c r="I16" s="107">
        <v>2</v>
      </c>
      <c r="J16" s="107">
        <v>0</v>
      </c>
      <c r="K16" s="166">
        <v>2</v>
      </c>
    </row>
    <row r="17" spans="1:11" x14ac:dyDescent="0.2">
      <c r="A17" s="174"/>
      <c r="B17" s="109" t="s">
        <v>264</v>
      </c>
      <c r="C17" s="112">
        <v>92</v>
      </c>
      <c r="D17" s="112">
        <v>2</v>
      </c>
      <c r="E17" s="109">
        <v>0</v>
      </c>
      <c r="F17" s="112">
        <v>0</v>
      </c>
      <c r="G17" s="112">
        <v>4</v>
      </c>
      <c r="H17" s="112">
        <v>10</v>
      </c>
      <c r="I17" s="112">
        <v>4</v>
      </c>
      <c r="J17" s="112">
        <v>3</v>
      </c>
      <c r="K17" s="167">
        <v>1</v>
      </c>
    </row>
    <row r="18" spans="1:11" x14ac:dyDescent="0.2">
      <c r="A18" s="173"/>
      <c r="B18" s="101" t="s">
        <v>265</v>
      </c>
      <c r="C18" s="107">
        <v>88</v>
      </c>
      <c r="D18" s="107">
        <v>2</v>
      </c>
      <c r="E18" s="101">
        <v>1</v>
      </c>
      <c r="F18" s="107">
        <v>1</v>
      </c>
      <c r="G18" s="107">
        <v>2</v>
      </c>
      <c r="H18" s="107">
        <v>31</v>
      </c>
      <c r="I18" s="107">
        <v>0</v>
      </c>
      <c r="J18" s="107">
        <v>2</v>
      </c>
      <c r="K18" s="166">
        <v>1</v>
      </c>
    </row>
    <row r="19" spans="1:11" x14ac:dyDescent="0.2">
      <c r="A19" s="151" t="s">
        <v>268</v>
      </c>
      <c r="B19" s="109" t="s">
        <v>261</v>
      </c>
      <c r="C19" s="112">
        <v>86</v>
      </c>
      <c r="D19" s="112">
        <v>5</v>
      </c>
      <c r="E19" s="112">
        <v>2</v>
      </c>
      <c r="F19" s="112">
        <v>2</v>
      </c>
      <c r="G19" s="112">
        <v>3</v>
      </c>
      <c r="H19" s="112">
        <v>8</v>
      </c>
      <c r="I19" s="112">
        <v>2</v>
      </c>
      <c r="J19" s="112">
        <v>2</v>
      </c>
      <c r="K19" s="167">
        <v>5</v>
      </c>
    </row>
    <row r="20" spans="1:11" x14ac:dyDescent="0.2">
      <c r="A20" s="146"/>
      <c r="B20" s="101" t="s">
        <v>262</v>
      </c>
      <c r="C20" s="107">
        <v>91</v>
      </c>
      <c r="D20" s="107">
        <v>1</v>
      </c>
      <c r="E20" s="107">
        <v>0</v>
      </c>
      <c r="F20" s="107">
        <v>0</v>
      </c>
      <c r="G20" s="107">
        <v>2</v>
      </c>
      <c r="H20" s="107">
        <v>4</v>
      </c>
      <c r="I20" s="107">
        <v>8</v>
      </c>
      <c r="J20" s="107">
        <v>2</v>
      </c>
      <c r="K20" s="166">
        <v>7</v>
      </c>
    </row>
    <row r="21" spans="1:11" x14ac:dyDescent="0.2">
      <c r="A21" s="151"/>
      <c r="B21" s="109" t="s">
        <v>263</v>
      </c>
      <c r="C21" s="112">
        <v>89</v>
      </c>
      <c r="D21" s="112">
        <v>1</v>
      </c>
      <c r="E21" s="112">
        <v>4</v>
      </c>
      <c r="F21" s="112">
        <v>1</v>
      </c>
      <c r="G21" s="112">
        <v>2</v>
      </c>
      <c r="H21" s="112">
        <v>11</v>
      </c>
      <c r="I21" s="112">
        <v>5</v>
      </c>
      <c r="J21" s="112">
        <v>1</v>
      </c>
      <c r="K21" s="167">
        <v>0</v>
      </c>
    </row>
    <row r="22" spans="1:11" x14ac:dyDescent="0.2">
      <c r="A22" s="146"/>
      <c r="B22" s="101" t="s">
        <v>264</v>
      </c>
      <c r="C22" s="107">
        <v>91</v>
      </c>
      <c r="D22" s="107">
        <v>1</v>
      </c>
      <c r="E22" s="107">
        <v>0</v>
      </c>
      <c r="F22" s="107">
        <v>0</v>
      </c>
      <c r="G22" s="107">
        <v>2</v>
      </c>
      <c r="H22" s="107">
        <v>4</v>
      </c>
      <c r="I22" s="107">
        <v>8</v>
      </c>
      <c r="J22" s="107">
        <v>2</v>
      </c>
      <c r="K22" s="166">
        <v>1</v>
      </c>
    </row>
    <row r="23" spans="1:11" x14ac:dyDescent="0.2">
      <c r="A23" s="151"/>
      <c r="B23" s="109" t="s">
        <v>265</v>
      </c>
      <c r="C23" s="112">
        <v>74</v>
      </c>
      <c r="D23" s="112">
        <v>5</v>
      </c>
      <c r="E23" s="112">
        <v>3</v>
      </c>
      <c r="F23" s="112">
        <v>4</v>
      </c>
      <c r="G23" s="112">
        <v>8</v>
      </c>
      <c r="H23" s="112">
        <v>9</v>
      </c>
      <c r="I23" s="112">
        <v>3</v>
      </c>
      <c r="J23" s="112">
        <v>7</v>
      </c>
      <c r="K23" s="167">
        <v>1</v>
      </c>
    </row>
    <row r="24" spans="1:11" x14ac:dyDescent="0.2">
      <c r="A24" s="146" t="s">
        <v>269</v>
      </c>
      <c r="B24" s="101" t="s">
        <v>261</v>
      </c>
      <c r="C24" s="107">
        <v>4</v>
      </c>
      <c r="D24" s="107">
        <v>2</v>
      </c>
      <c r="E24" s="107">
        <v>88</v>
      </c>
      <c r="F24" s="107">
        <v>0</v>
      </c>
      <c r="G24" s="107">
        <v>2</v>
      </c>
      <c r="H24" s="107">
        <v>36</v>
      </c>
      <c r="I24" s="107">
        <v>6</v>
      </c>
      <c r="J24" s="107">
        <v>1</v>
      </c>
      <c r="K24" s="166">
        <v>3</v>
      </c>
    </row>
    <row r="25" spans="1:11" x14ac:dyDescent="0.2">
      <c r="A25" s="151"/>
      <c r="B25" s="109" t="s">
        <v>262</v>
      </c>
      <c r="C25" s="112">
        <v>86</v>
      </c>
      <c r="D25" s="112">
        <v>0</v>
      </c>
      <c r="E25" s="112">
        <v>0</v>
      </c>
      <c r="F25" s="112">
        <v>0</v>
      </c>
      <c r="G25" s="112">
        <v>1</v>
      </c>
      <c r="H25" s="112">
        <v>14</v>
      </c>
      <c r="I25" s="112">
        <v>13</v>
      </c>
      <c r="J25" s="112">
        <v>4</v>
      </c>
      <c r="K25" s="167">
        <v>15</v>
      </c>
    </row>
    <row r="26" spans="1:11" x14ac:dyDescent="0.2">
      <c r="A26" s="146"/>
      <c r="B26" s="101" t="s">
        <v>263</v>
      </c>
      <c r="C26" s="107">
        <v>39</v>
      </c>
      <c r="D26" s="107">
        <v>0</v>
      </c>
      <c r="E26" s="107">
        <v>55</v>
      </c>
      <c r="F26" s="107">
        <v>0</v>
      </c>
      <c r="G26" s="107">
        <v>2</v>
      </c>
      <c r="H26" s="107">
        <v>35</v>
      </c>
      <c r="I26" s="107">
        <v>4</v>
      </c>
      <c r="J26" s="107">
        <v>0</v>
      </c>
      <c r="K26" s="166">
        <v>2</v>
      </c>
    </row>
    <row r="27" spans="1:11" x14ac:dyDescent="0.2">
      <c r="A27" s="151"/>
      <c r="B27" s="109" t="s">
        <v>264</v>
      </c>
      <c r="C27" s="112">
        <v>84</v>
      </c>
      <c r="D27" s="112">
        <v>1</v>
      </c>
      <c r="E27" s="112">
        <v>0</v>
      </c>
      <c r="F27" s="112">
        <v>0</v>
      </c>
      <c r="G27" s="112">
        <v>1</v>
      </c>
      <c r="H27" s="112">
        <v>8</v>
      </c>
      <c r="I27" s="112">
        <v>16</v>
      </c>
      <c r="J27" s="112">
        <v>0</v>
      </c>
      <c r="K27" s="167">
        <v>26</v>
      </c>
    </row>
    <row r="28" spans="1:11" x14ac:dyDescent="0.2">
      <c r="A28" s="175"/>
      <c r="B28" s="121" t="s">
        <v>265</v>
      </c>
      <c r="C28" s="122">
        <v>91</v>
      </c>
      <c r="D28" s="122">
        <v>1</v>
      </c>
      <c r="E28" s="122">
        <v>0</v>
      </c>
      <c r="F28" s="122">
        <v>0</v>
      </c>
      <c r="G28" s="122">
        <v>0</v>
      </c>
      <c r="H28" s="122">
        <v>52</v>
      </c>
      <c r="I28" s="122">
        <v>4</v>
      </c>
      <c r="J28" s="122">
        <v>2</v>
      </c>
      <c r="K28" s="132">
        <v>1</v>
      </c>
    </row>
    <row r="29" spans="1:11" ht="12.75" customHeight="1" x14ac:dyDescent="0.2">
      <c r="A29" s="159" t="s">
        <v>270</v>
      </c>
      <c r="B29" s="109" t="s">
        <v>261</v>
      </c>
      <c r="C29" s="112">
        <v>65</v>
      </c>
      <c r="D29" s="112">
        <v>12</v>
      </c>
      <c r="E29" s="112">
        <v>1</v>
      </c>
      <c r="F29" s="112">
        <v>2</v>
      </c>
      <c r="G29" s="112">
        <v>5</v>
      </c>
      <c r="H29" s="112">
        <v>21</v>
      </c>
      <c r="I29" s="112">
        <v>6</v>
      </c>
      <c r="J29" s="112">
        <v>4</v>
      </c>
      <c r="K29" s="167">
        <v>16</v>
      </c>
    </row>
    <row r="30" spans="1:11" x14ac:dyDescent="0.2">
      <c r="A30" s="161" t="s">
        <v>271</v>
      </c>
      <c r="B30" s="101" t="s">
        <v>262</v>
      </c>
      <c r="C30" s="107">
        <v>79</v>
      </c>
      <c r="D30" s="107">
        <v>5</v>
      </c>
      <c r="E30" s="107">
        <v>1</v>
      </c>
      <c r="F30" s="107">
        <v>0</v>
      </c>
      <c r="G30" s="107">
        <v>4</v>
      </c>
      <c r="H30" s="107">
        <v>15</v>
      </c>
      <c r="I30" s="107">
        <v>13</v>
      </c>
      <c r="J30" s="107">
        <v>6</v>
      </c>
      <c r="K30" s="166">
        <v>3</v>
      </c>
    </row>
    <row r="31" spans="1:11" x14ac:dyDescent="0.2">
      <c r="A31" s="159"/>
      <c r="B31" s="109" t="s">
        <v>263</v>
      </c>
      <c r="C31" s="112">
        <v>66</v>
      </c>
      <c r="D31" s="112">
        <v>9</v>
      </c>
      <c r="E31" s="112">
        <v>1</v>
      </c>
      <c r="F31" s="112">
        <v>9</v>
      </c>
      <c r="G31" s="112">
        <v>4</v>
      </c>
      <c r="H31" s="112">
        <v>26</v>
      </c>
      <c r="I31" s="112">
        <v>13</v>
      </c>
      <c r="J31" s="112">
        <v>1</v>
      </c>
      <c r="K31" s="167">
        <v>2</v>
      </c>
    </row>
    <row r="32" spans="1:11" x14ac:dyDescent="0.2">
      <c r="A32" s="158"/>
      <c r="B32" s="101" t="s">
        <v>264</v>
      </c>
      <c r="C32" s="107">
        <v>80</v>
      </c>
      <c r="D32" s="107">
        <v>7</v>
      </c>
      <c r="E32" s="107">
        <v>2</v>
      </c>
      <c r="F32" s="107">
        <v>2</v>
      </c>
      <c r="G32" s="107">
        <v>3</v>
      </c>
      <c r="H32" s="107">
        <v>15</v>
      </c>
      <c r="I32" s="107">
        <v>14</v>
      </c>
      <c r="J32" s="107">
        <v>3</v>
      </c>
      <c r="K32" s="166">
        <v>7</v>
      </c>
    </row>
    <row r="33" spans="1:11" x14ac:dyDescent="0.2">
      <c r="A33" s="159"/>
      <c r="B33" s="109" t="s">
        <v>265</v>
      </c>
      <c r="C33" s="112">
        <v>64</v>
      </c>
      <c r="D33" s="112">
        <v>12</v>
      </c>
      <c r="E33" s="112">
        <v>2</v>
      </c>
      <c r="F33" s="112">
        <v>9</v>
      </c>
      <c r="G33" s="112">
        <v>8</v>
      </c>
      <c r="H33" s="112">
        <v>18</v>
      </c>
      <c r="I33" s="112">
        <v>3</v>
      </c>
      <c r="J33" s="112">
        <v>8</v>
      </c>
      <c r="K33" s="167">
        <v>3</v>
      </c>
    </row>
    <row r="34" spans="1:11" x14ac:dyDescent="0.2">
      <c r="A34" s="146" t="s">
        <v>272</v>
      </c>
      <c r="B34" s="101" t="s">
        <v>261</v>
      </c>
      <c r="C34" s="107">
        <v>68</v>
      </c>
      <c r="D34" s="107">
        <v>16</v>
      </c>
      <c r="E34" s="107">
        <v>2</v>
      </c>
      <c r="F34" s="107">
        <v>1</v>
      </c>
      <c r="G34" s="107">
        <v>18</v>
      </c>
      <c r="H34" s="107">
        <v>3</v>
      </c>
      <c r="I34" s="107">
        <v>11</v>
      </c>
      <c r="J34" s="107">
        <v>6</v>
      </c>
      <c r="K34" s="166">
        <v>23</v>
      </c>
    </row>
    <row r="35" spans="1:11" x14ac:dyDescent="0.2">
      <c r="A35" s="151"/>
      <c r="B35" s="109" t="s">
        <v>262</v>
      </c>
      <c r="C35" s="112">
        <v>83</v>
      </c>
      <c r="D35" s="112">
        <v>1</v>
      </c>
      <c r="E35" s="112">
        <v>0</v>
      </c>
      <c r="F35" s="112">
        <v>0</v>
      </c>
      <c r="G35" s="112">
        <v>4</v>
      </c>
      <c r="H35" s="112">
        <v>10</v>
      </c>
      <c r="I35" s="112">
        <v>16</v>
      </c>
      <c r="J35" s="112">
        <v>1</v>
      </c>
      <c r="K35" s="167">
        <v>10</v>
      </c>
    </row>
    <row r="36" spans="1:11" x14ac:dyDescent="0.2">
      <c r="A36" s="146"/>
      <c r="B36" s="101" t="s">
        <v>263</v>
      </c>
      <c r="C36" s="107">
        <v>85</v>
      </c>
      <c r="D36" s="107">
        <v>5</v>
      </c>
      <c r="E36" s="107">
        <v>0</v>
      </c>
      <c r="F36" s="107">
        <v>1</v>
      </c>
      <c r="G36" s="107">
        <v>6</v>
      </c>
      <c r="H36" s="107">
        <v>9</v>
      </c>
      <c r="I36" s="107">
        <v>7</v>
      </c>
      <c r="J36" s="107">
        <v>0</v>
      </c>
      <c r="K36" s="166">
        <v>3</v>
      </c>
    </row>
    <row r="37" spans="1:11" x14ac:dyDescent="0.2">
      <c r="A37" s="151"/>
      <c r="B37" s="109" t="s">
        <v>264</v>
      </c>
      <c r="C37" s="112">
        <v>83</v>
      </c>
      <c r="D37" s="112">
        <v>3</v>
      </c>
      <c r="E37" s="112">
        <v>0</v>
      </c>
      <c r="F37" s="112">
        <v>1</v>
      </c>
      <c r="G37" s="112">
        <v>3</v>
      </c>
      <c r="H37" s="112">
        <v>6</v>
      </c>
      <c r="I37" s="112">
        <v>16</v>
      </c>
      <c r="J37" s="112">
        <v>1</v>
      </c>
      <c r="K37" s="167">
        <v>10</v>
      </c>
    </row>
    <row r="38" spans="1:11" x14ac:dyDescent="0.2">
      <c r="A38" s="146"/>
      <c r="B38" s="101" t="s">
        <v>265</v>
      </c>
      <c r="C38" s="107">
        <v>70</v>
      </c>
      <c r="D38" s="107">
        <v>17</v>
      </c>
      <c r="E38" s="107">
        <v>1</v>
      </c>
      <c r="F38" s="107">
        <v>3</v>
      </c>
      <c r="G38" s="107">
        <v>10</v>
      </c>
      <c r="H38" s="107">
        <v>5</v>
      </c>
      <c r="I38" s="107">
        <v>8</v>
      </c>
      <c r="J38" s="107">
        <v>6</v>
      </c>
      <c r="K38" s="166">
        <v>5</v>
      </c>
    </row>
    <row r="39" spans="1:11" x14ac:dyDescent="0.2">
      <c r="A39" s="151" t="s">
        <v>273</v>
      </c>
      <c r="B39" s="109" t="s">
        <v>261</v>
      </c>
      <c r="C39" s="112">
        <v>17</v>
      </c>
      <c r="D39" s="112">
        <v>6</v>
      </c>
      <c r="E39" s="112">
        <v>77</v>
      </c>
      <c r="F39" s="112">
        <v>2</v>
      </c>
      <c r="G39" s="112">
        <v>6</v>
      </c>
      <c r="H39" s="112">
        <v>15</v>
      </c>
      <c r="I39" s="112">
        <v>2</v>
      </c>
      <c r="J39" s="112">
        <v>0</v>
      </c>
      <c r="K39" s="167">
        <v>6</v>
      </c>
    </row>
    <row r="40" spans="1:11" x14ac:dyDescent="0.2">
      <c r="A40" s="146"/>
      <c r="B40" s="101" t="s">
        <v>262</v>
      </c>
      <c r="C40" s="107">
        <v>89</v>
      </c>
      <c r="D40" s="107">
        <v>1</v>
      </c>
      <c r="E40" s="107">
        <v>2</v>
      </c>
      <c r="F40" s="107">
        <v>0</v>
      </c>
      <c r="G40" s="107">
        <v>4</v>
      </c>
      <c r="H40" s="107">
        <v>10</v>
      </c>
      <c r="I40" s="107">
        <v>5</v>
      </c>
      <c r="J40" s="107">
        <v>4</v>
      </c>
      <c r="K40" s="166">
        <v>3</v>
      </c>
    </row>
    <row r="41" spans="1:11" x14ac:dyDescent="0.2">
      <c r="A41" s="151"/>
      <c r="B41" s="109" t="s">
        <v>263</v>
      </c>
      <c r="C41" s="112">
        <v>22</v>
      </c>
      <c r="D41" s="112">
        <v>8</v>
      </c>
      <c r="E41" s="112">
        <v>77</v>
      </c>
      <c r="F41" s="112">
        <v>1</v>
      </c>
      <c r="G41" s="112">
        <v>6</v>
      </c>
      <c r="H41" s="112">
        <v>16</v>
      </c>
      <c r="I41" s="112">
        <v>0</v>
      </c>
      <c r="J41" s="112">
        <v>2</v>
      </c>
      <c r="K41" s="167">
        <v>2</v>
      </c>
    </row>
    <row r="42" spans="1:11" x14ac:dyDescent="0.2">
      <c r="A42" s="146"/>
      <c r="B42" s="101" t="s">
        <v>264</v>
      </c>
      <c r="C42" s="107">
        <v>87</v>
      </c>
      <c r="D42" s="107">
        <v>4</v>
      </c>
      <c r="E42" s="107">
        <v>3</v>
      </c>
      <c r="F42" s="107">
        <v>1</v>
      </c>
      <c r="G42" s="107">
        <v>0</v>
      </c>
      <c r="H42" s="107">
        <v>13</v>
      </c>
      <c r="I42" s="107">
        <v>5</v>
      </c>
      <c r="J42" s="107">
        <v>4</v>
      </c>
      <c r="K42" s="166">
        <v>8</v>
      </c>
    </row>
    <row r="43" spans="1:11" x14ac:dyDescent="0.2">
      <c r="A43" s="151"/>
      <c r="B43" s="109" t="s">
        <v>265</v>
      </c>
      <c r="C43" s="112">
        <v>21</v>
      </c>
      <c r="D43" s="112">
        <v>11</v>
      </c>
      <c r="E43" s="112">
        <v>75</v>
      </c>
      <c r="F43" s="112">
        <v>1</v>
      </c>
      <c r="G43" s="112">
        <v>13</v>
      </c>
      <c r="H43" s="112">
        <v>17</v>
      </c>
      <c r="I43" s="112">
        <v>1</v>
      </c>
      <c r="J43" s="112">
        <v>0</v>
      </c>
      <c r="K43" s="167">
        <v>1</v>
      </c>
    </row>
    <row r="44" spans="1:11" x14ac:dyDescent="0.2">
      <c r="A44" s="146" t="s">
        <v>274</v>
      </c>
      <c r="B44" s="101" t="s">
        <v>261</v>
      </c>
      <c r="C44" s="101">
        <v>17</v>
      </c>
      <c r="D44" s="107">
        <v>8</v>
      </c>
      <c r="E44" s="107">
        <v>70</v>
      </c>
      <c r="F44" s="107">
        <v>0</v>
      </c>
      <c r="G44" s="107">
        <v>8</v>
      </c>
      <c r="H44" s="107">
        <v>5</v>
      </c>
      <c r="I44" s="107">
        <v>5</v>
      </c>
      <c r="J44" s="107">
        <v>2</v>
      </c>
      <c r="K44" s="166">
        <v>4</v>
      </c>
    </row>
    <row r="45" spans="1:11" x14ac:dyDescent="0.2">
      <c r="A45" s="151"/>
      <c r="B45" s="109" t="s">
        <v>262</v>
      </c>
      <c r="C45" s="109">
        <v>85</v>
      </c>
      <c r="D45" s="112">
        <v>1</v>
      </c>
      <c r="E45" s="112">
        <v>2</v>
      </c>
      <c r="F45" s="112">
        <v>0</v>
      </c>
      <c r="G45" s="112">
        <v>4</v>
      </c>
      <c r="H45" s="112">
        <v>5</v>
      </c>
      <c r="I45" s="112">
        <v>15</v>
      </c>
      <c r="J45" s="112">
        <v>2</v>
      </c>
      <c r="K45" s="167">
        <v>2</v>
      </c>
    </row>
    <row r="46" spans="1:11" x14ac:dyDescent="0.2">
      <c r="A46" s="146"/>
      <c r="B46" s="101" t="s">
        <v>263</v>
      </c>
      <c r="C46" s="101">
        <v>12</v>
      </c>
      <c r="D46" s="107">
        <v>5</v>
      </c>
      <c r="E46" s="107">
        <v>78</v>
      </c>
      <c r="F46" s="107">
        <v>1</v>
      </c>
      <c r="G46" s="107">
        <v>4</v>
      </c>
      <c r="H46" s="107">
        <v>7</v>
      </c>
      <c r="I46" s="107">
        <v>3</v>
      </c>
      <c r="J46" s="107">
        <v>2</v>
      </c>
      <c r="K46" s="166">
        <v>2</v>
      </c>
    </row>
    <row r="47" spans="1:11" x14ac:dyDescent="0.2">
      <c r="A47" s="151"/>
      <c r="B47" s="109" t="s">
        <v>264</v>
      </c>
      <c r="C47" s="109">
        <v>86</v>
      </c>
      <c r="D47" s="112">
        <v>2</v>
      </c>
      <c r="E47" s="112">
        <v>3</v>
      </c>
      <c r="F47" s="112">
        <v>0</v>
      </c>
      <c r="G47" s="112">
        <v>1</v>
      </c>
      <c r="H47" s="112">
        <v>3</v>
      </c>
      <c r="I47" s="112">
        <v>14</v>
      </c>
      <c r="J47" s="112">
        <v>1</v>
      </c>
      <c r="K47" s="167">
        <v>2</v>
      </c>
    </row>
    <row r="48" spans="1:11" x14ac:dyDescent="0.2">
      <c r="A48" s="146"/>
      <c r="B48" s="101" t="s">
        <v>265</v>
      </c>
      <c r="C48" s="101">
        <v>11</v>
      </c>
      <c r="D48" s="107">
        <v>9</v>
      </c>
      <c r="E48" s="107">
        <v>73</v>
      </c>
      <c r="F48" s="107">
        <v>1</v>
      </c>
      <c r="G48" s="107">
        <v>7</v>
      </c>
      <c r="H48" s="107">
        <v>5</v>
      </c>
      <c r="I48" s="107">
        <v>3</v>
      </c>
      <c r="J48" s="107">
        <v>4</v>
      </c>
      <c r="K48" s="166">
        <v>3</v>
      </c>
    </row>
    <row r="49" spans="1:11" x14ac:dyDescent="0.2">
      <c r="A49" s="174" t="s">
        <v>275</v>
      </c>
      <c r="B49" s="109" t="s">
        <v>261</v>
      </c>
      <c r="C49" s="109">
        <v>56</v>
      </c>
      <c r="D49" s="112">
        <v>7</v>
      </c>
      <c r="E49" s="112">
        <v>28</v>
      </c>
      <c r="F49" s="112">
        <v>1</v>
      </c>
      <c r="G49" s="112">
        <v>6</v>
      </c>
      <c r="H49" s="112">
        <v>18</v>
      </c>
      <c r="I49" s="112">
        <v>4</v>
      </c>
      <c r="J49" s="112">
        <v>2</v>
      </c>
      <c r="K49" s="167">
        <v>8</v>
      </c>
    </row>
    <row r="50" spans="1:11" x14ac:dyDescent="0.2">
      <c r="A50" s="176" t="s">
        <v>276</v>
      </c>
      <c r="B50" s="101" t="s">
        <v>262</v>
      </c>
      <c r="C50" s="101">
        <v>87</v>
      </c>
      <c r="D50" s="107">
        <v>2</v>
      </c>
      <c r="E50" s="107">
        <v>1</v>
      </c>
      <c r="F50" s="107">
        <v>0</v>
      </c>
      <c r="G50" s="107">
        <v>3</v>
      </c>
      <c r="H50" s="107">
        <v>10</v>
      </c>
      <c r="I50" s="107">
        <v>11</v>
      </c>
      <c r="J50" s="107">
        <v>3</v>
      </c>
      <c r="K50" s="166">
        <v>4</v>
      </c>
    </row>
    <row r="51" spans="1:11" x14ac:dyDescent="0.2">
      <c r="A51" s="174"/>
      <c r="B51" s="109" t="s">
        <v>263</v>
      </c>
      <c r="C51" s="109">
        <v>59</v>
      </c>
      <c r="D51" s="112">
        <v>4</v>
      </c>
      <c r="E51" s="112">
        <v>29</v>
      </c>
      <c r="F51" s="112">
        <v>2</v>
      </c>
      <c r="G51" s="112">
        <v>4</v>
      </c>
      <c r="H51" s="112">
        <v>22</v>
      </c>
      <c r="I51" s="112">
        <v>5</v>
      </c>
      <c r="J51" s="112">
        <v>1</v>
      </c>
      <c r="K51" s="167">
        <v>1</v>
      </c>
    </row>
    <row r="52" spans="1:11" x14ac:dyDescent="0.2">
      <c r="A52" s="176"/>
      <c r="B52" s="101" t="s">
        <v>264</v>
      </c>
      <c r="C52" s="101">
        <v>86</v>
      </c>
      <c r="D52" s="107">
        <v>2</v>
      </c>
      <c r="E52" s="107">
        <v>1</v>
      </c>
      <c r="F52" s="107">
        <v>0</v>
      </c>
      <c r="G52" s="107">
        <v>1</v>
      </c>
      <c r="H52" s="107">
        <v>9</v>
      </c>
      <c r="I52" s="107">
        <v>11</v>
      </c>
      <c r="J52" s="107">
        <v>2</v>
      </c>
      <c r="K52" s="166">
        <v>7</v>
      </c>
    </row>
    <row r="53" spans="1:11" x14ac:dyDescent="0.2">
      <c r="A53" s="177"/>
      <c r="B53" s="110" t="s">
        <v>265</v>
      </c>
      <c r="C53" s="110">
        <v>60</v>
      </c>
      <c r="D53" s="113">
        <v>8</v>
      </c>
      <c r="E53" s="113">
        <v>20</v>
      </c>
      <c r="F53" s="113">
        <v>3</v>
      </c>
      <c r="G53" s="113">
        <v>8</v>
      </c>
      <c r="H53" s="113">
        <v>21</v>
      </c>
      <c r="I53" s="113">
        <v>3</v>
      </c>
      <c r="J53" s="113">
        <v>5</v>
      </c>
      <c r="K53" s="170">
        <v>3</v>
      </c>
    </row>
    <row r="54" spans="1:11" ht="60.75" customHeight="1" x14ac:dyDescent="0.2">
      <c r="A54" s="325" t="s">
        <v>277</v>
      </c>
      <c r="B54" s="325"/>
      <c r="C54" s="325"/>
      <c r="D54" s="325"/>
      <c r="E54" s="325"/>
      <c r="F54" s="325"/>
      <c r="G54" s="325"/>
      <c r="H54" s="325"/>
      <c r="I54" s="325"/>
      <c r="J54" s="325"/>
      <c r="K54" s="325"/>
    </row>
  </sheetData>
  <mergeCells count="3">
    <mergeCell ref="A54:K54"/>
    <mergeCell ref="A2:K2"/>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K37"/>
  <sheetViews>
    <sheetView workbookViewId="0">
      <selection sqref="A1:B1"/>
    </sheetView>
  </sheetViews>
  <sheetFormatPr baseColWidth="10" defaultRowHeight="12.75" x14ac:dyDescent="0.2"/>
  <cols>
    <col min="1" max="1" width="14" customWidth="1"/>
    <col min="2" max="2" width="9.42578125" customWidth="1"/>
    <col min="3" max="3" width="8.5703125" customWidth="1"/>
    <col min="4" max="4" width="7.28515625" customWidth="1"/>
    <col min="5" max="5" width="12.28515625" customWidth="1"/>
    <col min="6" max="6" width="7" customWidth="1"/>
    <col min="7" max="7" width="6.7109375" customWidth="1"/>
    <col min="8" max="8" width="8.28515625" customWidth="1"/>
    <col min="9" max="9" width="6.28515625" customWidth="1"/>
    <col min="10" max="11" width="7.140625" customWidth="1"/>
  </cols>
  <sheetData>
    <row r="1" spans="1:11" ht="25.5" customHeight="1" x14ac:dyDescent="0.2">
      <c r="A1" s="326" t="s">
        <v>152</v>
      </c>
      <c r="B1" s="326"/>
    </row>
    <row r="2" spans="1:11" ht="48" customHeight="1" x14ac:dyDescent="0.25">
      <c r="A2" s="305" t="s">
        <v>278</v>
      </c>
      <c r="B2" s="305"/>
      <c r="C2" s="305"/>
      <c r="D2" s="305"/>
      <c r="E2" s="305"/>
      <c r="F2" s="305"/>
      <c r="G2" s="305"/>
      <c r="H2" s="305"/>
      <c r="I2" s="305"/>
      <c r="J2" s="305"/>
      <c r="K2" s="305"/>
    </row>
    <row r="3" spans="1:11" ht="36" customHeight="1" x14ac:dyDescent="0.2">
      <c r="A3" s="172" t="s">
        <v>178</v>
      </c>
      <c r="B3" s="96" t="s">
        <v>250</v>
      </c>
      <c r="C3" s="96" t="s">
        <v>251</v>
      </c>
      <c r="D3" s="96" t="s">
        <v>252</v>
      </c>
      <c r="E3" s="96" t="s">
        <v>253</v>
      </c>
      <c r="F3" s="96" t="s">
        <v>254</v>
      </c>
      <c r="G3" s="96" t="s">
        <v>255</v>
      </c>
      <c r="H3" s="96" t="s">
        <v>256</v>
      </c>
      <c r="I3" s="96" t="s">
        <v>257</v>
      </c>
      <c r="J3" s="96" t="s">
        <v>258</v>
      </c>
      <c r="K3" s="131" t="s">
        <v>259</v>
      </c>
    </row>
    <row r="4" spans="1:11" x14ac:dyDescent="0.2">
      <c r="A4" s="146" t="s">
        <v>260</v>
      </c>
      <c r="B4" s="101" t="s">
        <v>261</v>
      </c>
      <c r="C4" s="107">
        <v>87</v>
      </c>
      <c r="D4" s="107">
        <v>2</v>
      </c>
      <c r="E4" s="107">
        <v>0</v>
      </c>
      <c r="F4" s="107">
        <v>1</v>
      </c>
      <c r="G4" s="107">
        <v>4</v>
      </c>
      <c r="H4" s="107">
        <v>1</v>
      </c>
      <c r="I4" s="107">
        <v>1</v>
      </c>
      <c r="J4" s="107">
        <v>3</v>
      </c>
      <c r="K4" s="166">
        <v>6</v>
      </c>
    </row>
    <row r="5" spans="1:11" x14ac:dyDescent="0.2">
      <c r="A5" s="151"/>
      <c r="B5" s="109" t="s">
        <v>262</v>
      </c>
      <c r="C5" s="112">
        <v>95</v>
      </c>
      <c r="D5" s="112">
        <v>0</v>
      </c>
      <c r="E5" s="112">
        <v>0</v>
      </c>
      <c r="F5" s="112">
        <v>0</v>
      </c>
      <c r="G5" s="112">
        <v>3</v>
      </c>
      <c r="H5" s="112">
        <v>1</v>
      </c>
      <c r="I5" s="112">
        <v>3</v>
      </c>
      <c r="J5" s="112">
        <v>2</v>
      </c>
      <c r="K5" s="167">
        <v>1</v>
      </c>
    </row>
    <row r="6" spans="1:11" x14ac:dyDescent="0.2">
      <c r="A6" s="146"/>
      <c r="B6" s="101" t="s">
        <v>263</v>
      </c>
      <c r="C6" s="107">
        <v>92</v>
      </c>
      <c r="D6" s="107">
        <v>2</v>
      </c>
      <c r="E6" s="107">
        <v>1</v>
      </c>
      <c r="F6" s="107">
        <v>1</v>
      </c>
      <c r="G6" s="107">
        <v>5</v>
      </c>
      <c r="H6" s="107">
        <v>1</v>
      </c>
      <c r="I6" s="107">
        <v>4</v>
      </c>
      <c r="J6" s="107">
        <v>0</v>
      </c>
      <c r="K6" s="166">
        <v>1</v>
      </c>
    </row>
    <row r="7" spans="1:11" x14ac:dyDescent="0.2">
      <c r="A7" s="151"/>
      <c r="B7" s="109" t="s">
        <v>264</v>
      </c>
      <c r="C7" s="112">
        <v>96</v>
      </c>
      <c r="D7" s="112">
        <v>0</v>
      </c>
      <c r="E7" s="112">
        <v>0</v>
      </c>
      <c r="F7" s="112">
        <v>0</v>
      </c>
      <c r="G7" s="112">
        <v>3</v>
      </c>
      <c r="H7" s="112">
        <v>2</v>
      </c>
      <c r="I7" s="112">
        <v>3</v>
      </c>
      <c r="J7" s="112">
        <v>1</v>
      </c>
      <c r="K7" s="167">
        <v>2</v>
      </c>
    </row>
    <row r="8" spans="1:11" x14ac:dyDescent="0.2">
      <c r="A8" s="146"/>
      <c r="B8" s="101" t="s">
        <v>265</v>
      </c>
      <c r="C8" s="107">
        <v>84</v>
      </c>
      <c r="D8" s="107">
        <v>3</v>
      </c>
      <c r="E8" s="107">
        <v>1</v>
      </c>
      <c r="F8" s="107">
        <v>1</v>
      </c>
      <c r="G8" s="107">
        <v>8</v>
      </c>
      <c r="H8" s="107">
        <v>3</v>
      </c>
      <c r="I8" s="107">
        <v>0</v>
      </c>
      <c r="J8" s="107">
        <v>6</v>
      </c>
      <c r="K8" s="166">
        <v>1</v>
      </c>
    </row>
    <row r="9" spans="1:11" x14ac:dyDescent="0.2">
      <c r="A9" s="151" t="s">
        <v>279</v>
      </c>
      <c r="B9" s="109" t="s">
        <v>261</v>
      </c>
      <c r="C9" s="112">
        <v>97</v>
      </c>
      <c r="D9" s="112">
        <v>0</v>
      </c>
      <c r="E9" s="112">
        <v>0</v>
      </c>
      <c r="F9" s="112">
        <v>0</v>
      </c>
      <c r="G9" s="112">
        <v>2</v>
      </c>
      <c r="H9" s="112">
        <v>0</v>
      </c>
      <c r="I9" s="112">
        <v>1</v>
      </c>
      <c r="J9" s="112">
        <v>0</v>
      </c>
      <c r="K9" s="167">
        <v>3</v>
      </c>
    </row>
    <row r="10" spans="1:11" x14ac:dyDescent="0.2">
      <c r="A10" s="146"/>
      <c r="B10" s="101" t="s">
        <v>262</v>
      </c>
      <c r="C10" s="107">
        <v>98</v>
      </c>
      <c r="D10" s="107">
        <v>0</v>
      </c>
      <c r="E10" s="107">
        <v>0</v>
      </c>
      <c r="F10" s="107">
        <v>0</v>
      </c>
      <c r="G10" s="107">
        <v>1</v>
      </c>
      <c r="H10" s="107">
        <v>5</v>
      </c>
      <c r="I10" s="107">
        <v>1</v>
      </c>
      <c r="J10" s="107">
        <v>1</v>
      </c>
      <c r="K10" s="166">
        <v>0</v>
      </c>
    </row>
    <row r="11" spans="1:11" x14ac:dyDescent="0.2">
      <c r="A11" s="151"/>
      <c r="B11" s="109" t="s">
        <v>263</v>
      </c>
      <c r="C11" s="112">
        <v>91</v>
      </c>
      <c r="D11" s="112">
        <v>0</v>
      </c>
      <c r="E11" s="112">
        <v>0</v>
      </c>
      <c r="F11" s="112">
        <v>0</v>
      </c>
      <c r="G11" s="112">
        <v>3</v>
      </c>
      <c r="H11" s="112">
        <v>2</v>
      </c>
      <c r="I11" s="112">
        <v>9</v>
      </c>
      <c r="J11" s="112">
        <v>0</v>
      </c>
      <c r="K11" s="167">
        <v>0</v>
      </c>
    </row>
    <row r="12" spans="1:11" x14ac:dyDescent="0.2">
      <c r="A12" s="146"/>
      <c r="B12" s="101" t="s">
        <v>264</v>
      </c>
      <c r="C12" s="107">
        <v>94</v>
      </c>
      <c r="D12" s="107">
        <v>2</v>
      </c>
      <c r="E12" s="107">
        <v>0</v>
      </c>
      <c r="F12" s="107">
        <v>0</v>
      </c>
      <c r="G12" s="107">
        <v>2</v>
      </c>
      <c r="H12" s="107">
        <v>4</v>
      </c>
      <c r="I12" s="107">
        <v>4</v>
      </c>
      <c r="J12" s="107">
        <v>2</v>
      </c>
      <c r="K12" s="166">
        <v>3</v>
      </c>
    </row>
    <row r="13" spans="1:11" x14ac:dyDescent="0.2">
      <c r="A13" s="151"/>
      <c r="B13" s="109" t="s">
        <v>265</v>
      </c>
      <c r="C13" s="112">
        <v>85</v>
      </c>
      <c r="D13" s="112">
        <v>4</v>
      </c>
      <c r="E13" s="112">
        <v>0</v>
      </c>
      <c r="F13" s="112">
        <v>1</v>
      </c>
      <c r="G13" s="112">
        <v>7</v>
      </c>
      <c r="H13" s="112">
        <v>1</v>
      </c>
      <c r="I13" s="112">
        <v>1</v>
      </c>
      <c r="J13" s="112">
        <v>5</v>
      </c>
      <c r="K13" s="167">
        <v>3</v>
      </c>
    </row>
    <row r="14" spans="1:11" x14ac:dyDescent="0.2">
      <c r="A14" s="173" t="s">
        <v>280</v>
      </c>
      <c r="B14" s="101" t="s">
        <v>261</v>
      </c>
      <c r="C14" s="107">
        <v>92</v>
      </c>
      <c r="D14" s="107">
        <v>3</v>
      </c>
      <c r="E14" s="101">
        <v>0</v>
      </c>
      <c r="F14" s="107">
        <v>1</v>
      </c>
      <c r="G14" s="107">
        <v>3</v>
      </c>
      <c r="H14" s="107">
        <v>0</v>
      </c>
      <c r="I14" s="107">
        <v>2</v>
      </c>
      <c r="J14" s="107">
        <v>1</v>
      </c>
      <c r="K14" s="166">
        <v>3</v>
      </c>
    </row>
    <row r="15" spans="1:11" x14ac:dyDescent="0.2">
      <c r="A15" s="174"/>
      <c r="B15" s="109" t="s">
        <v>262</v>
      </c>
      <c r="C15" s="112">
        <v>88</v>
      </c>
      <c r="D15" s="112">
        <v>1</v>
      </c>
      <c r="E15" s="109">
        <v>0</v>
      </c>
      <c r="F15" s="112">
        <v>0</v>
      </c>
      <c r="G15" s="112">
        <v>2</v>
      </c>
      <c r="H15" s="112">
        <v>1</v>
      </c>
      <c r="I15" s="112">
        <v>13</v>
      </c>
      <c r="J15" s="112">
        <v>3</v>
      </c>
      <c r="K15" s="167">
        <v>4</v>
      </c>
    </row>
    <row r="16" spans="1:11" x14ac:dyDescent="0.2">
      <c r="A16" s="173"/>
      <c r="B16" s="101" t="s">
        <v>263</v>
      </c>
      <c r="C16" s="107">
        <v>92</v>
      </c>
      <c r="D16" s="107">
        <v>1</v>
      </c>
      <c r="E16" s="101">
        <v>0</v>
      </c>
      <c r="F16" s="107">
        <v>1</v>
      </c>
      <c r="G16" s="107">
        <v>3</v>
      </c>
      <c r="H16" s="107">
        <v>0</v>
      </c>
      <c r="I16" s="107">
        <v>5</v>
      </c>
      <c r="J16" s="107">
        <v>0</v>
      </c>
      <c r="K16" s="166">
        <v>1</v>
      </c>
    </row>
    <row r="17" spans="1:11" x14ac:dyDescent="0.2">
      <c r="A17" s="174"/>
      <c r="B17" s="109" t="s">
        <v>264</v>
      </c>
      <c r="C17" s="112">
        <v>89</v>
      </c>
      <c r="D17" s="112">
        <v>1</v>
      </c>
      <c r="E17" s="109">
        <v>0</v>
      </c>
      <c r="F17" s="112">
        <v>0</v>
      </c>
      <c r="G17" s="112">
        <v>2</v>
      </c>
      <c r="H17" s="112">
        <v>2</v>
      </c>
      <c r="I17" s="112">
        <v>11</v>
      </c>
      <c r="J17" s="112">
        <v>3</v>
      </c>
      <c r="K17" s="167">
        <v>3</v>
      </c>
    </row>
    <row r="18" spans="1:11" x14ac:dyDescent="0.2">
      <c r="A18" s="173"/>
      <c r="B18" s="101" t="s">
        <v>265</v>
      </c>
      <c r="C18" s="107">
        <v>81</v>
      </c>
      <c r="D18" s="107">
        <v>4</v>
      </c>
      <c r="E18" s="101">
        <v>0</v>
      </c>
      <c r="F18" s="107">
        <v>2</v>
      </c>
      <c r="G18" s="107">
        <v>6</v>
      </c>
      <c r="H18" s="107">
        <v>1</v>
      </c>
      <c r="I18" s="107">
        <v>3</v>
      </c>
      <c r="J18" s="107">
        <v>7</v>
      </c>
      <c r="K18" s="166">
        <v>1</v>
      </c>
    </row>
    <row r="19" spans="1:11" x14ac:dyDescent="0.2">
      <c r="A19" s="151" t="s">
        <v>281</v>
      </c>
      <c r="B19" s="109" t="s">
        <v>261</v>
      </c>
      <c r="C19" s="112">
        <v>43</v>
      </c>
      <c r="D19" s="112">
        <v>6</v>
      </c>
      <c r="E19" s="112">
        <v>42</v>
      </c>
      <c r="F19" s="112">
        <v>0</v>
      </c>
      <c r="G19" s="112">
        <v>3</v>
      </c>
      <c r="H19" s="112">
        <v>0</v>
      </c>
      <c r="I19" s="112">
        <v>9</v>
      </c>
      <c r="J19" s="112">
        <v>7</v>
      </c>
      <c r="K19" s="167">
        <v>7</v>
      </c>
    </row>
    <row r="20" spans="1:11" x14ac:dyDescent="0.2">
      <c r="A20" s="146"/>
      <c r="B20" s="101" t="s">
        <v>262</v>
      </c>
      <c r="C20" s="107">
        <v>79</v>
      </c>
      <c r="D20" s="107">
        <v>1</v>
      </c>
      <c r="E20" s="107">
        <v>1</v>
      </c>
      <c r="F20" s="107">
        <v>1</v>
      </c>
      <c r="G20" s="107">
        <v>8</v>
      </c>
      <c r="H20" s="107">
        <v>0</v>
      </c>
      <c r="I20" s="107">
        <v>21</v>
      </c>
      <c r="J20" s="107">
        <v>4</v>
      </c>
      <c r="K20" s="166">
        <v>12</v>
      </c>
    </row>
    <row r="21" spans="1:11" x14ac:dyDescent="0.2">
      <c r="A21" s="151"/>
      <c r="B21" s="109" t="s">
        <v>263</v>
      </c>
      <c r="C21" s="112">
        <v>68</v>
      </c>
      <c r="D21" s="112">
        <v>3</v>
      </c>
      <c r="E21" s="112">
        <v>19</v>
      </c>
      <c r="F21" s="112">
        <v>0</v>
      </c>
      <c r="G21" s="112">
        <v>7</v>
      </c>
      <c r="H21" s="112">
        <v>1</v>
      </c>
      <c r="I21" s="112">
        <v>11</v>
      </c>
      <c r="J21" s="112">
        <v>1</v>
      </c>
      <c r="K21" s="167">
        <v>3</v>
      </c>
    </row>
    <row r="22" spans="1:11" x14ac:dyDescent="0.2">
      <c r="A22" s="146"/>
      <c r="B22" s="101" t="s">
        <v>264</v>
      </c>
      <c r="C22" s="107">
        <v>81</v>
      </c>
      <c r="D22" s="107">
        <v>4</v>
      </c>
      <c r="E22" s="107">
        <v>1</v>
      </c>
      <c r="F22" s="107">
        <v>0</v>
      </c>
      <c r="G22" s="107">
        <v>7</v>
      </c>
      <c r="H22" s="107">
        <v>2</v>
      </c>
      <c r="I22" s="107">
        <v>15</v>
      </c>
      <c r="J22" s="107">
        <v>4</v>
      </c>
      <c r="K22" s="166">
        <v>10</v>
      </c>
    </row>
    <row r="23" spans="1:11" x14ac:dyDescent="0.2">
      <c r="A23" s="151"/>
      <c r="B23" s="109" t="s">
        <v>265</v>
      </c>
      <c r="C23" s="112">
        <v>59</v>
      </c>
      <c r="D23" s="112">
        <v>7</v>
      </c>
      <c r="E23" s="112">
        <v>23</v>
      </c>
      <c r="F23" s="112">
        <v>2</v>
      </c>
      <c r="G23" s="112">
        <v>8</v>
      </c>
      <c r="H23" s="112">
        <v>1</v>
      </c>
      <c r="I23" s="112">
        <v>5</v>
      </c>
      <c r="J23" s="112">
        <v>8</v>
      </c>
      <c r="K23" s="167">
        <v>3</v>
      </c>
    </row>
    <row r="24" spans="1:11" x14ac:dyDescent="0.2">
      <c r="A24" s="146" t="s">
        <v>282</v>
      </c>
      <c r="B24" s="101" t="s">
        <v>261</v>
      </c>
      <c r="C24" s="107">
        <v>81</v>
      </c>
      <c r="D24" s="107">
        <v>4</v>
      </c>
      <c r="E24" s="107">
        <v>7</v>
      </c>
      <c r="F24" s="107">
        <v>1</v>
      </c>
      <c r="G24" s="107">
        <v>4</v>
      </c>
      <c r="H24" s="107">
        <v>0</v>
      </c>
      <c r="I24" s="107">
        <v>3</v>
      </c>
      <c r="J24" s="107">
        <v>4</v>
      </c>
      <c r="K24" s="166">
        <v>6</v>
      </c>
    </row>
    <row r="25" spans="1:11" x14ac:dyDescent="0.2">
      <c r="A25" s="151" t="s">
        <v>276</v>
      </c>
      <c r="B25" s="109" t="s">
        <v>262</v>
      </c>
      <c r="C25" s="112">
        <v>89</v>
      </c>
      <c r="D25" s="112">
        <v>1</v>
      </c>
      <c r="E25" s="112">
        <v>0</v>
      </c>
      <c r="F25" s="112">
        <v>0</v>
      </c>
      <c r="G25" s="112">
        <v>4</v>
      </c>
      <c r="H25" s="112">
        <v>1</v>
      </c>
      <c r="I25" s="112">
        <v>10</v>
      </c>
      <c r="J25" s="112">
        <v>3</v>
      </c>
      <c r="K25" s="167">
        <v>4</v>
      </c>
    </row>
    <row r="26" spans="1:11" x14ac:dyDescent="0.2">
      <c r="A26" s="146"/>
      <c r="B26" s="101" t="s">
        <v>263</v>
      </c>
      <c r="C26" s="107">
        <v>86</v>
      </c>
      <c r="D26" s="107">
        <v>2</v>
      </c>
      <c r="E26" s="107">
        <v>3</v>
      </c>
      <c r="F26" s="107">
        <v>1</v>
      </c>
      <c r="G26" s="107">
        <v>5</v>
      </c>
      <c r="H26" s="107">
        <v>1</v>
      </c>
      <c r="I26" s="107">
        <v>7</v>
      </c>
      <c r="J26" s="107">
        <v>0</v>
      </c>
      <c r="K26" s="166">
        <v>2</v>
      </c>
    </row>
    <row r="27" spans="1:11" x14ac:dyDescent="0.2">
      <c r="A27" s="151"/>
      <c r="B27" s="109" t="s">
        <v>264</v>
      </c>
      <c r="C27" s="112">
        <v>90</v>
      </c>
      <c r="D27" s="112">
        <v>2</v>
      </c>
      <c r="E27" s="112">
        <v>0</v>
      </c>
      <c r="F27" s="112">
        <v>0</v>
      </c>
      <c r="G27" s="112">
        <v>3</v>
      </c>
      <c r="H27" s="112">
        <v>2</v>
      </c>
      <c r="I27" s="112">
        <v>9</v>
      </c>
      <c r="J27" s="112">
        <v>3</v>
      </c>
      <c r="K27" s="167">
        <v>4</v>
      </c>
    </row>
    <row r="28" spans="1:11" x14ac:dyDescent="0.2">
      <c r="A28" s="178"/>
      <c r="B28" s="124" t="s">
        <v>265</v>
      </c>
      <c r="C28" s="125">
        <v>78</v>
      </c>
      <c r="D28" s="125">
        <v>5</v>
      </c>
      <c r="E28" s="125">
        <v>4</v>
      </c>
      <c r="F28" s="125">
        <v>2</v>
      </c>
      <c r="G28" s="125">
        <v>8</v>
      </c>
      <c r="H28" s="125">
        <v>1</v>
      </c>
      <c r="I28" s="125">
        <v>2</v>
      </c>
      <c r="J28" s="125">
        <v>7</v>
      </c>
      <c r="K28" s="179">
        <v>2</v>
      </c>
    </row>
    <row r="29" spans="1:11" ht="62.25" customHeight="1" x14ac:dyDescent="0.2">
      <c r="A29" s="343" t="s">
        <v>277</v>
      </c>
      <c r="B29" s="343"/>
      <c r="C29" s="343"/>
      <c r="D29" s="343"/>
      <c r="E29" s="343"/>
      <c r="F29" s="343"/>
      <c r="G29" s="343"/>
      <c r="H29" s="343"/>
      <c r="I29" s="343"/>
      <c r="J29" s="343"/>
      <c r="K29" s="343"/>
    </row>
    <row r="30" spans="1:11" x14ac:dyDescent="0.2">
      <c r="A30" s="126"/>
      <c r="B30" s="127"/>
      <c r="C30" s="128"/>
      <c r="D30" s="128"/>
      <c r="E30" s="128"/>
      <c r="F30" s="128"/>
      <c r="G30" s="128"/>
      <c r="H30" s="128"/>
      <c r="I30" s="128"/>
      <c r="J30" s="128"/>
      <c r="K30" s="127"/>
    </row>
    <row r="31" spans="1:11" x14ac:dyDescent="0.2">
      <c r="A31" s="126"/>
      <c r="B31" s="127"/>
      <c r="C31" s="128"/>
      <c r="D31" s="128"/>
      <c r="E31" s="128"/>
      <c r="F31" s="128"/>
      <c r="G31" s="128"/>
      <c r="H31" s="128"/>
      <c r="I31" s="128"/>
      <c r="J31" s="128"/>
      <c r="K31" s="127"/>
    </row>
    <row r="32" spans="1:11" x14ac:dyDescent="0.2">
      <c r="A32" s="126"/>
      <c r="B32" s="127"/>
      <c r="C32" s="128"/>
      <c r="D32" s="128"/>
      <c r="E32" s="128"/>
      <c r="F32" s="128"/>
      <c r="G32" s="128"/>
      <c r="H32" s="128"/>
      <c r="I32" s="128"/>
      <c r="J32" s="128"/>
      <c r="K32" s="127"/>
    </row>
    <row r="33" spans="1:11" x14ac:dyDescent="0.2">
      <c r="A33" s="126"/>
      <c r="B33" s="127"/>
      <c r="C33" s="128"/>
      <c r="D33" s="128"/>
      <c r="E33" s="128"/>
      <c r="F33" s="128"/>
      <c r="G33" s="128"/>
      <c r="H33" s="128"/>
      <c r="I33" s="128"/>
      <c r="J33" s="128"/>
      <c r="K33" s="127"/>
    </row>
    <row r="34" spans="1:11" x14ac:dyDescent="0.2">
      <c r="A34" s="129"/>
      <c r="B34" s="127"/>
      <c r="C34" s="128"/>
      <c r="D34" s="128"/>
      <c r="E34" s="128"/>
      <c r="F34" s="128"/>
      <c r="G34" s="128"/>
      <c r="H34" s="128"/>
      <c r="I34" s="128"/>
      <c r="J34" s="128"/>
      <c r="K34" s="127"/>
    </row>
    <row r="35" spans="1:11" x14ac:dyDescent="0.2">
      <c r="A35" s="129"/>
      <c r="B35" s="127"/>
      <c r="C35" s="128"/>
      <c r="D35" s="128"/>
      <c r="E35" s="128"/>
      <c r="F35" s="128"/>
      <c r="G35" s="128"/>
      <c r="H35" s="128"/>
      <c r="I35" s="128"/>
      <c r="J35" s="128"/>
      <c r="K35" s="127"/>
    </row>
    <row r="36" spans="1:11" x14ac:dyDescent="0.2">
      <c r="A36" s="129"/>
      <c r="B36" s="127"/>
      <c r="C36" s="128"/>
      <c r="D36" s="128"/>
      <c r="E36" s="128"/>
      <c r="F36" s="128"/>
      <c r="G36" s="128"/>
      <c r="H36" s="128"/>
      <c r="I36" s="128"/>
      <c r="J36" s="128"/>
      <c r="K36" s="127"/>
    </row>
    <row r="37" spans="1:11" x14ac:dyDescent="0.2">
      <c r="A37" s="129"/>
      <c r="B37" s="127"/>
      <c r="C37" s="128"/>
      <c r="D37" s="128"/>
      <c r="E37" s="128"/>
      <c r="F37" s="128"/>
      <c r="G37" s="128"/>
      <c r="H37" s="128"/>
      <c r="I37" s="128"/>
      <c r="J37" s="128"/>
      <c r="K37" s="127"/>
    </row>
  </sheetData>
  <mergeCells count="3">
    <mergeCell ref="A2:K2"/>
    <mergeCell ref="A29:K29"/>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K54"/>
  <sheetViews>
    <sheetView workbookViewId="0">
      <selection activeCell="I41" sqref="I41"/>
    </sheetView>
  </sheetViews>
  <sheetFormatPr baseColWidth="10" defaultRowHeight="12.75" x14ac:dyDescent="0.2"/>
  <cols>
    <col min="1" max="1" width="18.42578125" customWidth="1"/>
    <col min="2" max="2" width="13" customWidth="1"/>
    <col min="3" max="3" width="9.5703125" customWidth="1"/>
    <col min="4" max="4" width="10.7109375" customWidth="1"/>
    <col min="5" max="5" width="8.42578125" customWidth="1"/>
    <col min="6" max="6" width="12.28515625" customWidth="1"/>
    <col min="7" max="7" width="9.85546875" customWidth="1"/>
    <col min="8" max="8" width="12.28515625" customWidth="1"/>
    <col min="9" max="9" width="8.42578125" customWidth="1"/>
    <col min="10" max="10" width="12.28515625" customWidth="1"/>
    <col min="11" max="11" width="12.42578125" customWidth="1"/>
  </cols>
  <sheetData>
    <row r="1" spans="1:11" ht="25.5" customHeight="1" x14ac:dyDescent="0.2">
      <c r="A1" s="326" t="s">
        <v>152</v>
      </c>
      <c r="B1" s="326"/>
    </row>
    <row r="2" spans="1:11" ht="48.75" customHeight="1" x14ac:dyDescent="0.25">
      <c r="A2" s="305" t="s">
        <v>283</v>
      </c>
      <c r="B2" s="305"/>
      <c r="C2" s="305"/>
      <c r="D2" s="305"/>
      <c r="E2" s="305"/>
      <c r="F2" s="305"/>
      <c r="G2" s="305"/>
      <c r="H2" s="305"/>
      <c r="I2" s="305"/>
      <c r="J2" s="305"/>
    </row>
    <row r="3" spans="1:11" ht="48" x14ac:dyDescent="0.2">
      <c r="A3" s="180" t="s">
        <v>284</v>
      </c>
      <c r="B3" s="96" t="s">
        <v>295</v>
      </c>
      <c r="C3" s="96" t="s">
        <v>285</v>
      </c>
      <c r="D3" s="96" t="s">
        <v>286</v>
      </c>
      <c r="E3" s="96" t="s">
        <v>287</v>
      </c>
      <c r="F3" s="96" t="s">
        <v>253</v>
      </c>
      <c r="G3" s="96" t="s">
        <v>288</v>
      </c>
      <c r="H3" s="96" t="s">
        <v>289</v>
      </c>
      <c r="I3" s="96" t="s">
        <v>290</v>
      </c>
      <c r="J3" s="131" t="s">
        <v>291</v>
      </c>
      <c r="K3" s="127"/>
    </row>
    <row r="4" spans="1:11" x14ac:dyDescent="0.2">
      <c r="A4" s="146" t="s">
        <v>260</v>
      </c>
      <c r="B4" s="101" t="s">
        <v>261</v>
      </c>
      <c r="C4" s="107">
        <v>2</v>
      </c>
      <c r="D4" s="107">
        <v>16</v>
      </c>
      <c r="E4" s="107">
        <v>67</v>
      </c>
      <c r="F4" s="107">
        <v>2</v>
      </c>
      <c r="G4" s="107">
        <v>9</v>
      </c>
      <c r="H4" s="107">
        <v>4</v>
      </c>
      <c r="I4" s="107">
        <v>1</v>
      </c>
      <c r="J4" s="133">
        <v>1</v>
      </c>
      <c r="K4" s="127"/>
    </row>
    <row r="5" spans="1:11" x14ac:dyDescent="0.2">
      <c r="A5" s="151"/>
      <c r="B5" s="109" t="s">
        <v>262</v>
      </c>
      <c r="C5" s="112">
        <v>9</v>
      </c>
      <c r="D5" s="112">
        <v>31</v>
      </c>
      <c r="E5" s="112">
        <v>41</v>
      </c>
      <c r="F5" s="112">
        <v>0</v>
      </c>
      <c r="G5" s="112">
        <v>9</v>
      </c>
      <c r="H5" s="112">
        <v>8</v>
      </c>
      <c r="I5" s="112">
        <v>3</v>
      </c>
      <c r="J5" s="134">
        <v>0</v>
      </c>
      <c r="K5" s="127"/>
    </row>
    <row r="6" spans="1:11" x14ac:dyDescent="0.2">
      <c r="A6" s="146"/>
      <c r="B6" s="101" t="s">
        <v>263</v>
      </c>
      <c r="C6" s="107">
        <v>1</v>
      </c>
      <c r="D6" s="107">
        <v>18</v>
      </c>
      <c r="E6" s="107">
        <v>64</v>
      </c>
      <c r="F6" s="107">
        <v>3</v>
      </c>
      <c r="G6" s="107">
        <v>10</v>
      </c>
      <c r="H6" s="107">
        <v>3</v>
      </c>
      <c r="I6" s="107">
        <v>0</v>
      </c>
      <c r="J6" s="133">
        <v>0</v>
      </c>
      <c r="K6" s="127"/>
    </row>
    <row r="7" spans="1:11" x14ac:dyDescent="0.2">
      <c r="A7" s="151"/>
      <c r="B7" s="109" t="s">
        <v>264</v>
      </c>
      <c r="C7" s="112">
        <v>6</v>
      </c>
      <c r="D7" s="112">
        <v>37</v>
      </c>
      <c r="E7" s="112">
        <v>38</v>
      </c>
      <c r="F7" s="112">
        <v>1</v>
      </c>
      <c r="G7" s="112">
        <v>13</v>
      </c>
      <c r="H7" s="112">
        <v>3</v>
      </c>
      <c r="I7" s="112">
        <v>3</v>
      </c>
      <c r="J7" s="134">
        <v>0</v>
      </c>
      <c r="K7" s="127"/>
    </row>
    <row r="8" spans="1:11" x14ac:dyDescent="0.2">
      <c r="A8" s="146"/>
      <c r="B8" s="101" t="s">
        <v>265</v>
      </c>
      <c r="C8" s="107">
        <v>1</v>
      </c>
      <c r="D8" s="107">
        <v>14</v>
      </c>
      <c r="E8" s="107">
        <v>66</v>
      </c>
      <c r="F8" s="107">
        <v>3</v>
      </c>
      <c r="G8" s="107">
        <v>11</v>
      </c>
      <c r="H8" s="107">
        <v>3</v>
      </c>
      <c r="I8" s="107">
        <v>0</v>
      </c>
      <c r="J8" s="133">
        <v>1</v>
      </c>
      <c r="K8" s="127"/>
    </row>
    <row r="9" spans="1:11" x14ac:dyDescent="0.2">
      <c r="A9" s="151" t="s">
        <v>266</v>
      </c>
      <c r="B9" s="109" t="s">
        <v>261</v>
      </c>
      <c r="C9" s="112">
        <v>1</v>
      </c>
      <c r="D9" s="112">
        <v>8</v>
      </c>
      <c r="E9" s="112">
        <v>77</v>
      </c>
      <c r="F9" s="112">
        <v>1</v>
      </c>
      <c r="G9" s="112">
        <v>5</v>
      </c>
      <c r="H9" s="112">
        <v>5</v>
      </c>
      <c r="I9" s="112">
        <v>0</v>
      </c>
      <c r="J9" s="134">
        <v>3</v>
      </c>
      <c r="K9" s="127"/>
    </row>
    <row r="10" spans="1:11" x14ac:dyDescent="0.2">
      <c r="A10" s="146"/>
      <c r="B10" s="101" t="s">
        <v>262</v>
      </c>
      <c r="C10" s="107">
        <v>7</v>
      </c>
      <c r="D10" s="107">
        <v>34</v>
      </c>
      <c r="E10" s="107">
        <v>46</v>
      </c>
      <c r="F10" s="107">
        <v>3</v>
      </c>
      <c r="G10" s="107">
        <v>6</v>
      </c>
      <c r="H10" s="107">
        <v>1</v>
      </c>
      <c r="I10" s="107">
        <v>2</v>
      </c>
      <c r="J10" s="133">
        <v>1</v>
      </c>
      <c r="K10" s="127"/>
    </row>
    <row r="11" spans="1:11" x14ac:dyDescent="0.2">
      <c r="A11" s="151"/>
      <c r="B11" s="109" t="s">
        <v>263</v>
      </c>
      <c r="C11" s="112">
        <v>1</v>
      </c>
      <c r="D11" s="112">
        <v>6</v>
      </c>
      <c r="E11" s="112">
        <v>83</v>
      </c>
      <c r="F11" s="112">
        <v>1</v>
      </c>
      <c r="G11" s="112">
        <v>4</v>
      </c>
      <c r="H11" s="112">
        <v>3</v>
      </c>
      <c r="I11" s="112">
        <v>0</v>
      </c>
      <c r="J11" s="134">
        <v>1</v>
      </c>
      <c r="K11" s="127"/>
    </row>
    <row r="12" spans="1:11" x14ac:dyDescent="0.2">
      <c r="A12" s="146"/>
      <c r="B12" s="101" t="s">
        <v>264</v>
      </c>
      <c r="C12" s="107">
        <v>3</v>
      </c>
      <c r="D12" s="107">
        <v>34</v>
      </c>
      <c r="E12" s="107">
        <v>46</v>
      </c>
      <c r="F12" s="107">
        <v>2</v>
      </c>
      <c r="G12" s="107">
        <v>8</v>
      </c>
      <c r="H12" s="107">
        <v>4</v>
      </c>
      <c r="I12" s="107">
        <v>3</v>
      </c>
      <c r="J12" s="133">
        <v>0</v>
      </c>
      <c r="K12" s="127"/>
    </row>
    <row r="13" spans="1:11" x14ac:dyDescent="0.2">
      <c r="A13" s="151"/>
      <c r="B13" s="109" t="s">
        <v>265</v>
      </c>
      <c r="C13" s="112">
        <v>0</v>
      </c>
      <c r="D13" s="112">
        <v>5</v>
      </c>
      <c r="E13" s="112">
        <v>84</v>
      </c>
      <c r="F13" s="112">
        <v>0</v>
      </c>
      <c r="G13" s="112">
        <v>2</v>
      </c>
      <c r="H13" s="112">
        <v>2</v>
      </c>
      <c r="I13" s="112">
        <v>0</v>
      </c>
      <c r="J13" s="134">
        <v>6</v>
      </c>
      <c r="K13" s="127"/>
    </row>
    <row r="14" spans="1:11" x14ac:dyDescent="0.2">
      <c r="A14" s="173" t="s">
        <v>267</v>
      </c>
      <c r="B14" s="101" t="s">
        <v>261</v>
      </c>
      <c r="C14" s="107">
        <v>2</v>
      </c>
      <c r="D14" s="107">
        <v>13</v>
      </c>
      <c r="E14" s="101">
        <v>71</v>
      </c>
      <c r="F14" s="107">
        <v>0</v>
      </c>
      <c r="G14" s="107">
        <v>9</v>
      </c>
      <c r="H14" s="107">
        <v>2</v>
      </c>
      <c r="I14" s="107">
        <v>0</v>
      </c>
      <c r="J14" s="133">
        <v>2</v>
      </c>
      <c r="K14" s="127"/>
    </row>
    <row r="15" spans="1:11" x14ac:dyDescent="0.2">
      <c r="A15" s="174"/>
      <c r="B15" s="109" t="s">
        <v>262</v>
      </c>
      <c r="C15" s="112">
        <v>4</v>
      </c>
      <c r="D15" s="112">
        <v>33</v>
      </c>
      <c r="E15" s="109">
        <v>51</v>
      </c>
      <c r="F15" s="112">
        <v>0</v>
      </c>
      <c r="G15" s="112">
        <v>5</v>
      </c>
      <c r="H15" s="112">
        <v>5</v>
      </c>
      <c r="I15" s="112">
        <v>2</v>
      </c>
      <c r="J15" s="134">
        <v>0</v>
      </c>
      <c r="K15" s="127"/>
    </row>
    <row r="16" spans="1:11" x14ac:dyDescent="0.2">
      <c r="A16" s="173"/>
      <c r="B16" s="101" t="s">
        <v>263</v>
      </c>
      <c r="C16" s="107">
        <v>2</v>
      </c>
      <c r="D16" s="107">
        <v>18</v>
      </c>
      <c r="E16" s="101">
        <v>72</v>
      </c>
      <c r="F16" s="107">
        <v>0</v>
      </c>
      <c r="G16" s="107">
        <v>3</v>
      </c>
      <c r="H16" s="107">
        <v>5</v>
      </c>
      <c r="I16" s="107">
        <v>0</v>
      </c>
      <c r="J16" s="133">
        <v>1</v>
      </c>
      <c r="K16" s="127"/>
    </row>
    <row r="17" spans="1:11" x14ac:dyDescent="0.2">
      <c r="A17" s="174"/>
      <c r="B17" s="109" t="s">
        <v>264</v>
      </c>
      <c r="C17" s="112">
        <v>4</v>
      </c>
      <c r="D17" s="112">
        <v>26</v>
      </c>
      <c r="E17" s="109">
        <v>55</v>
      </c>
      <c r="F17" s="112">
        <v>0</v>
      </c>
      <c r="G17" s="112">
        <v>7</v>
      </c>
      <c r="H17" s="112">
        <v>5</v>
      </c>
      <c r="I17" s="112">
        <v>2</v>
      </c>
      <c r="J17" s="134">
        <v>1</v>
      </c>
      <c r="K17" s="127"/>
    </row>
    <row r="18" spans="1:11" x14ac:dyDescent="0.2">
      <c r="A18" s="173"/>
      <c r="B18" s="101" t="s">
        <v>265</v>
      </c>
      <c r="C18" s="107">
        <v>1</v>
      </c>
      <c r="D18" s="107">
        <v>7</v>
      </c>
      <c r="E18" s="101">
        <v>74</v>
      </c>
      <c r="F18" s="107">
        <v>1</v>
      </c>
      <c r="G18" s="107">
        <v>10</v>
      </c>
      <c r="H18" s="107">
        <v>5</v>
      </c>
      <c r="I18" s="107">
        <v>0</v>
      </c>
      <c r="J18" s="133">
        <v>2</v>
      </c>
      <c r="K18" s="127"/>
    </row>
    <row r="19" spans="1:11" x14ac:dyDescent="0.2">
      <c r="A19" s="151" t="s">
        <v>268</v>
      </c>
      <c r="B19" s="109" t="s">
        <v>261</v>
      </c>
      <c r="C19" s="112">
        <v>5</v>
      </c>
      <c r="D19" s="112">
        <v>11</v>
      </c>
      <c r="E19" s="112">
        <v>52</v>
      </c>
      <c r="F19" s="112">
        <v>2</v>
      </c>
      <c r="G19" s="112">
        <v>24</v>
      </c>
      <c r="H19" s="112">
        <v>4</v>
      </c>
      <c r="I19" s="112">
        <v>0</v>
      </c>
      <c r="J19" s="134">
        <v>2</v>
      </c>
      <c r="K19" s="127"/>
    </row>
    <row r="20" spans="1:11" x14ac:dyDescent="0.2">
      <c r="A20" s="146"/>
      <c r="B20" s="101" t="s">
        <v>262</v>
      </c>
      <c r="C20" s="107">
        <v>20</v>
      </c>
      <c r="D20" s="107">
        <v>27</v>
      </c>
      <c r="E20" s="107">
        <v>31</v>
      </c>
      <c r="F20" s="107">
        <v>0</v>
      </c>
      <c r="G20" s="107">
        <v>13</v>
      </c>
      <c r="H20" s="107">
        <v>6</v>
      </c>
      <c r="I20" s="107">
        <v>3</v>
      </c>
      <c r="J20" s="133">
        <v>0</v>
      </c>
      <c r="K20" s="127"/>
    </row>
    <row r="21" spans="1:11" x14ac:dyDescent="0.2">
      <c r="A21" s="151"/>
      <c r="B21" s="109" t="s">
        <v>263</v>
      </c>
      <c r="C21" s="112">
        <v>3</v>
      </c>
      <c r="D21" s="112">
        <v>13</v>
      </c>
      <c r="E21" s="112">
        <v>62</v>
      </c>
      <c r="F21" s="112">
        <v>4</v>
      </c>
      <c r="G21" s="112">
        <v>12</v>
      </c>
      <c r="H21" s="112">
        <v>4</v>
      </c>
      <c r="I21" s="112">
        <v>0</v>
      </c>
      <c r="J21" s="134">
        <v>1</v>
      </c>
      <c r="K21" s="127"/>
    </row>
    <row r="22" spans="1:11" x14ac:dyDescent="0.2">
      <c r="A22" s="146"/>
      <c r="B22" s="101" t="s">
        <v>264</v>
      </c>
      <c r="C22" s="107">
        <v>11</v>
      </c>
      <c r="D22" s="107">
        <v>27</v>
      </c>
      <c r="E22" s="107">
        <v>33</v>
      </c>
      <c r="F22" s="107">
        <v>1</v>
      </c>
      <c r="G22" s="107">
        <v>16</v>
      </c>
      <c r="H22" s="107">
        <v>8</v>
      </c>
      <c r="I22" s="107">
        <v>4</v>
      </c>
      <c r="J22" s="133">
        <v>0</v>
      </c>
      <c r="K22" s="127"/>
    </row>
    <row r="23" spans="1:11" x14ac:dyDescent="0.2">
      <c r="A23" s="151"/>
      <c r="B23" s="109" t="s">
        <v>265</v>
      </c>
      <c r="C23" s="112">
        <v>3</v>
      </c>
      <c r="D23" s="112">
        <v>10</v>
      </c>
      <c r="E23" s="112">
        <v>49</v>
      </c>
      <c r="F23" s="112">
        <v>5</v>
      </c>
      <c r="G23" s="112">
        <v>20</v>
      </c>
      <c r="H23" s="112">
        <v>8</v>
      </c>
      <c r="I23" s="112">
        <v>1</v>
      </c>
      <c r="J23" s="134">
        <v>5</v>
      </c>
      <c r="K23" s="127"/>
    </row>
    <row r="24" spans="1:11" x14ac:dyDescent="0.2">
      <c r="A24" s="146" t="s">
        <v>269</v>
      </c>
      <c r="B24" s="101" t="s">
        <v>261</v>
      </c>
      <c r="C24" s="107">
        <v>0</v>
      </c>
      <c r="D24" s="107">
        <v>0</v>
      </c>
      <c r="E24" s="107">
        <v>1</v>
      </c>
      <c r="F24" s="107">
        <v>98</v>
      </c>
      <c r="G24" s="107">
        <v>0</v>
      </c>
      <c r="H24" s="107">
        <v>1</v>
      </c>
      <c r="I24" s="107">
        <v>0</v>
      </c>
      <c r="J24" s="133">
        <v>0</v>
      </c>
      <c r="K24" s="127"/>
    </row>
    <row r="25" spans="1:11" x14ac:dyDescent="0.2">
      <c r="A25" s="151"/>
      <c r="B25" s="109" t="s">
        <v>262</v>
      </c>
      <c r="C25" s="112">
        <v>2</v>
      </c>
      <c r="D25" s="112">
        <v>20</v>
      </c>
      <c r="E25" s="112">
        <v>62</v>
      </c>
      <c r="F25" s="112">
        <v>2</v>
      </c>
      <c r="G25" s="112">
        <v>5</v>
      </c>
      <c r="H25" s="112">
        <v>5</v>
      </c>
      <c r="I25" s="112">
        <v>2</v>
      </c>
      <c r="J25" s="134">
        <v>1</v>
      </c>
      <c r="K25" s="127"/>
    </row>
    <row r="26" spans="1:11" x14ac:dyDescent="0.2">
      <c r="A26" s="146"/>
      <c r="B26" s="101" t="s">
        <v>263</v>
      </c>
      <c r="C26" s="107">
        <v>0</v>
      </c>
      <c r="D26" s="107">
        <v>2</v>
      </c>
      <c r="E26" s="107">
        <v>36</v>
      </c>
      <c r="F26" s="107">
        <v>60</v>
      </c>
      <c r="G26" s="107">
        <v>1</v>
      </c>
      <c r="H26" s="107">
        <v>1</v>
      </c>
      <c r="I26" s="107">
        <v>0</v>
      </c>
      <c r="J26" s="133">
        <v>0</v>
      </c>
      <c r="K26" s="127"/>
    </row>
    <row r="27" spans="1:11" x14ac:dyDescent="0.2">
      <c r="A27" s="151"/>
      <c r="B27" s="109" t="s">
        <v>264</v>
      </c>
      <c r="C27" s="112">
        <v>3</v>
      </c>
      <c r="D27" s="112">
        <v>15</v>
      </c>
      <c r="E27" s="112">
        <v>64</v>
      </c>
      <c r="F27" s="112">
        <v>4</v>
      </c>
      <c r="G27" s="112">
        <v>9</v>
      </c>
      <c r="H27" s="112">
        <v>3</v>
      </c>
      <c r="I27" s="112">
        <v>1</v>
      </c>
      <c r="J27" s="134">
        <v>0</v>
      </c>
      <c r="K27" s="127"/>
    </row>
    <row r="28" spans="1:11" x14ac:dyDescent="0.2">
      <c r="A28" s="175"/>
      <c r="B28" s="121" t="s">
        <v>265</v>
      </c>
      <c r="C28" s="122">
        <v>1</v>
      </c>
      <c r="D28" s="122">
        <v>8</v>
      </c>
      <c r="E28" s="122">
        <v>77</v>
      </c>
      <c r="F28" s="122">
        <v>1</v>
      </c>
      <c r="G28" s="122">
        <v>11</v>
      </c>
      <c r="H28" s="122">
        <v>0</v>
      </c>
      <c r="I28" s="122">
        <v>2</v>
      </c>
      <c r="J28" s="181">
        <v>1</v>
      </c>
      <c r="K28" s="127"/>
    </row>
    <row r="29" spans="1:11" ht="12.75" customHeight="1" x14ac:dyDescent="0.2">
      <c r="A29" s="159" t="s">
        <v>292</v>
      </c>
      <c r="B29" s="109" t="s">
        <v>261</v>
      </c>
      <c r="C29" s="112">
        <v>4</v>
      </c>
      <c r="D29" s="112">
        <v>13</v>
      </c>
      <c r="E29" s="112">
        <v>31</v>
      </c>
      <c r="F29" s="112">
        <v>1</v>
      </c>
      <c r="G29" s="112">
        <v>22</v>
      </c>
      <c r="H29" s="112">
        <v>21</v>
      </c>
      <c r="I29" s="112">
        <v>0</v>
      </c>
      <c r="J29" s="134">
        <v>9</v>
      </c>
      <c r="K29" s="127"/>
    </row>
    <row r="30" spans="1:11" x14ac:dyDescent="0.2">
      <c r="A30" s="161" t="s">
        <v>293</v>
      </c>
      <c r="B30" s="101" t="s">
        <v>262</v>
      </c>
      <c r="C30" s="107">
        <v>10</v>
      </c>
      <c r="D30" s="107">
        <v>20</v>
      </c>
      <c r="E30" s="107">
        <v>29</v>
      </c>
      <c r="F30" s="107">
        <v>1</v>
      </c>
      <c r="G30" s="107">
        <v>18</v>
      </c>
      <c r="H30" s="107">
        <v>17</v>
      </c>
      <c r="I30" s="107">
        <v>2</v>
      </c>
      <c r="J30" s="133">
        <v>4</v>
      </c>
      <c r="K30" s="127"/>
    </row>
    <row r="31" spans="1:11" x14ac:dyDescent="0.2">
      <c r="A31" s="159"/>
      <c r="B31" s="109" t="s">
        <v>263</v>
      </c>
      <c r="C31" s="112">
        <v>4</v>
      </c>
      <c r="D31" s="112">
        <v>13</v>
      </c>
      <c r="E31" s="112">
        <v>40</v>
      </c>
      <c r="F31" s="112">
        <v>7</v>
      </c>
      <c r="G31" s="112">
        <v>13</v>
      </c>
      <c r="H31" s="112">
        <v>14</v>
      </c>
      <c r="I31" s="112">
        <v>0</v>
      </c>
      <c r="J31" s="134">
        <v>8</v>
      </c>
      <c r="K31" s="127"/>
    </row>
    <row r="32" spans="1:11" x14ac:dyDescent="0.2">
      <c r="A32" s="158"/>
      <c r="B32" s="101" t="s">
        <v>264</v>
      </c>
      <c r="C32" s="107">
        <v>7</v>
      </c>
      <c r="D32" s="107">
        <v>20</v>
      </c>
      <c r="E32" s="107">
        <v>29</v>
      </c>
      <c r="F32" s="107">
        <v>4</v>
      </c>
      <c r="G32" s="107">
        <v>13</v>
      </c>
      <c r="H32" s="107">
        <v>18</v>
      </c>
      <c r="I32" s="107">
        <v>4</v>
      </c>
      <c r="J32" s="133">
        <v>5</v>
      </c>
      <c r="K32" s="127"/>
    </row>
    <row r="33" spans="1:11" x14ac:dyDescent="0.2">
      <c r="A33" s="159"/>
      <c r="B33" s="109" t="s">
        <v>265</v>
      </c>
      <c r="C33" s="112">
        <v>2</v>
      </c>
      <c r="D33" s="112">
        <v>6</v>
      </c>
      <c r="E33" s="112">
        <v>21</v>
      </c>
      <c r="F33" s="112">
        <v>16</v>
      </c>
      <c r="G33" s="112">
        <v>18</v>
      </c>
      <c r="H33" s="112">
        <v>25</v>
      </c>
      <c r="I33" s="112">
        <v>1</v>
      </c>
      <c r="J33" s="134">
        <v>10</v>
      </c>
      <c r="K33" s="127"/>
    </row>
    <row r="34" spans="1:11" x14ac:dyDescent="0.2">
      <c r="A34" s="146" t="s">
        <v>272</v>
      </c>
      <c r="B34" s="101" t="s">
        <v>261</v>
      </c>
      <c r="C34" s="107">
        <v>6</v>
      </c>
      <c r="D34" s="107">
        <v>20</v>
      </c>
      <c r="E34" s="107">
        <v>31</v>
      </c>
      <c r="F34" s="107">
        <v>2</v>
      </c>
      <c r="G34" s="107">
        <v>16</v>
      </c>
      <c r="H34" s="107">
        <v>15</v>
      </c>
      <c r="I34" s="107">
        <v>3</v>
      </c>
      <c r="J34" s="133">
        <v>7</v>
      </c>
      <c r="K34" s="127"/>
    </row>
    <row r="35" spans="1:11" x14ac:dyDescent="0.2">
      <c r="A35" s="151"/>
      <c r="B35" s="109" t="s">
        <v>262</v>
      </c>
      <c r="C35" s="112">
        <v>8</v>
      </c>
      <c r="D35" s="112">
        <v>25</v>
      </c>
      <c r="E35" s="112">
        <v>35</v>
      </c>
      <c r="F35" s="112">
        <v>0</v>
      </c>
      <c r="G35" s="112">
        <v>19</v>
      </c>
      <c r="H35" s="112">
        <v>4</v>
      </c>
      <c r="I35" s="112">
        <v>8</v>
      </c>
      <c r="J35" s="134">
        <v>2</v>
      </c>
      <c r="K35" s="127"/>
    </row>
    <row r="36" spans="1:11" x14ac:dyDescent="0.2">
      <c r="A36" s="146"/>
      <c r="B36" s="101" t="s">
        <v>263</v>
      </c>
      <c r="C36" s="107">
        <v>7</v>
      </c>
      <c r="D36" s="107">
        <v>23</v>
      </c>
      <c r="E36" s="107">
        <v>40</v>
      </c>
      <c r="F36" s="107">
        <v>2</v>
      </c>
      <c r="G36" s="107">
        <v>18</v>
      </c>
      <c r="H36" s="107">
        <v>7</v>
      </c>
      <c r="I36" s="107">
        <v>1</v>
      </c>
      <c r="J36" s="133">
        <v>3</v>
      </c>
      <c r="K36" s="127"/>
    </row>
    <row r="37" spans="1:11" x14ac:dyDescent="0.2">
      <c r="A37" s="151"/>
      <c r="B37" s="109" t="s">
        <v>264</v>
      </c>
      <c r="C37" s="112">
        <v>13</v>
      </c>
      <c r="D37" s="112">
        <v>23</v>
      </c>
      <c r="E37" s="112">
        <v>38</v>
      </c>
      <c r="F37" s="112">
        <v>0</v>
      </c>
      <c r="G37" s="112">
        <v>14</v>
      </c>
      <c r="H37" s="112">
        <v>9</v>
      </c>
      <c r="I37" s="112">
        <v>2</v>
      </c>
      <c r="J37" s="134">
        <v>1</v>
      </c>
      <c r="K37" s="127"/>
    </row>
    <row r="38" spans="1:11" x14ac:dyDescent="0.2">
      <c r="A38" s="146"/>
      <c r="B38" s="101" t="s">
        <v>265</v>
      </c>
      <c r="C38" s="107">
        <v>3</v>
      </c>
      <c r="D38" s="107">
        <v>12</v>
      </c>
      <c r="E38" s="107">
        <v>32</v>
      </c>
      <c r="F38" s="107">
        <v>2</v>
      </c>
      <c r="G38" s="107">
        <v>19</v>
      </c>
      <c r="H38" s="107">
        <v>21</v>
      </c>
      <c r="I38" s="107">
        <v>0</v>
      </c>
      <c r="J38" s="133">
        <v>13</v>
      </c>
      <c r="K38" s="127"/>
    </row>
    <row r="39" spans="1:11" x14ac:dyDescent="0.2">
      <c r="A39" s="151" t="s">
        <v>273</v>
      </c>
      <c r="B39" s="109" t="s">
        <v>261</v>
      </c>
      <c r="C39" s="112">
        <v>1</v>
      </c>
      <c r="D39" s="112">
        <v>1</v>
      </c>
      <c r="E39" s="112">
        <v>6</v>
      </c>
      <c r="F39" s="112">
        <v>90</v>
      </c>
      <c r="G39" s="112">
        <v>0</v>
      </c>
      <c r="H39" s="112">
        <v>2</v>
      </c>
      <c r="I39" s="112">
        <v>0</v>
      </c>
      <c r="J39" s="134">
        <v>1</v>
      </c>
      <c r="K39" s="127"/>
    </row>
    <row r="40" spans="1:11" x14ac:dyDescent="0.2">
      <c r="A40" s="146"/>
      <c r="B40" s="101" t="s">
        <v>262</v>
      </c>
      <c r="C40" s="107">
        <v>7</v>
      </c>
      <c r="D40" s="107">
        <v>11</v>
      </c>
      <c r="E40" s="107">
        <v>29</v>
      </c>
      <c r="F40" s="107">
        <v>3</v>
      </c>
      <c r="G40" s="107">
        <v>12</v>
      </c>
      <c r="H40" s="107">
        <v>21</v>
      </c>
      <c r="I40" s="107">
        <v>18</v>
      </c>
      <c r="J40" s="133">
        <v>0</v>
      </c>
      <c r="K40" s="127"/>
    </row>
    <row r="41" spans="1:11" x14ac:dyDescent="0.2">
      <c r="A41" s="151"/>
      <c r="B41" s="109" t="s">
        <v>263</v>
      </c>
      <c r="C41" s="112">
        <v>0</v>
      </c>
      <c r="D41" s="112">
        <v>2</v>
      </c>
      <c r="E41" s="112">
        <v>8</v>
      </c>
      <c r="F41" s="112">
        <v>85</v>
      </c>
      <c r="G41" s="112">
        <v>2</v>
      </c>
      <c r="H41" s="112">
        <v>3</v>
      </c>
      <c r="I41" s="112">
        <v>0</v>
      </c>
      <c r="J41" s="134">
        <v>1</v>
      </c>
      <c r="K41" s="127"/>
    </row>
    <row r="42" spans="1:11" x14ac:dyDescent="0.2">
      <c r="A42" s="146"/>
      <c r="B42" s="101" t="s">
        <v>264</v>
      </c>
      <c r="C42" s="107">
        <v>5</v>
      </c>
      <c r="D42" s="107">
        <v>8</v>
      </c>
      <c r="E42" s="107">
        <v>29</v>
      </c>
      <c r="F42" s="107">
        <v>4</v>
      </c>
      <c r="G42" s="107">
        <v>8</v>
      </c>
      <c r="H42" s="107">
        <v>25</v>
      </c>
      <c r="I42" s="107">
        <v>21</v>
      </c>
      <c r="J42" s="133">
        <v>1</v>
      </c>
      <c r="K42" s="127"/>
    </row>
    <row r="43" spans="1:11" x14ac:dyDescent="0.2">
      <c r="A43" s="151"/>
      <c r="B43" s="109" t="s">
        <v>265</v>
      </c>
      <c r="C43" s="112">
        <v>1</v>
      </c>
      <c r="D43" s="112">
        <v>1</v>
      </c>
      <c r="E43" s="112">
        <v>10</v>
      </c>
      <c r="F43" s="112">
        <v>82</v>
      </c>
      <c r="G43" s="112">
        <v>2</v>
      </c>
      <c r="H43" s="112">
        <v>4</v>
      </c>
      <c r="I43" s="112">
        <v>0</v>
      </c>
      <c r="J43" s="134">
        <v>2</v>
      </c>
      <c r="K43" s="127"/>
    </row>
    <row r="44" spans="1:11" x14ac:dyDescent="0.2">
      <c r="A44" s="146" t="s">
        <v>274</v>
      </c>
      <c r="B44" s="101" t="s">
        <v>261</v>
      </c>
      <c r="C44" s="101">
        <v>0</v>
      </c>
      <c r="D44" s="107">
        <v>2</v>
      </c>
      <c r="E44" s="107">
        <v>4</v>
      </c>
      <c r="F44" s="107">
        <v>81</v>
      </c>
      <c r="G44" s="107">
        <v>3</v>
      </c>
      <c r="H44" s="107">
        <v>5</v>
      </c>
      <c r="I44" s="107">
        <v>1</v>
      </c>
      <c r="J44" s="133">
        <v>4</v>
      </c>
      <c r="K44" s="127"/>
    </row>
    <row r="45" spans="1:11" x14ac:dyDescent="0.2">
      <c r="A45" s="151"/>
      <c r="B45" s="109" t="s">
        <v>262</v>
      </c>
      <c r="C45" s="109">
        <v>1</v>
      </c>
      <c r="D45" s="112">
        <v>4</v>
      </c>
      <c r="E45" s="112">
        <v>16</v>
      </c>
      <c r="F45" s="112">
        <v>2</v>
      </c>
      <c r="G45" s="112">
        <v>4</v>
      </c>
      <c r="H45" s="112">
        <v>4</v>
      </c>
      <c r="I45" s="112">
        <v>67</v>
      </c>
      <c r="J45" s="134">
        <v>1</v>
      </c>
      <c r="K45" s="127"/>
    </row>
    <row r="46" spans="1:11" x14ac:dyDescent="0.2">
      <c r="A46" s="146"/>
      <c r="B46" s="101" t="s">
        <v>263</v>
      </c>
      <c r="C46" s="101">
        <v>0</v>
      </c>
      <c r="D46" s="107">
        <v>1</v>
      </c>
      <c r="E46" s="107">
        <v>4</v>
      </c>
      <c r="F46" s="107">
        <v>86</v>
      </c>
      <c r="G46" s="107">
        <v>2</v>
      </c>
      <c r="H46" s="107">
        <v>2</v>
      </c>
      <c r="I46" s="107">
        <v>1</v>
      </c>
      <c r="J46" s="133">
        <v>3</v>
      </c>
      <c r="K46" s="127"/>
    </row>
    <row r="47" spans="1:11" x14ac:dyDescent="0.2">
      <c r="A47" s="151"/>
      <c r="B47" s="109" t="s">
        <v>264</v>
      </c>
      <c r="C47" s="109">
        <v>1</v>
      </c>
      <c r="D47" s="112">
        <v>4</v>
      </c>
      <c r="E47" s="112">
        <v>9</v>
      </c>
      <c r="F47" s="112">
        <v>4</v>
      </c>
      <c r="G47" s="112">
        <v>4</v>
      </c>
      <c r="H47" s="112">
        <v>3</v>
      </c>
      <c r="I47" s="112">
        <v>76</v>
      </c>
      <c r="J47" s="134">
        <v>1</v>
      </c>
      <c r="K47" s="127"/>
    </row>
    <row r="48" spans="1:11" x14ac:dyDescent="0.2">
      <c r="A48" s="146"/>
      <c r="B48" s="101" t="s">
        <v>265</v>
      </c>
      <c r="C48" s="101">
        <v>0</v>
      </c>
      <c r="D48" s="107">
        <v>1</v>
      </c>
      <c r="E48" s="107">
        <v>4</v>
      </c>
      <c r="F48" s="107">
        <v>84</v>
      </c>
      <c r="G48" s="107">
        <v>1</v>
      </c>
      <c r="H48" s="107">
        <v>3</v>
      </c>
      <c r="I48" s="107">
        <v>1</v>
      </c>
      <c r="J48" s="133">
        <v>5</v>
      </c>
      <c r="K48" s="127"/>
    </row>
    <row r="49" spans="1:11" x14ac:dyDescent="0.2">
      <c r="A49" s="174" t="s">
        <v>294</v>
      </c>
      <c r="B49" s="109" t="s">
        <v>261</v>
      </c>
      <c r="C49" s="109">
        <v>2</v>
      </c>
      <c r="D49" s="112">
        <v>8</v>
      </c>
      <c r="E49" s="112">
        <v>34</v>
      </c>
      <c r="F49" s="112">
        <v>34</v>
      </c>
      <c r="G49" s="112">
        <v>10</v>
      </c>
      <c r="H49" s="112">
        <v>8</v>
      </c>
      <c r="I49" s="112">
        <v>0</v>
      </c>
      <c r="J49" s="134">
        <v>3</v>
      </c>
      <c r="K49" s="127"/>
    </row>
    <row r="50" spans="1:11" x14ac:dyDescent="0.2">
      <c r="A50" s="176" t="s">
        <v>276</v>
      </c>
      <c r="B50" s="101" t="s">
        <v>262</v>
      </c>
      <c r="C50" s="101">
        <v>8</v>
      </c>
      <c r="D50" s="107">
        <v>20</v>
      </c>
      <c r="E50" s="107">
        <v>33</v>
      </c>
      <c r="F50" s="107">
        <v>2</v>
      </c>
      <c r="G50" s="107">
        <v>10</v>
      </c>
      <c r="H50" s="107">
        <v>10</v>
      </c>
      <c r="I50" s="107">
        <v>16</v>
      </c>
      <c r="J50" s="133">
        <v>1</v>
      </c>
      <c r="K50" s="127"/>
    </row>
    <row r="51" spans="1:11" x14ac:dyDescent="0.2">
      <c r="A51" s="174"/>
      <c r="B51" s="109" t="s">
        <v>263</v>
      </c>
      <c r="C51" s="109">
        <v>2</v>
      </c>
      <c r="D51" s="112">
        <v>10</v>
      </c>
      <c r="E51" s="112">
        <v>38</v>
      </c>
      <c r="F51" s="112">
        <v>35</v>
      </c>
      <c r="G51" s="112">
        <v>7</v>
      </c>
      <c r="H51" s="112">
        <v>6</v>
      </c>
      <c r="I51" s="112">
        <v>0</v>
      </c>
      <c r="J51" s="134">
        <v>2</v>
      </c>
      <c r="K51" s="127"/>
    </row>
    <row r="52" spans="1:11" x14ac:dyDescent="0.2">
      <c r="A52" s="176"/>
      <c r="B52" s="101" t="s">
        <v>264</v>
      </c>
      <c r="C52" s="101">
        <v>6</v>
      </c>
      <c r="D52" s="107">
        <v>19</v>
      </c>
      <c r="E52" s="107">
        <v>31</v>
      </c>
      <c r="F52" s="107">
        <v>2</v>
      </c>
      <c r="G52" s="107">
        <v>11</v>
      </c>
      <c r="H52" s="107">
        <v>11</v>
      </c>
      <c r="I52" s="107">
        <v>19</v>
      </c>
      <c r="J52" s="133">
        <v>1</v>
      </c>
      <c r="K52" s="127"/>
    </row>
    <row r="53" spans="1:11" x14ac:dyDescent="0.2">
      <c r="A53" s="177"/>
      <c r="B53" s="110" t="s">
        <v>265</v>
      </c>
      <c r="C53" s="110">
        <v>2</v>
      </c>
      <c r="D53" s="113">
        <v>7</v>
      </c>
      <c r="E53" s="113">
        <v>37</v>
      </c>
      <c r="F53" s="113">
        <v>27</v>
      </c>
      <c r="G53" s="113">
        <v>11</v>
      </c>
      <c r="H53" s="113">
        <v>10</v>
      </c>
      <c r="I53" s="113">
        <v>1</v>
      </c>
      <c r="J53" s="182">
        <v>6</v>
      </c>
      <c r="K53" s="127"/>
    </row>
    <row r="54" spans="1:11" ht="48" customHeight="1" x14ac:dyDescent="0.2">
      <c r="A54" s="325" t="s">
        <v>296</v>
      </c>
      <c r="B54" s="325"/>
      <c r="C54" s="325"/>
      <c r="D54" s="325"/>
      <c r="E54" s="325"/>
      <c r="F54" s="325"/>
      <c r="G54" s="325"/>
      <c r="H54" s="325"/>
      <c r="I54" s="325"/>
      <c r="J54" s="325"/>
      <c r="K54" s="130"/>
    </row>
  </sheetData>
  <mergeCells count="3">
    <mergeCell ref="A54:J54"/>
    <mergeCell ref="A2:J2"/>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K29"/>
  <sheetViews>
    <sheetView workbookViewId="0">
      <selection sqref="A1:B1"/>
    </sheetView>
  </sheetViews>
  <sheetFormatPr baseColWidth="10" defaultRowHeight="12.75" x14ac:dyDescent="0.2"/>
  <cols>
    <col min="1" max="1" width="17.85546875" customWidth="1"/>
    <col min="2" max="2" width="12.85546875" customWidth="1"/>
    <col min="3" max="3" width="9.5703125" customWidth="1"/>
    <col min="4" max="4" width="10.7109375" customWidth="1"/>
    <col min="5" max="5" width="8.42578125" customWidth="1"/>
    <col min="6" max="6" width="12.28515625" customWidth="1"/>
    <col min="7" max="7" width="9.85546875" customWidth="1"/>
    <col min="8" max="8" width="12.28515625" customWidth="1"/>
    <col min="9" max="9" width="8.42578125" customWidth="1"/>
    <col min="10" max="10" width="12.28515625" customWidth="1"/>
  </cols>
  <sheetData>
    <row r="1" spans="1:11" ht="25.5" customHeight="1" x14ac:dyDescent="0.2">
      <c r="A1" s="326" t="s">
        <v>152</v>
      </c>
      <c r="B1" s="326"/>
    </row>
    <row r="2" spans="1:11" ht="45.75" customHeight="1" x14ac:dyDescent="0.25">
      <c r="A2" s="305" t="s">
        <v>297</v>
      </c>
      <c r="B2" s="305"/>
      <c r="C2" s="305"/>
      <c r="D2" s="305"/>
      <c r="E2" s="305"/>
      <c r="F2" s="305"/>
      <c r="G2" s="305"/>
      <c r="H2" s="305"/>
      <c r="I2" s="305"/>
      <c r="J2" s="305"/>
    </row>
    <row r="3" spans="1:11" ht="48" x14ac:dyDescent="0.2">
      <c r="A3" s="172" t="s">
        <v>284</v>
      </c>
      <c r="B3" s="96" t="s">
        <v>295</v>
      </c>
      <c r="C3" s="96" t="s">
        <v>285</v>
      </c>
      <c r="D3" s="96" t="s">
        <v>286</v>
      </c>
      <c r="E3" s="96" t="s">
        <v>287</v>
      </c>
      <c r="F3" s="96" t="s">
        <v>253</v>
      </c>
      <c r="G3" s="96" t="s">
        <v>288</v>
      </c>
      <c r="H3" s="96" t="s">
        <v>289</v>
      </c>
      <c r="I3" s="96" t="s">
        <v>290</v>
      </c>
      <c r="J3" s="131" t="s">
        <v>291</v>
      </c>
      <c r="K3" s="127"/>
    </row>
    <row r="4" spans="1:11" x14ac:dyDescent="0.2">
      <c r="A4" s="146" t="s">
        <v>260</v>
      </c>
      <c r="B4" s="101" t="s">
        <v>261</v>
      </c>
      <c r="C4" s="107">
        <v>4</v>
      </c>
      <c r="D4" s="107">
        <v>19</v>
      </c>
      <c r="E4" s="107">
        <v>49</v>
      </c>
      <c r="F4" s="107">
        <v>0</v>
      </c>
      <c r="G4" s="107">
        <v>19</v>
      </c>
      <c r="H4" s="107">
        <v>4</v>
      </c>
      <c r="I4" s="107">
        <v>1</v>
      </c>
      <c r="J4" s="133">
        <v>4</v>
      </c>
      <c r="K4" s="127"/>
    </row>
    <row r="5" spans="1:11" x14ac:dyDescent="0.2">
      <c r="A5" s="151"/>
      <c r="B5" s="109" t="s">
        <v>262</v>
      </c>
      <c r="C5" s="112">
        <v>9</v>
      </c>
      <c r="D5" s="112">
        <v>30</v>
      </c>
      <c r="E5" s="112">
        <v>35</v>
      </c>
      <c r="F5" s="112">
        <v>0</v>
      </c>
      <c r="G5" s="112">
        <v>19</v>
      </c>
      <c r="H5" s="112">
        <v>4</v>
      </c>
      <c r="I5" s="112">
        <v>2</v>
      </c>
      <c r="J5" s="134">
        <v>1</v>
      </c>
      <c r="K5" s="127"/>
    </row>
    <row r="6" spans="1:11" x14ac:dyDescent="0.2">
      <c r="A6" s="146"/>
      <c r="B6" s="101" t="s">
        <v>263</v>
      </c>
      <c r="C6" s="107">
        <v>5</v>
      </c>
      <c r="D6" s="107">
        <v>23</v>
      </c>
      <c r="E6" s="107">
        <v>48</v>
      </c>
      <c r="F6" s="107">
        <v>1</v>
      </c>
      <c r="G6" s="107">
        <v>17</v>
      </c>
      <c r="H6" s="107">
        <v>3</v>
      </c>
      <c r="I6" s="107">
        <v>1</v>
      </c>
      <c r="J6" s="133">
        <v>2</v>
      </c>
      <c r="K6" s="127"/>
    </row>
    <row r="7" spans="1:11" x14ac:dyDescent="0.2">
      <c r="A7" s="151"/>
      <c r="B7" s="109" t="s">
        <v>264</v>
      </c>
      <c r="C7" s="112">
        <v>8</v>
      </c>
      <c r="D7" s="112">
        <v>26</v>
      </c>
      <c r="E7" s="112">
        <v>40</v>
      </c>
      <c r="F7" s="112">
        <v>0</v>
      </c>
      <c r="G7" s="112">
        <v>18</v>
      </c>
      <c r="H7" s="112">
        <v>5</v>
      </c>
      <c r="I7" s="112">
        <v>2</v>
      </c>
      <c r="J7" s="134">
        <v>1</v>
      </c>
      <c r="K7" s="127"/>
    </row>
    <row r="8" spans="1:11" x14ac:dyDescent="0.2">
      <c r="A8" s="146"/>
      <c r="B8" s="101" t="s">
        <v>265</v>
      </c>
      <c r="C8" s="107">
        <v>2</v>
      </c>
      <c r="D8" s="107">
        <v>15</v>
      </c>
      <c r="E8" s="107">
        <v>57</v>
      </c>
      <c r="F8" s="107">
        <v>1</v>
      </c>
      <c r="G8" s="107">
        <v>19</v>
      </c>
      <c r="H8" s="107">
        <v>3</v>
      </c>
      <c r="I8" s="107">
        <v>0</v>
      </c>
      <c r="J8" s="133">
        <v>3</v>
      </c>
      <c r="K8" s="127"/>
    </row>
    <row r="9" spans="1:11" x14ac:dyDescent="0.2">
      <c r="A9" s="151" t="s">
        <v>279</v>
      </c>
      <c r="B9" s="109" t="s">
        <v>261</v>
      </c>
      <c r="C9" s="112">
        <v>4</v>
      </c>
      <c r="D9" s="112">
        <v>17</v>
      </c>
      <c r="E9" s="112">
        <v>62</v>
      </c>
      <c r="F9" s="112">
        <v>0</v>
      </c>
      <c r="G9" s="112">
        <v>10</v>
      </c>
      <c r="H9" s="112">
        <v>6</v>
      </c>
      <c r="I9" s="112">
        <v>0</v>
      </c>
      <c r="J9" s="134">
        <v>1</v>
      </c>
      <c r="K9" s="127"/>
    </row>
    <row r="10" spans="1:11" x14ac:dyDescent="0.2">
      <c r="A10" s="146"/>
      <c r="B10" s="101" t="s">
        <v>262</v>
      </c>
      <c r="C10" s="107">
        <v>4</v>
      </c>
      <c r="D10" s="107">
        <v>27</v>
      </c>
      <c r="E10" s="107">
        <v>48</v>
      </c>
      <c r="F10" s="107">
        <v>0</v>
      </c>
      <c r="G10" s="107">
        <v>11</v>
      </c>
      <c r="H10" s="107">
        <v>10</v>
      </c>
      <c r="I10" s="107">
        <v>0</v>
      </c>
      <c r="J10" s="133">
        <v>0</v>
      </c>
      <c r="K10" s="127"/>
    </row>
    <row r="11" spans="1:11" x14ac:dyDescent="0.2">
      <c r="A11" s="151"/>
      <c r="B11" s="109" t="s">
        <v>263</v>
      </c>
      <c r="C11" s="112">
        <v>0</v>
      </c>
      <c r="D11" s="112">
        <v>19</v>
      </c>
      <c r="E11" s="112">
        <v>61</v>
      </c>
      <c r="F11" s="112">
        <v>0</v>
      </c>
      <c r="G11" s="112">
        <v>11</v>
      </c>
      <c r="H11" s="112">
        <v>9</v>
      </c>
      <c r="I11" s="112">
        <v>0</v>
      </c>
      <c r="J11" s="134">
        <v>0</v>
      </c>
      <c r="K11" s="127"/>
    </row>
    <row r="12" spans="1:11" x14ac:dyDescent="0.2">
      <c r="A12" s="146"/>
      <c r="B12" s="101" t="s">
        <v>264</v>
      </c>
      <c r="C12" s="107">
        <v>3</v>
      </c>
      <c r="D12" s="107">
        <v>24</v>
      </c>
      <c r="E12" s="107">
        <v>56</v>
      </c>
      <c r="F12" s="107">
        <v>0</v>
      </c>
      <c r="G12" s="107">
        <v>5</v>
      </c>
      <c r="H12" s="107">
        <v>12</v>
      </c>
      <c r="I12" s="107">
        <v>0</v>
      </c>
      <c r="J12" s="133">
        <v>0</v>
      </c>
      <c r="K12" s="127"/>
    </row>
    <row r="13" spans="1:11" x14ac:dyDescent="0.2">
      <c r="A13" s="151"/>
      <c r="B13" s="109" t="s">
        <v>265</v>
      </c>
      <c r="C13" s="112">
        <v>0</v>
      </c>
      <c r="D13" s="112">
        <v>11</v>
      </c>
      <c r="E13" s="112">
        <v>56</v>
      </c>
      <c r="F13" s="112">
        <v>0</v>
      </c>
      <c r="G13" s="112">
        <v>21</v>
      </c>
      <c r="H13" s="112">
        <v>8</v>
      </c>
      <c r="I13" s="112">
        <v>1</v>
      </c>
      <c r="J13" s="134">
        <v>2</v>
      </c>
      <c r="K13" s="127"/>
    </row>
    <row r="14" spans="1:11" x14ac:dyDescent="0.2">
      <c r="A14" s="173" t="s">
        <v>280</v>
      </c>
      <c r="B14" s="101" t="s">
        <v>261</v>
      </c>
      <c r="C14" s="107">
        <v>5</v>
      </c>
      <c r="D14" s="107">
        <v>14</v>
      </c>
      <c r="E14" s="101">
        <v>39</v>
      </c>
      <c r="F14" s="107">
        <v>0</v>
      </c>
      <c r="G14" s="107">
        <v>35</v>
      </c>
      <c r="H14" s="107">
        <v>4</v>
      </c>
      <c r="I14" s="107">
        <v>0</v>
      </c>
      <c r="J14" s="133">
        <v>2</v>
      </c>
      <c r="K14" s="127"/>
    </row>
    <row r="15" spans="1:11" x14ac:dyDescent="0.2">
      <c r="A15" s="174"/>
      <c r="B15" s="109" t="s">
        <v>262</v>
      </c>
      <c r="C15" s="112">
        <v>14</v>
      </c>
      <c r="D15" s="112">
        <v>23</v>
      </c>
      <c r="E15" s="109">
        <v>27</v>
      </c>
      <c r="F15" s="112">
        <v>0</v>
      </c>
      <c r="G15" s="112">
        <v>25</v>
      </c>
      <c r="H15" s="112">
        <v>10</v>
      </c>
      <c r="I15" s="112">
        <v>0</v>
      </c>
      <c r="J15" s="134">
        <v>1</v>
      </c>
      <c r="K15" s="127"/>
    </row>
    <row r="16" spans="1:11" x14ac:dyDescent="0.2">
      <c r="A16" s="173"/>
      <c r="B16" s="101" t="s">
        <v>263</v>
      </c>
      <c r="C16" s="107">
        <v>9</v>
      </c>
      <c r="D16" s="107">
        <v>16</v>
      </c>
      <c r="E16" s="101">
        <v>46</v>
      </c>
      <c r="F16" s="107">
        <v>0</v>
      </c>
      <c r="G16" s="107">
        <v>22</v>
      </c>
      <c r="H16" s="107">
        <v>5</v>
      </c>
      <c r="I16" s="107">
        <v>0</v>
      </c>
      <c r="J16" s="133">
        <v>2</v>
      </c>
      <c r="K16" s="127"/>
    </row>
    <row r="17" spans="1:11" x14ac:dyDescent="0.2">
      <c r="A17" s="174"/>
      <c r="B17" s="109" t="s">
        <v>264</v>
      </c>
      <c r="C17" s="112">
        <v>13</v>
      </c>
      <c r="D17" s="112">
        <v>24</v>
      </c>
      <c r="E17" s="109">
        <v>30</v>
      </c>
      <c r="F17" s="112">
        <v>0</v>
      </c>
      <c r="G17" s="112">
        <v>25</v>
      </c>
      <c r="H17" s="112">
        <v>7</v>
      </c>
      <c r="I17" s="112">
        <v>0</v>
      </c>
      <c r="J17" s="134">
        <v>2</v>
      </c>
      <c r="K17" s="127"/>
    </row>
    <row r="18" spans="1:11" x14ac:dyDescent="0.2">
      <c r="A18" s="173"/>
      <c r="B18" s="101" t="s">
        <v>265</v>
      </c>
      <c r="C18" s="107">
        <v>7</v>
      </c>
      <c r="D18" s="107">
        <v>11</v>
      </c>
      <c r="E18" s="101">
        <v>37</v>
      </c>
      <c r="F18" s="107">
        <v>2</v>
      </c>
      <c r="G18" s="107">
        <v>32</v>
      </c>
      <c r="H18" s="107">
        <v>6</v>
      </c>
      <c r="I18" s="107">
        <v>0</v>
      </c>
      <c r="J18" s="133">
        <v>6</v>
      </c>
      <c r="K18" s="127"/>
    </row>
    <row r="19" spans="1:11" x14ac:dyDescent="0.2">
      <c r="A19" s="151" t="s">
        <v>281</v>
      </c>
      <c r="B19" s="109" t="s">
        <v>261</v>
      </c>
      <c r="C19" s="112">
        <v>2</v>
      </c>
      <c r="D19" s="112">
        <v>7</v>
      </c>
      <c r="E19" s="112">
        <v>18</v>
      </c>
      <c r="F19" s="112">
        <v>52</v>
      </c>
      <c r="G19" s="112">
        <v>15</v>
      </c>
      <c r="H19" s="112">
        <v>5</v>
      </c>
      <c r="I19" s="112">
        <v>1</v>
      </c>
      <c r="J19" s="134">
        <v>2</v>
      </c>
      <c r="K19" s="127"/>
    </row>
    <row r="20" spans="1:11" x14ac:dyDescent="0.2">
      <c r="A20" s="146"/>
      <c r="B20" s="101" t="s">
        <v>262</v>
      </c>
      <c r="C20" s="107">
        <v>6</v>
      </c>
      <c r="D20" s="107">
        <v>22</v>
      </c>
      <c r="E20" s="107">
        <v>37</v>
      </c>
      <c r="F20" s="107">
        <v>1</v>
      </c>
      <c r="G20" s="107">
        <v>25</v>
      </c>
      <c r="H20" s="107">
        <v>8</v>
      </c>
      <c r="I20" s="107">
        <v>2</v>
      </c>
      <c r="J20" s="133">
        <v>0</v>
      </c>
      <c r="K20" s="127"/>
    </row>
    <row r="21" spans="1:11" x14ac:dyDescent="0.2">
      <c r="A21" s="151"/>
      <c r="B21" s="109" t="s">
        <v>263</v>
      </c>
      <c r="C21" s="112">
        <v>4</v>
      </c>
      <c r="D21" s="112">
        <v>14</v>
      </c>
      <c r="E21" s="112">
        <v>39</v>
      </c>
      <c r="F21" s="112">
        <v>20</v>
      </c>
      <c r="G21" s="112">
        <v>15</v>
      </c>
      <c r="H21" s="112">
        <v>6</v>
      </c>
      <c r="I21" s="112">
        <v>0</v>
      </c>
      <c r="J21" s="134">
        <v>3</v>
      </c>
      <c r="K21" s="127"/>
    </row>
    <row r="22" spans="1:11" x14ac:dyDescent="0.2">
      <c r="A22" s="146"/>
      <c r="B22" s="101" t="s">
        <v>264</v>
      </c>
      <c r="C22" s="107">
        <v>11</v>
      </c>
      <c r="D22" s="107">
        <v>17</v>
      </c>
      <c r="E22" s="107">
        <v>38</v>
      </c>
      <c r="F22" s="107">
        <v>1</v>
      </c>
      <c r="G22" s="107">
        <v>22</v>
      </c>
      <c r="H22" s="107">
        <v>8</v>
      </c>
      <c r="I22" s="107">
        <v>1</v>
      </c>
      <c r="J22" s="133">
        <v>1</v>
      </c>
      <c r="K22" s="127"/>
    </row>
    <row r="23" spans="1:11" x14ac:dyDescent="0.2">
      <c r="A23" s="151"/>
      <c r="B23" s="109" t="s">
        <v>265</v>
      </c>
      <c r="C23" s="112">
        <v>7</v>
      </c>
      <c r="D23" s="112">
        <v>6</v>
      </c>
      <c r="E23" s="112">
        <v>23</v>
      </c>
      <c r="F23" s="112">
        <v>28</v>
      </c>
      <c r="G23" s="112">
        <v>21</v>
      </c>
      <c r="H23" s="112">
        <v>6</v>
      </c>
      <c r="I23" s="112">
        <v>1</v>
      </c>
      <c r="J23" s="134">
        <v>9</v>
      </c>
      <c r="K23" s="127"/>
    </row>
    <row r="24" spans="1:11" x14ac:dyDescent="0.2">
      <c r="A24" s="146" t="s">
        <v>282</v>
      </c>
      <c r="B24" s="101" t="s">
        <v>261</v>
      </c>
      <c r="C24" s="107">
        <v>4</v>
      </c>
      <c r="D24" s="107">
        <v>16</v>
      </c>
      <c r="E24" s="107">
        <v>40</v>
      </c>
      <c r="F24" s="107">
        <v>8</v>
      </c>
      <c r="G24" s="107">
        <v>21</v>
      </c>
      <c r="H24" s="107">
        <v>8</v>
      </c>
      <c r="I24" s="107">
        <v>1</v>
      </c>
      <c r="J24" s="133">
        <v>3</v>
      </c>
      <c r="K24" s="127"/>
    </row>
    <row r="25" spans="1:11" x14ac:dyDescent="0.2">
      <c r="A25" s="151" t="s">
        <v>276</v>
      </c>
      <c r="B25" s="109" t="s">
        <v>262</v>
      </c>
      <c r="C25" s="112">
        <v>10</v>
      </c>
      <c r="D25" s="112">
        <v>26</v>
      </c>
      <c r="E25" s="112">
        <v>33</v>
      </c>
      <c r="F25" s="112">
        <v>0</v>
      </c>
      <c r="G25" s="112">
        <v>21</v>
      </c>
      <c r="H25" s="112">
        <v>8</v>
      </c>
      <c r="I25" s="112">
        <v>2</v>
      </c>
      <c r="J25" s="134">
        <v>1</v>
      </c>
      <c r="K25" s="127"/>
    </row>
    <row r="26" spans="1:11" x14ac:dyDescent="0.2">
      <c r="A26" s="146"/>
      <c r="B26" s="101" t="s">
        <v>263</v>
      </c>
      <c r="C26" s="107">
        <v>6</v>
      </c>
      <c r="D26" s="107">
        <v>19</v>
      </c>
      <c r="E26" s="107">
        <v>43</v>
      </c>
      <c r="F26" s="107">
        <v>4</v>
      </c>
      <c r="G26" s="107">
        <v>18</v>
      </c>
      <c r="H26" s="107">
        <v>9</v>
      </c>
      <c r="I26" s="107">
        <v>0</v>
      </c>
      <c r="J26" s="133">
        <v>3</v>
      </c>
      <c r="K26" s="127"/>
    </row>
    <row r="27" spans="1:11" x14ac:dyDescent="0.2">
      <c r="A27" s="151"/>
      <c r="B27" s="109" t="s">
        <v>264</v>
      </c>
      <c r="C27" s="112">
        <v>9</v>
      </c>
      <c r="D27" s="112">
        <v>24</v>
      </c>
      <c r="E27" s="112">
        <v>35</v>
      </c>
      <c r="F27" s="112">
        <v>1</v>
      </c>
      <c r="G27" s="112">
        <v>19</v>
      </c>
      <c r="H27" s="112">
        <v>10</v>
      </c>
      <c r="I27" s="112">
        <v>1</v>
      </c>
      <c r="J27" s="134">
        <v>2</v>
      </c>
      <c r="K27" s="127"/>
    </row>
    <row r="28" spans="1:11" x14ac:dyDescent="0.2">
      <c r="A28" s="178"/>
      <c r="B28" s="124" t="s">
        <v>265</v>
      </c>
      <c r="C28" s="125">
        <v>5</v>
      </c>
      <c r="D28" s="125">
        <v>11</v>
      </c>
      <c r="E28" s="125">
        <v>40</v>
      </c>
      <c r="F28" s="125">
        <v>6</v>
      </c>
      <c r="G28" s="125">
        <v>24</v>
      </c>
      <c r="H28" s="125">
        <v>9</v>
      </c>
      <c r="I28" s="125">
        <v>0</v>
      </c>
      <c r="J28" s="135">
        <v>6</v>
      </c>
      <c r="K28" s="127"/>
    </row>
    <row r="29" spans="1:11" ht="48" customHeight="1" x14ac:dyDescent="0.2">
      <c r="A29" s="325" t="s">
        <v>296</v>
      </c>
      <c r="B29" s="325"/>
      <c r="C29" s="325"/>
      <c r="D29" s="325"/>
      <c r="E29" s="325"/>
      <c r="F29" s="325"/>
      <c r="G29" s="325"/>
      <c r="H29" s="325"/>
      <c r="I29" s="325"/>
      <c r="J29" s="325"/>
    </row>
  </sheetData>
  <mergeCells count="3">
    <mergeCell ref="A29:J29"/>
    <mergeCell ref="A2:J2"/>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K26"/>
  <sheetViews>
    <sheetView workbookViewId="0">
      <selection sqref="A1:B1"/>
    </sheetView>
  </sheetViews>
  <sheetFormatPr baseColWidth="10" defaultRowHeight="12.75" x14ac:dyDescent="0.2"/>
  <cols>
    <col min="1" max="1" width="14.5703125" customWidth="1"/>
    <col min="2" max="2" width="12.7109375" customWidth="1"/>
    <col min="3" max="3" width="9.5703125" customWidth="1"/>
    <col min="4" max="4" width="10.7109375" customWidth="1"/>
    <col min="5" max="5" width="8.42578125" customWidth="1"/>
    <col min="6" max="6" width="12.28515625" customWidth="1"/>
    <col min="7" max="7" width="9.85546875" customWidth="1"/>
    <col min="8" max="8" width="12.28515625" customWidth="1"/>
    <col min="9" max="9" width="8.42578125" customWidth="1"/>
    <col min="10" max="10" width="12.28515625" customWidth="1"/>
  </cols>
  <sheetData>
    <row r="1" spans="1:11" ht="25.5" customHeight="1" x14ac:dyDescent="0.2">
      <c r="A1" s="326" t="s">
        <v>152</v>
      </c>
      <c r="B1" s="326"/>
    </row>
    <row r="2" spans="1:11" ht="47.25" customHeight="1" x14ac:dyDescent="0.25">
      <c r="A2" s="305" t="s">
        <v>298</v>
      </c>
      <c r="B2" s="305"/>
      <c r="C2" s="305"/>
      <c r="D2" s="305"/>
      <c r="E2" s="305"/>
      <c r="F2" s="305"/>
      <c r="G2" s="305"/>
      <c r="H2" s="305"/>
      <c r="I2" s="305"/>
      <c r="J2" s="305"/>
    </row>
    <row r="3" spans="1:11" ht="48" x14ac:dyDescent="0.2">
      <c r="A3" s="172" t="s">
        <v>178</v>
      </c>
      <c r="B3" s="96" t="s">
        <v>295</v>
      </c>
      <c r="C3" s="96" t="s">
        <v>285</v>
      </c>
      <c r="D3" s="96" t="s">
        <v>286</v>
      </c>
      <c r="E3" s="96" t="s">
        <v>287</v>
      </c>
      <c r="F3" s="96" t="s">
        <v>253</v>
      </c>
      <c r="G3" s="96" t="s">
        <v>288</v>
      </c>
      <c r="H3" s="96" t="s">
        <v>289</v>
      </c>
      <c r="I3" s="96" t="s">
        <v>290</v>
      </c>
      <c r="J3" s="131" t="s">
        <v>299</v>
      </c>
      <c r="K3" s="127"/>
    </row>
    <row r="4" spans="1:11" x14ac:dyDescent="0.2">
      <c r="A4" s="183" t="s">
        <v>29</v>
      </c>
      <c r="B4" s="101" t="s">
        <v>261</v>
      </c>
      <c r="C4" s="107">
        <v>4</v>
      </c>
      <c r="D4" s="107">
        <v>14</v>
      </c>
      <c r="E4" s="107">
        <v>43</v>
      </c>
      <c r="F4" s="107">
        <v>17</v>
      </c>
      <c r="G4" s="107">
        <v>13</v>
      </c>
      <c r="H4" s="107">
        <v>7</v>
      </c>
      <c r="I4" s="107">
        <v>1</v>
      </c>
      <c r="J4" s="133">
        <v>3</v>
      </c>
      <c r="K4" s="127"/>
    </row>
    <row r="5" spans="1:11" x14ac:dyDescent="0.2">
      <c r="A5" s="151"/>
      <c r="B5" s="109" t="s">
        <v>262</v>
      </c>
      <c r="C5" s="112">
        <v>10</v>
      </c>
      <c r="D5" s="112">
        <v>26</v>
      </c>
      <c r="E5" s="112">
        <v>34</v>
      </c>
      <c r="F5" s="112">
        <v>1</v>
      </c>
      <c r="G5" s="112">
        <v>13</v>
      </c>
      <c r="H5" s="112">
        <v>9</v>
      </c>
      <c r="I5" s="112">
        <v>7</v>
      </c>
      <c r="J5" s="134">
        <v>1</v>
      </c>
      <c r="K5" s="127"/>
    </row>
    <row r="6" spans="1:11" x14ac:dyDescent="0.2">
      <c r="A6" s="146"/>
      <c r="B6" s="101" t="s">
        <v>263</v>
      </c>
      <c r="C6" s="107">
        <v>4</v>
      </c>
      <c r="D6" s="107">
        <v>15</v>
      </c>
      <c r="E6" s="107">
        <v>45</v>
      </c>
      <c r="F6" s="107">
        <v>17</v>
      </c>
      <c r="G6" s="107">
        <v>11</v>
      </c>
      <c r="H6" s="107">
        <v>7</v>
      </c>
      <c r="I6" s="107">
        <v>0</v>
      </c>
      <c r="J6" s="133">
        <v>2</v>
      </c>
      <c r="K6" s="127"/>
    </row>
    <row r="7" spans="1:11" x14ac:dyDescent="0.2">
      <c r="A7" s="151"/>
      <c r="B7" s="109" t="s">
        <v>264</v>
      </c>
      <c r="C7" s="112">
        <v>8</v>
      </c>
      <c r="D7" s="112">
        <v>24</v>
      </c>
      <c r="E7" s="112">
        <v>34</v>
      </c>
      <c r="F7" s="112">
        <v>2</v>
      </c>
      <c r="G7" s="112">
        <v>12</v>
      </c>
      <c r="H7" s="112">
        <v>10</v>
      </c>
      <c r="I7" s="112">
        <v>9</v>
      </c>
      <c r="J7" s="134">
        <v>1</v>
      </c>
      <c r="K7" s="127"/>
    </row>
    <row r="8" spans="1:11" x14ac:dyDescent="0.2">
      <c r="A8" s="146"/>
      <c r="B8" s="101" t="s">
        <v>265</v>
      </c>
      <c r="C8" s="107">
        <v>3</v>
      </c>
      <c r="D8" s="107">
        <v>11</v>
      </c>
      <c r="E8" s="107">
        <v>46</v>
      </c>
      <c r="F8" s="107">
        <v>12</v>
      </c>
      <c r="G8" s="107">
        <v>15</v>
      </c>
      <c r="H8" s="107">
        <v>10</v>
      </c>
      <c r="I8" s="107">
        <v>1</v>
      </c>
      <c r="J8" s="133">
        <v>4</v>
      </c>
      <c r="K8" s="127"/>
    </row>
    <row r="9" spans="1:11" x14ac:dyDescent="0.2">
      <c r="A9" s="151" t="s">
        <v>30</v>
      </c>
      <c r="B9" s="109" t="s">
        <v>261</v>
      </c>
      <c r="C9" s="112">
        <v>2</v>
      </c>
      <c r="D9" s="112">
        <v>7</v>
      </c>
      <c r="E9" s="112">
        <v>27</v>
      </c>
      <c r="F9" s="112">
        <v>38</v>
      </c>
      <c r="G9" s="112">
        <v>14</v>
      </c>
      <c r="H9" s="112">
        <v>9</v>
      </c>
      <c r="I9" s="112">
        <v>1</v>
      </c>
      <c r="J9" s="134">
        <v>4</v>
      </c>
      <c r="K9" s="127"/>
    </row>
    <row r="10" spans="1:11" x14ac:dyDescent="0.2">
      <c r="A10" s="146"/>
      <c r="B10" s="101" t="s">
        <v>262</v>
      </c>
      <c r="C10" s="107">
        <v>6</v>
      </c>
      <c r="D10" s="107">
        <v>17</v>
      </c>
      <c r="E10" s="107">
        <v>32</v>
      </c>
      <c r="F10" s="107">
        <v>2</v>
      </c>
      <c r="G10" s="107">
        <v>13</v>
      </c>
      <c r="H10" s="107">
        <v>11</v>
      </c>
      <c r="I10" s="107">
        <v>18</v>
      </c>
      <c r="J10" s="133">
        <v>1</v>
      </c>
      <c r="K10" s="127"/>
    </row>
    <row r="11" spans="1:11" x14ac:dyDescent="0.2">
      <c r="A11" s="151"/>
      <c r="B11" s="109" t="s">
        <v>263</v>
      </c>
      <c r="C11" s="112">
        <v>3</v>
      </c>
      <c r="D11" s="112">
        <v>10</v>
      </c>
      <c r="E11" s="112">
        <v>34</v>
      </c>
      <c r="F11" s="112">
        <v>34</v>
      </c>
      <c r="G11" s="112">
        <v>10</v>
      </c>
      <c r="H11" s="112">
        <v>6</v>
      </c>
      <c r="I11" s="112">
        <v>0</v>
      </c>
      <c r="J11" s="134">
        <v>3</v>
      </c>
      <c r="K11" s="127"/>
    </row>
    <row r="12" spans="1:11" x14ac:dyDescent="0.2">
      <c r="A12" s="146"/>
      <c r="B12" s="101" t="s">
        <v>264</v>
      </c>
      <c r="C12" s="107">
        <v>5</v>
      </c>
      <c r="D12" s="107">
        <v>16</v>
      </c>
      <c r="E12" s="107">
        <v>30</v>
      </c>
      <c r="F12" s="107">
        <v>2</v>
      </c>
      <c r="G12" s="107">
        <v>15</v>
      </c>
      <c r="H12" s="107">
        <v>11</v>
      </c>
      <c r="I12" s="107">
        <v>19</v>
      </c>
      <c r="J12" s="133">
        <v>2</v>
      </c>
      <c r="K12" s="127"/>
    </row>
    <row r="13" spans="1:11" x14ac:dyDescent="0.2">
      <c r="A13" s="151"/>
      <c r="B13" s="109" t="s">
        <v>265</v>
      </c>
      <c r="C13" s="112">
        <v>2</v>
      </c>
      <c r="D13" s="112">
        <v>6</v>
      </c>
      <c r="E13" s="112">
        <v>33</v>
      </c>
      <c r="F13" s="112">
        <v>26</v>
      </c>
      <c r="G13" s="112">
        <v>16</v>
      </c>
      <c r="H13" s="112">
        <v>10</v>
      </c>
      <c r="I13" s="112">
        <v>1</v>
      </c>
      <c r="J13" s="134">
        <v>7</v>
      </c>
      <c r="K13" s="127"/>
    </row>
    <row r="14" spans="1:11" x14ac:dyDescent="0.2">
      <c r="A14" s="146" t="s">
        <v>300</v>
      </c>
      <c r="B14" s="101" t="s">
        <v>261</v>
      </c>
      <c r="C14" s="107">
        <v>3</v>
      </c>
      <c r="D14" s="107">
        <v>10</v>
      </c>
      <c r="E14" s="101">
        <v>36</v>
      </c>
      <c r="F14" s="107">
        <v>30</v>
      </c>
      <c r="G14" s="107">
        <v>11</v>
      </c>
      <c r="H14" s="107">
        <v>8</v>
      </c>
      <c r="I14" s="107">
        <v>0</v>
      </c>
      <c r="J14" s="133">
        <v>3</v>
      </c>
      <c r="K14" s="127"/>
    </row>
    <row r="15" spans="1:11" x14ac:dyDescent="0.2">
      <c r="A15" s="151" t="s">
        <v>301</v>
      </c>
      <c r="B15" s="109" t="s">
        <v>262</v>
      </c>
      <c r="C15" s="112">
        <v>9</v>
      </c>
      <c r="D15" s="112">
        <v>21</v>
      </c>
      <c r="E15" s="109">
        <v>34</v>
      </c>
      <c r="F15" s="112">
        <v>2</v>
      </c>
      <c r="G15" s="112">
        <v>11</v>
      </c>
      <c r="H15" s="112">
        <v>11</v>
      </c>
      <c r="I15" s="112">
        <v>12</v>
      </c>
      <c r="J15" s="134">
        <v>1</v>
      </c>
      <c r="K15" s="127"/>
    </row>
    <row r="16" spans="1:11" x14ac:dyDescent="0.2">
      <c r="A16" s="146" t="s">
        <v>302</v>
      </c>
      <c r="B16" s="101" t="s">
        <v>263</v>
      </c>
      <c r="C16" s="107">
        <v>3</v>
      </c>
      <c r="D16" s="107">
        <v>11</v>
      </c>
      <c r="E16" s="101">
        <v>40</v>
      </c>
      <c r="F16" s="107">
        <v>27</v>
      </c>
      <c r="G16" s="107">
        <v>9</v>
      </c>
      <c r="H16" s="107">
        <v>7</v>
      </c>
      <c r="I16" s="107">
        <v>0</v>
      </c>
      <c r="J16" s="133">
        <v>3</v>
      </c>
      <c r="K16" s="127"/>
    </row>
    <row r="17" spans="1:11" x14ac:dyDescent="0.2">
      <c r="A17" s="151" t="s">
        <v>303</v>
      </c>
      <c r="B17" s="109" t="s">
        <v>264</v>
      </c>
      <c r="C17" s="112">
        <v>7</v>
      </c>
      <c r="D17" s="112">
        <v>20</v>
      </c>
      <c r="E17" s="109">
        <v>33</v>
      </c>
      <c r="F17" s="112">
        <v>2</v>
      </c>
      <c r="G17" s="112">
        <v>12</v>
      </c>
      <c r="H17" s="112">
        <v>11</v>
      </c>
      <c r="I17" s="112">
        <v>13</v>
      </c>
      <c r="J17" s="134">
        <v>1</v>
      </c>
      <c r="K17" s="127"/>
    </row>
    <row r="18" spans="1:11" x14ac:dyDescent="0.2">
      <c r="A18" s="173"/>
      <c r="B18" s="101" t="s">
        <v>265</v>
      </c>
      <c r="C18" s="107">
        <v>3</v>
      </c>
      <c r="D18" s="107">
        <v>8</v>
      </c>
      <c r="E18" s="101">
        <v>40</v>
      </c>
      <c r="F18" s="107">
        <v>19</v>
      </c>
      <c r="G18" s="107">
        <v>14</v>
      </c>
      <c r="H18" s="107">
        <v>10</v>
      </c>
      <c r="I18" s="107">
        <v>1</v>
      </c>
      <c r="J18" s="133">
        <v>5</v>
      </c>
      <c r="K18" s="127"/>
    </row>
    <row r="19" spans="1:11" x14ac:dyDescent="0.2">
      <c r="A19" s="151" t="s">
        <v>300</v>
      </c>
      <c r="B19" s="109" t="s">
        <v>261</v>
      </c>
      <c r="C19" s="112">
        <v>3</v>
      </c>
      <c r="D19" s="112">
        <v>11</v>
      </c>
      <c r="E19" s="112">
        <v>37</v>
      </c>
      <c r="F19" s="112">
        <v>22</v>
      </c>
      <c r="G19" s="112">
        <v>15</v>
      </c>
      <c r="H19" s="112">
        <v>8</v>
      </c>
      <c r="I19" s="112">
        <v>1</v>
      </c>
      <c r="J19" s="134">
        <v>4</v>
      </c>
      <c r="K19" s="127"/>
    </row>
    <row r="20" spans="1:11" x14ac:dyDescent="0.2">
      <c r="A20" s="146" t="s">
        <v>304</v>
      </c>
      <c r="B20" s="101" t="s">
        <v>262</v>
      </c>
      <c r="C20" s="107">
        <v>8</v>
      </c>
      <c r="D20" s="107">
        <v>23</v>
      </c>
      <c r="E20" s="107">
        <v>33</v>
      </c>
      <c r="F20" s="107">
        <v>1</v>
      </c>
      <c r="G20" s="107">
        <v>15</v>
      </c>
      <c r="H20" s="107">
        <v>9</v>
      </c>
      <c r="I20" s="107">
        <v>11</v>
      </c>
      <c r="J20" s="133">
        <v>1</v>
      </c>
      <c r="K20" s="127"/>
    </row>
    <row r="21" spans="1:11" x14ac:dyDescent="0.2">
      <c r="A21" s="151" t="s">
        <v>305</v>
      </c>
      <c r="B21" s="109" t="s">
        <v>263</v>
      </c>
      <c r="C21" s="112">
        <v>4</v>
      </c>
      <c r="D21" s="112">
        <v>13</v>
      </c>
      <c r="E21" s="112">
        <v>39</v>
      </c>
      <c r="F21" s="112">
        <v>23</v>
      </c>
      <c r="G21" s="112">
        <v>12</v>
      </c>
      <c r="H21" s="112">
        <v>6</v>
      </c>
      <c r="I21" s="112">
        <v>0</v>
      </c>
      <c r="J21" s="134">
        <v>2</v>
      </c>
      <c r="K21" s="127"/>
    </row>
    <row r="22" spans="1:11" x14ac:dyDescent="0.2">
      <c r="A22" s="146" t="s">
        <v>303</v>
      </c>
      <c r="B22" s="101" t="s">
        <v>264</v>
      </c>
      <c r="C22" s="107">
        <v>7</v>
      </c>
      <c r="D22" s="107">
        <v>21</v>
      </c>
      <c r="E22" s="107">
        <v>31</v>
      </c>
      <c r="F22" s="107">
        <v>1</v>
      </c>
      <c r="G22" s="107">
        <v>15</v>
      </c>
      <c r="H22" s="107">
        <v>10</v>
      </c>
      <c r="I22" s="107">
        <v>13</v>
      </c>
      <c r="J22" s="133">
        <v>2</v>
      </c>
      <c r="K22" s="127"/>
    </row>
    <row r="23" spans="1:11" x14ac:dyDescent="0.2">
      <c r="A23" s="184"/>
      <c r="B23" s="110" t="s">
        <v>265</v>
      </c>
      <c r="C23" s="113">
        <v>3</v>
      </c>
      <c r="D23" s="113">
        <v>8</v>
      </c>
      <c r="E23" s="113">
        <v>36</v>
      </c>
      <c r="F23" s="113">
        <v>20</v>
      </c>
      <c r="G23" s="113">
        <v>17</v>
      </c>
      <c r="H23" s="113">
        <v>10</v>
      </c>
      <c r="I23" s="113">
        <v>1</v>
      </c>
      <c r="J23" s="182">
        <v>6</v>
      </c>
      <c r="K23" s="127"/>
    </row>
    <row r="24" spans="1:11" ht="12.75" customHeight="1" x14ac:dyDescent="0.2">
      <c r="A24" s="310" t="s">
        <v>296</v>
      </c>
      <c r="B24" s="344"/>
      <c r="C24" s="344"/>
      <c r="D24" s="344"/>
      <c r="E24" s="344"/>
      <c r="F24" s="344"/>
      <c r="G24" s="344"/>
      <c r="H24" s="344"/>
      <c r="I24" s="344"/>
      <c r="J24" s="344"/>
      <c r="K24" s="136"/>
    </row>
    <row r="25" spans="1:11" x14ac:dyDescent="0.2">
      <c r="A25" s="345"/>
      <c r="B25" s="345"/>
      <c r="C25" s="345"/>
      <c r="D25" s="345"/>
      <c r="E25" s="345"/>
      <c r="F25" s="345"/>
      <c r="G25" s="345"/>
      <c r="H25" s="345"/>
      <c r="I25" s="345"/>
      <c r="J25" s="345"/>
    </row>
    <row r="26" spans="1:11" ht="20.25" customHeight="1" x14ac:dyDescent="0.2">
      <c r="A26" s="345"/>
      <c r="B26" s="345"/>
      <c r="C26" s="345"/>
      <c r="D26" s="345"/>
      <c r="E26" s="345"/>
      <c r="F26" s="345"/>
      <c r="G26" s="345"/>
      <c r="H26" s="345"/>
      <c r="I26" s="345"/>
      <c r="J26" s="345"/>
    </row>
  </sheetData>
  <mergeCells count="3">
    <mergeCell ref="A2:J2"/>
    <mergeCell ref="A24:J26"/>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G14"/>
  <sheetViews>
    <sheetView workbookViewId="0">
      <selection sqref="A1:B1"/>
    </sheetView>
  </sheetViews>
  <sheetFormatPr baseColWidth="10" defaultRowHeight="12.75" x14ac:dyDescent="0.2"/>
  <cols>
    <col min="1" max="1" width="23.140625" customWidth="1"/>
    <col min="2" max="7" width="15.5703125" customWidth="1"/>
  </cols>
  <sheetData>
    <row r="1" spans="1:7" ht="25.5" customHeight="1" x14ac:dyDescent="0.2">
      <c r="A1" s="326" t="s">
        <v>152</v>
      </c>
      <c r="B1" s="326"/>
    </row>
    <row r="2" spans="1:7" ht="46.5" customHeight="1" x14ac:dyDescent="0.25">
      <c r="A2" s="305" t="s">
        <v>306</v>
      </c>
      <c r="B2" s="305"/>
      <c r="C2" s="305"/>
      <c r="D2" s="305"/>
      <c r="E2" s="305"/>
      <c r="F2" s="305"/>
      <c r="G2" s="305"/>
    </row>
    <row r="3" spans="1:7" ht="36" x14ac:dyDescent="0.2">
      <c r="A3" s="185"/>
      <c r="B3" s="96" t="s">
        <v>307</v>
      </c>
      <c r="C3" s="96" t="s">
        <v>308</v>
      </c>
      <c r="D3" s="96" t="s">
        <v>309</v>
      </c>
      <c r="E3" s="96" t="s">
        <v>310</v>
      </c>
      <c r="F3" s="96" t="s">
        <v>311</v>
      </c>
      <c r="G3" s="131" t="s">
        <v>312</v>
      </c>
    </row>
    <row r="4" spans="1:7" ht="36" customHeight="1" x14ac:dyDescent="0.2">
      <c r="A4" s="158" t="s">
        <v>313</v>
      </c>
      <c r="B4" s="102">
        <v>10</v>
      </c>
      <c r="C4" s="102">
        <v>51</v>
      </c>
      <c r="D4" s="102">
        <v>2</v>
      </c>
      <c r="E4" s="102">
        <v>23</v>
      </c>
      <c r="F4" s="102">
        <v>8</v>
      </c>
      <c r="G4" s="157">
        <v>5</v>
      </c>
    </row>
    <row r="5" spans="1:7" ht="36" customHeight="1" x14ac:dyDescent="0.2">
      <c r="A5" s="159" t="s">
        <v>314</v>
      </c>
      <c r="B5" s="104">
        <v>16</v>
      </c>
      <c r="C5" s="104">
        <v>48</v>
      </c>
      <c r="D5" s="104">
        <v>1</v>
      </c>
      <c r="E5" s="104">
        <v>25</v>
      </c>
      <c r="F5" s="104">
        <v>5</v>
      </c>
      <c r="G5" s="160">
        <v>5</v>
      </c>
    </row>
    <row r="6" spans="1:7" x14ac:dyDescent="0.2">
      <c r="A6" s="158"/>
      <c r="B6" s="102"/>
      <c r="C6" s="102"/>
      <c r="D6" s="102"/>
      <c r="E6" s="102"/>
      <c r="F6" s="102"/>
      <c r="G6" s="157"/>
    </row>
    <row r="7" spans="1:7" ht="36" customHeight="1" x14ac:dyDescent="0.2">
      <c r="A7" s="158" t="s">
        <v>315</v>
      </c>
      <c r="B7" s="102">
        <v>15</v>
      </c>
      <c r="C7" s="102">
        <v>29</v>
      </c>
      <c r="D7" s="102">
        <v>3</v>
      </c>
      <c r="E7" s="102">
        <v>27</v>
      </c>
      <c r="F7" s="102">
        <v>15</v>
      </c>
      <c r="G7" s="157">
        <v>10</v>
      </c>
    </row>
    <row r="8" spans="1:7" ht="36" customHeight="1" x14ac:dyDescent="0.2">
      <c r="A8" s="159" t="s">
        <v>316</v>
      </c>
      <c r="B8" s="104">
        <v>13</v>
      </c>
      <c r="C8" s="104">
        <v>52</v>
      </c>
      <c r="D8" s="104">
        <v>4</v>
      </c>
      <c r="E8" s="104">
        <v>18</v>
      </c>
      <c r="F8" s="104">
        <v>7</v>
      </c>
      <c r="G8" s="160">
        <v>5</v>
      </c>
    </row>
    <row r="9" spans="1:7" x14ac:dyDescent="0.2">
      <c r="A9" s="158"/>
      <c r="B9" s="102"/>
      <c r="C9" s="102"/>
      <c r="D9" s="102"/>
      <c r="E9" s="102"/>
      <c r="F9" s="102"/>
      <c r="G9" s="157"/>
    </row>
    <row r="10" spans="1:7" ht="12.75" customHeight="1" x14ac:dyDescent="0.2">
      <c r="A10" s="158" t="s">
        <v>317</v>
      </c>
      <c r="B10" s="306">
        <v>9</v>
      </c>
      <c r="C10" s="306">
        <v>6</v>
      </c>
      <c r="D10" s="306">
        <v>22</v>
      </c>
      <c r="E10" s="306">
        <v>25</v>
      </c>
      <c r="F10" s="306">
        <v>21</v>
      </c>
      <c r="G10" s="307">
        <v>16</v>
      </c>
    </row>
    <row r="11" spans="1:7" ht="24.75" customHeight="1" x14ac:dyDescent="0.2">
      <c r="A11" s="158" t="s">
        <v>318</v>
      </c>
      <c r="B11" s="306"/>
      <c r="C11" s="306"/>
      <c r="D11" s="306"/>
      <c r="E11" s="306"/>
      <c r="F11" s="306"/>
      <c r="G11" s="307"/>
    </row>
    <row r="12" spans="1:7" x14ac:dyDescent="0.2">
      <c r="A12" s="159" t="s">
        <v>319</v>
      </c>
      <c r="B12" s="346">
        <v>10</v>
      </c>
      <c r="C12" s="346">
        <v>20</v>
      </c>
      <c r="D12" s="346">
        <v>14</v>
      </c>
      <c r="E12" s="346">
        <v>18</v>
      </c>
      <c r="F12" s="346">
        <v>24</v>
      </c>
      <c r="G12" s="348">
        <v>12</v>
      </c>
    </row>
    <row r="13" spans="1:7" ht="24.75" customHeight="1" x14ac:dyDescent="0.2">
      <c r="A13" s="163" t="s">
        <v>318</v>
      </c>
      <c r="B13" s="347"/>
      <c r="C13" s="347"/>
      <c r="D13" s="347"/>
      <c r="E13" s="347"/>
      <c r="F13" s="347"/>
      <c r="G13" s="349"/>
    </row>
    <row r="14" spans="1:7" ht="36.75" customHeight="1" x14ac:dyDescent="0.2">
      <c r="A14" s="325" t="s">
        <v>320</v>
      </c>
      <c r="B14" s="325"/>
      <c r="C14" s="325"/>
      <c r="D14" s="325"/>
      <c r="E14" s="325"/>
      <c r="F14" s="325"/>
      <c r="G14" s="325"/>
    </row>
  </sheetData>
  <mergeCells count="15">
    <mergeCell ref="G12:G13"/>
    <mergeCell ref="B10:B11"/>
    <mergeCell ref="C10:C11"/>
    <mergeCell ref="D10:D11"/>
    <mergeCell ref="E10:E11"/>
    <mergeCell ref="A1:B1"/>
    <mergeCell ref="A14:G14"/>
    <mergeCell ref="A2:G2"/>
    <mergeCell ref="F10:F11"/>
    <mergeCell ref="G10:G11"/>
    <mergeCell ref="B12:B13"/>
    <mergeCell ref="C12:C13"/>
    <mergeCell ref="D12:D13"/>
    <mergeCell ref="E12:E13"/>
    <mergeCell ref="F12:F13"/>
  </mergeCells>
  <phoneticPr fontId="1" type="noConversion"/>
  <hyperlinks>
    <hyperlink ref="A1" location="Inhalt!A1" display="Inhalt!A1"/>
  </hyperlinks>
  <pageMargins left="0.78740157499999996" right="0.78740157499999996" top="0.984251969" bottom="0.984251969" header="0.4921259845" footer="0.492125984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O33"/>
  <sheetViews>
    <sheetView workbookViewId="0">
      <selection sqref="A1:B1"/>
    </sheetView>
  </sheetViews>
  <sheetFormatPr baseColWidth="10" defaultRowHeight="12.75" x14ac:dyDescent="0.2"/>
  <sheetData>
    <row r="1" spans="1:15" ht="25.5" customHeight="1" x14ac:dyDescent="0.2">
      <c r="A1" s="326" t="s">
        <v>152</v>
      </c>
      <c r="B1" s="326"/>
    </row>
    <row r="2" spans="1:15" ht="31.5" customHeight="1" x14ac:dyDescent="0.2">
      <c r="A2" s="355" t="s">
        <v>321</v>
      </c>
      <c r="B2" s="355"/>
      <c r="C2" s="355"/>
      <c r="D2" s="355"/>
      <c r="E2" s="355"/>
      <c r="F2" s="355"/>
      <c r="G2" s="355"/>
      <c r="H2" s="355"/>
      <c r="I2" s="355"/>
      <c r="J2" s="355"/>
      <c r="K2" s="355"/>
      <c r="L2" s="355"/>
      <c r="M2" s="355"/>
      <c r="N2" s="355"/>
      <c r="O2" s="355"/>
    </row>
    <row r="3" spans="1:15" ht="48" x14ac:dyDescent="0.2">
      <c r="A3" s="314" t="s">
        <v>342</v>
      </c>
      <c r="B3" s="332" t="s">
        <v>322</v>
      </c>
      <c r="C3" s="332" t="s">
        <v>323</v>
      </c>
      <c r="D3" s="332" t="s">
        <v>324</v>
      </c>
      <c r="E3" s="332" t="s">
        <v>165</v>
      </c>
      <c r="F3" s="332" t="s">
        <v>325</v>
      </c>
      <c r="G3" s="332" t="s">
        <v>326</v>
      </c>
      <c r="H3" s="332" t="s">
        <v>327</v>
      </c>
      <c r="I3" s="332" t="s">
        <v>328</v>
      </c>
      <c r="J3" s="332" t="s">
        <v>329</v>
      </c>
      <c r="K3" s="332" t="s">
        <v>330</v>
      </c>
      <c r="L3" s="111" t="s">
        <v>331</v>
      </c>
      <c r="M3" s="332" t="s">
        <v>332</v>
      </c>
      <c r="N3" s="332" t="s">
        <v>333</v>
      </c>
      <c r="O3" s="333" t="s">
        <v>334</v>
      </c>
    </row>
    <row r="4" spans="1:15" ht="13.5" x14ac:dyDescent="0.2">
      <c r="A4" s="315"/>
      <c r="B4" s="336"/>
      <c r="C4" s="336"/>
      <c r="D4" s="336"/>
      <c r="E4" s="336"/>
      <c r="F4" s="336"/>
      <c r="G4" s="336"/>
      <c r="H4" s="336"/>
      <c r="I4" s="336"/>
      <c r="J4" s="336"/>
      <c r="K4" s="336"/>
      <c r="L4" s="110" t="s">
        <v>343</v>
      </c>
      <c r="M4" s="336"/>
      <c r="N4" s="336"/>
      <c r="O4" s="337"/>
    </row>
    <row r="5" spans="1:15" x14ac:dyDescent="0.2">
      <c r="A5" s="315"/>
      <c r="B5" s="323" t="s">
        <v>335</v>
      </c>
      <c r="C5" s="323"/>
      <c r="D5" s="323"/>
      <c r="E5" s="323"/>
      <c r="F5" s="323"/>
      <c r="G5" s="323"/>
      <c r="H5" s="323"/>
      <c r="I5" s="323"/>
      <c r="J5" s="323"/>
      <c r="K5" s="323"/>
      <c r="L5" s="323"/>
      <c r="M5" s="323"/>
      <c r="N5" s="323"/>
      <c r="O5" s="324"/>
    </row>
    <row r="6" spans="1:15" x14ac:dyDescent="0.2">
      <c r="A6" s="165"/>
      <c r="B6" s="352" t="s">
        <v>336</v>
      </c>
      <c r="C6" s="352"/>
      <c r="D6" s="352"/>
      <c r="E6" s="352"/>
      <c r="F6" s="352"/>
      <c r="G6" s="352"/>
      <c r="H6" s="352"/>
      <c r="I6" s="352"/>
      <c r="J6" s="352"/>
      <c r="K6" s="352"/>
      <c r="L6" s="352"/>
      <c r="M6" s="352"/>
      <c r="N6" s="352"/>
      <c r="O6" s="353"/>
    </row>
    <row r="7" spans="1:15" x14ac:dyDescent="0.2">
      <c r="A7" s="168" t="s">
        <v>261</v>
      </c>
      <c r="B7" s="101">
        <v>21</v>
      </c>
      <c r="C7" s="101">
        <v>12</v>
      </c>
      <c r="D7" s="101">
        <v>9</v>
      </c>
      <c r="E7" s="101">
        <v>67</v>
      </c>
      <c r="F7" s="101">
        <v>26</v>
      </c>
      <c r="G7" s="101">
        <v>47</v>
      </c>
      <c r="H7" s="101">
        <v>72</v>
      </c>
      <c r="I7" s="101">
        <v>31</v>
      </c>
      <c r="J7" s="101">
        <v>20</v>
      </c>
      <c r="K7" s="101">
        <v>100</v>
      </c>
      <c r="L7" s="101">
        <v>22</v>
      </c>
      <c r="M7" s="101">
        <v>26</v>
      </c>
      <c r="N7" s="101">
        <v>83</v>
      </c>
      <c r="O7" s="166">
        <v>57</v>
      </c>
    </row>
    <row r="8" spans="1:15" x14ac:dyDescent="0.2">
      <c r="A8" s="156" t="s">
        <v>262</v>
      </c>
      <c r="B8" s="109">
        <v>18</v>
      </c>
      <c r="C8" s="109">
        <v>11</v>
      </c>
      <c r="D8" s="109">
        <v>9</v>
      </c>
      <c r="E8" s="109">
        <v>40</v>
      </c>
      <c r="F8" s="109">
        <v>20</v>
      </c>
      <c r="G8" s="109">
        <v>35</v>
      </c>
      <c r="H8" s="109">
        <v>51</v>
      </c>
      <c r="I8" s="109">
        <v>20</v>
      </c>
      <c r="J8" s="109">
        <v>15</v>
      </c>
      <c r="K8" s="109">
        <v>98</v>
      </c>
      <c r="L8" s="109">
        <v>23</v>
      </c>
      <c r="M8" s="109">
        <v>34</v>
      </c>
      <c r="N8" s="109">
        <v>88</v>
      </c>
      <c r="O8" s="167">
        <v>53</v>
      </c>
    </row>
    <row r="9" spans="1:15" x14ac:dyDescent="0.2">
      <c r="A9" s="168" t="s">
        <v>263</v>
      </c>
      <c r="B9" s="101">
        <v>24</v>
      </c>
      <c r="C9" s="101">
        <v>12</v>
      </c>
      <c r="D9" s="101">
        <v>12</v>
      </c>
      <c r="E9" s="101">
        <v>53</v>
      </c>
      <c r="F9" s="101">
        <v>26</v>
      </c>
      <c r="G9" s="101">
        <v>48</v>
      </c>
      <c r="H9" s="101">
        <v>76</v>
      </c>
      <c r="I9" s="101">
        <v>29</v>
      </c>
      <c r="J9" s="101">
        <v>28</v>
      </c>
      <c r="K9" s="101">
        <v>100</v>
      </c>
      <c r="L9" s="101">
        <v>23</v>
      </c>
      <c r="M9" s="101">
        <v>27</v>
      </c>
      <c r="N9" s="101">
        <v>90</v>
      </c>
      <c r="O9" s="166">
        <v>62</v>
      </c>
    </row>
    <row r="10" spans="1:15" x14ac:dyDescent="0.2">
      <c r="A10" s="156" t="s">
        <v>264</v>
      </c>
      <c r="B10" s="109">
        <v>23</v>
      </c>
      <c r="C10" s="109">
        <v>14</v>
      </c>
      <c r="D10" s="109">
        <v>11</v>
      </c>
      <c r="E10" s="109">
        <v>54</v>
      </c>
      <c r="F10" s="109">
        <v>26</v>
      </c>
      <c r="G10" s="109">
        <v>47</v>
      </c>
      <c r="H10" s="109">
        <v>74</v>
      </c>
      <c r="I10" s="109">
        <v>30</v>
      </c>
      <c r="J10" s="109">
        <v>27</v>
      </c>
      <c r="K10" s="109">
        <v>100</v>
      </c>
      <c r="L10" s="109">
        <v>23</v>
      </c>
      <c r="M10" s="109">
        <v>27</v>
      </c>
      <c r="N10" s="109">
        <v>89</v>
      </c>
      <c r="O10" s="167">
        <v>61</v>
      </c>
    </row>
    <row r="11" spans="1:15" x14ac:dyDescent="0.2">
      <c r="A11" s="168" t="s">
        <v>265</v>
      </c>
      <c r="B11" s="101">
        <v>25</v>
      </c>
      <c r="C11" s="101">
        <v>9</v>
      </c>
      <c r="D11" s="101">
        <v>9</v>
      </c>
      <c r="E11" s="101">
        <v>43</v>
      </c>
      <c r="F11" s="101">
        <v>21</v>
      </c>
      <c r="G11" s="101">
        <v>51</v>
      </c>
      <c r="H11" s="101">
        <v>80</v>
      </c>
      <c r="I11" s="101">
        <v>41</v>
      </c>
      <c r="J11" s="101">
        <v>26</v>
      </c>
      <c r="K11" s="101">
        <v>99</v>
      </c>
      <c r="L11" s="101">
        <v>22</v>
      </c>
      <c r="M11" s="101">
        <v>24</v>
      </c>
      <c r="N11" s="101">
        <v>91</v>
      </c>
      <c r="O11" s="166">
        <v>60</v>
      </c>
    </row>
    <row r="12" spans="1:15" x14ac:dyDescent="0.2">
      <c r="A12" s="168"/>
      <c r="B12" s="352" t="s">
        <v>337</v>
      </c>
      <c r="C12" s="352"/>
      <c r="D12" s="352"/>
      <c r="E12" s="352"/>
      <c r="F12" s="352"/>
      <c r="G12" s="352"/>
      <c r="H12" s="352"/>
      <c r="I12" s="352"/>
      <c r="J12" s="352"/>
      <c r="K12" s="352"/>
      <c r="L12" s="352"/>
      <c r="M12" s="352"/>
      <c r="N12" s="352"/>
      <c r="O12" s="353"/>
    </row>
    <row r="13" spans="1:15" x14ac:dyDescent="0.2">
      <c r="A13" s="168" t="s">
        <v>261</v>
      </c>
      <c r="B13" s="101">
        <v>58</v>
      </c>
      <c r="C13" s="101">
        <v>69</v>
      </c>
      <c r="D13" s="101">
        <v>52</v>
      </c>
      <c r="E13" s="101">
        <v>18</v>
      </c>
      <c r="F13" s="101">
        <v>49</v>
      </c>
      <c r="G13" s="101">
        <v>45</v>
      </c>
      <c r="H13" s="101">
        <v>17</v>
      </c>
      <c r="I13" s="101">
        <v>56</v>
      </c>
      <c r="J13" s="101">
        <v>49</v>
      </c>
      <c r="K13" s="101">
        <v>0</v>
      </c>
      <c r="L13" s="101">
        <v>38</v>
      </c>
      <c r="M13" s="101">
        <v>32</v>
      </c>
      <c r="N13" s="101">
        <v>5</v>
      </c>
      <c r="O13" s="166">
        <v>25</v>
      </c>
    </row>
    <row r="14" spans="1:15" x14ac:dyDescent="0.2">
      <c r="A14" s="156" t="s">
        <v>262</v>
      </c>
      <c r="B14" s="109">
        <v>63</v>
      </c>
      <c r="C14" s="109">
        <v>67</v>
      </c>
      <c r="D14" s="109">
        <v>51</v>
      </c>
      <c r="E14" s="109">
        <v>40</v>
      </c>
      <c r="F14" s="109">
        <v>55</v>
      </c>
      <c r="G14" s="109">
        <v>53</v>
      </c>
      <c r="H14" s="109">
        <v>32</v>
      </c>
      <c r="I14" s="109">
        <v>61</v>
      </c>
      <c r="J14" s="109">
        <v>55</v>
      </c>
      <c r="K14" s="109">
        <v>2</v>
      </c>
      <c r="L14" s="109">
        <v>39</v>
      </c>
      <c r="M14" s="109">
        <v>38</v>
      </c>
      <c r="N14" s="109">
        <v>7</v>
      </c>
      <c r="O14" s="167">
        <v>30</v>
      </c>
    </row>
    <row r="15" spans="1:15" x14ac:dyDescent="0.2">
      <c r="A15" s="168" t="s">
        <v>263</v>
      </c>
      <c r="B15" s="101">
        <v>55</v>
      </c>
      <c r="C15" s="101">
        <v>59</v>
      </c>
      <c r="D15" s="101">
        <v>54</v>
      </c>
      <c r="E15" s="101">
        <v>27</v>
      </c>
      <c r="F15" s="101">
        <v>48</v>
      </c>
      <c r="G15" s="101">
        <v>41</v>
      </c>
      <c r="H15" s="101">
        <v>15</v>
      </c>
      <c r="I15" s="101">
        <v>53</v>
      </c>
      <c r="J15" s="101">
        <v>51</v>
      </c>
      <c r="K15" s="101">
        <v>0</v>
      </c>
      <c r="L15" s="101">
        <v>44</v>
      </c>
      <c r="M15" s="101">
        <v>32</v>
      </c>
      <c r="N15" s="101">
        <v>3</v>
      </c>
      <c r="O15" s="166">
        <v>23</v>
      </c>
    </row>
    <row r="16" spans="1:15" x14ac:dyDescent="0.2">
      <c r="A16" s="156" t="s">
        <v>264</v>
      </c>
      <c r="B16" s="109">
        <v>56</v>
      </c>
      <c r="C16" s="109">
        <v>56</v>
      </c>
      <c r="D16" s="109">
        <v>54</v>
      </c>
      <c r="E16" s="109">
        <v>29</v>
      </c>
      <c r="F16" s="109">
        <v>49</v>
      </c>
      <c r="G16" s="109">
        <v>41</v>
      </c>
      <c r="H16" s="109">
        <v>18</v>
      </c>
      <c r="I16" s="109">
        <v>51</v>
      </c>
      <c r="J16" s="109">
        <v>53</v>
      </c>
      <c r="K16" s="109">
        <v>0</v>
      </c>
      <c r="L16" s="109">
        <v>46</v>
      </c>
      <c r="M16" s="109">
        <v>32</v>
      </c>
      <c r="N16" s="109">
        <v>5</v>
      </c>
      <c r="O16" s="167">
        <v>24</v>
      </c>
    </row>
    <row r="17" spans="1:15" x14ac:dyDescent="0.2">
      <c r="A17" s="168" t="s">
        <v>265</v>
      </c>
      <c r="B17" s="101">
        <v>56</v>
      </c>
      <c r="C17" s="101">
        <v>59</v>
      </c>
      <c r="D17" s="101">
        <v>50</v>
      </c>
      <c r="E17" s="101">
        <v>31</v>
      </c>
      <c r="F17" s="101">
        <v>48</v>
      </c>
      <c r="G17" s="101">
        <v>40</v>
      </c>
      <c r="H17" s="101">
        <v>8</v>
      </c>
      <c r="I17" s="101">
        <v>46</v>
      </c>
      <c r="J17" s="101">
        <v>45</v>
      </c>
      <c r="K17" s="101">
        <v>1</v>
      </c>
      <c r="L17" s="101">
        <v>40</v>
      </c>
      <c r="M17" s="101">
        <v>33</v>
      </c>
      <c r="N17" s="101">
        <v>1</v>
      </c>
      <c r="O17" s="166">
        <v>22</v>
      </c>
    </row>
    <row r="18" spans="1:15" x14ac:dyDescent="0.2">
      <c r="A18" s="168"/>
      <c r="B18" s="352" t="s">
        <v>338</v>
      </c>
      <c r="C18" s="352"/>
      <c r="D18" s="352"/>
      <c r="E18" s="352"/>
      <c r="F18" s="352"/>
      <c r="G18" s="352"/>
      <c r="H18" s="352"/>
      <c r="I18" s="352"/>
      <c r="J18" s="352"/>
      <c r="K18" s="352"/>
      <c r="L18" s="352"/>
      <c r="M18" s="352"/>
      <c r="N18" s="352"/>
      <c r="O18" s="353"/>
    </row>
    <row r="19" spans="1:15" x14ac:dyDescent="0.2">
      <c r="A19" s="168" t="s">
        <v>261</v>
      </c>
      <c r="B19" s="101">
        <v>16</v>
      </c>
      <c r="C19" s="101">
        <v>16</v>
      </c>
      <c r="D19" s="101">
        <v>31</v>
      </c>
      <c r="E19" s="101">
        <v>7</v>
      </c>
      <c r="F19" s="101">
        <v>18</v>
      </c>
      <c r="G19" s="101">
        <v>6</v>
      </c>
      <c r="H19" s="101">
        <v>6</v>
      </c>
      <c r="I19" s="101">
        <v>12</v>
      </c>
      <c r="J19" s="101">
        <v>24</v>
      </c>
      <c r="K19" s="101">
        <v>0</v>
      </c>
      <c r="L19" s="101">
        <v>21</v>
      </c>
      <c r="M19" s="101">
        <v>20</v>
      </c>
      <c r="N19" s="101">
        <v>4</v>
      </c>
      <c r="O19" s="166">
        <v>10</v>
      </c>
    </row>
    <row r="20" spans="1:15" x14ac:dyDescent="0.2">
      <c r="A20" s="156" t="s">
        <v>262</v>
      </c>
      <c r="B20" s="109">
        <v>16</v>
      </c>
      <c r="C20" s="109">
        <v>20</v>
      </c>
      <c r="D20" s="109">
        <v>35</v>
      </c>
      <c r="E20" s="109">
        <v>17</v>
      </c>
      <c r="F20" s="109">
        <v>21</v>
      </c>
      <c r="G20" s="109">
        <v>11</v>
      </c>
      <c r="H20" s="109">
        <v>13</v>
      </c>
      <c r="I20" s="109">
        <v>16</v>
      </c>
      <c r="J20" s="109">
        <v>25</v>
      </c>
      <c r="K20" s="109">
        <v>0</v>
      </c>
      <c r="L20" s="109">
        <v>23</v>
      </c>
      <c r="M20" s="109">
        <v>23</v>
      </c>
      <c r="N20" s="109">
        <v>3</v>
      </c>
      <c r="O20" s="167">
        <v>13</v>
      </c>
    </row>
    <row r="21" spans="1:15" x14ac:dyDescent="0.2">
      <c r="A21" s="168" t="s">
        <v>263</v>
      </c>
      <c r="B21" s="101">
        <v>18</v>
      </c>
      <c r="C21" s="101">
        <v>25</v>
      </c>
      <c r="D21" s="101">
        <v>30</v>
      </c>
      <c r="E21" s="101">
        <v>14</v>
      </c>
      <c r="F21" s="101">
        <v>21</v>
      </c>
      <c r="G21" s="101">
        <v>10</v>
      </c>
      <c r="H21" s="101">
        <v>6</v>
      </c>
      <c r="I21" s="101">
        <v>15</v>
      </c>
      <c r="J21" s="101">
        <v>18</v>
      </c>
      <c r="K21" s="101">
        <v>0</v>
      </c>
      <c r="L21" s="101">
        <v>18</v>
      </c>
      <c r="M21" s="101">
        <v>29</v>
      </c>
      <c r="N21" s="101">
        <v>2</v>
      </c>
      <c r="O21" s="166">
        <v>9</v>
      </c>
    </row>
    <row r="22" spans="1:15" x14ac:dyDescent="0.2">
      <c r="A22" s="156" t="s">
        <v>264</v>
      </c>
      <c r="B22" s="109">
        <v>17</v>
      </c>
      <c r="C22" s="109">
        <v>30</v>
      </c>
      <c r="D22" s="109">
        <v>29</v>
      </c>
      <c r="E22" s="109">
        <v>11</v>
      </c>
      <c r="F22" s="109">
        <v>19</v>
      </c>
      <c r="G22" s="109">
        <v>11</v>
      </c>
      <c r="H22" s="109">
        <v>4</v>
      </c>
      <c r="I22" s="109">
        <v>16</v>
      </c>
      <c r="J22" s="109">
        <v>18</v>
      </c>
      <c r="K22" s="109">
        <v>0</v>
      </c>
      <c r="L22" s="109">
        <v>17</v>
      </c>
      <c r="M22" s="109">
        <v>28</v>
      </c>
      <c r="N22" s="109">
        <v>3</v>
      </c>
      <c r="O22" s="167">
        <v>10</v>
      </c>
    </row>
    <row r="23" spans="1:15" x14ac:dyDescent="0.2">
      <c r="A23" s="168" t="s">
        <v>265</v>
      </c>
      <c r="B23" s="101">
        <v>16</v>
      </c>
      <c r="C23" s="101">
        <v>25</v>
      </c>
      <c r="D23" s="101">
        <v>29</v>
      </c>
      <c r="E23" s="101">
        <v>15</v>
      </c>
      <c r="F23" s="101">
        <v>22</v>
      </c>
      <c r="G23" s="101">
        <v>7</v>
      </c>
      <c r="H23" s="101">
        <v>3</v>
      </c>
      <c r="I23" s="101">
        <v>10</v>
      </c>
      <c r="J23" s="101">
        <v>21</v>
      </c>
      <c r="K23" s="101">
        <v>0</v>
      </c>
      <c r="L23" s="101">
        <v>17</v>
      </c>
      <c r="M23" s="101">
        <v>25</v>
      </c>
      <c r="N23" s="101">
        <v>2</v>
      </c>
      <c r="O23" s="166">
        <v>10</v>
      </c>
    </row>
    <row r="24" spans="1:15" x14ac:dyDescent="0.2">
      <c r="A24" s="168"/>
      <c r="B24" s="352" t="s">
        <v>339</v>
      </c>
      <c r="C24" s="352"/>
      <c r="D24" s="352"/>
      <c r="E24" s="352"/>
      <c r="F24" s="352"/>
      <c r="G24" s="352"/>
      <c r="H24" s="352"/>
      <c r="I24" s="352"/>
      <c r="J24" s="352"/>
      <c r="K24" s="352"/>
      <c r="L24" s="352"/>
      <c r="M24" s="352"/>
      <c r="N24" s="352"/>
      <c r="O24" s="353"/>
    </row>
    <row r="25" spans="1:15" x14ac:dyDescent="0.2">
      <c r="A25" s="168" t="s">
        <v>261</v>
      </c>
      <c r="B25" s="101">
        <v>5</v>
      </c>
      <c r="C25" s="101">
        <v>4</v>
      </c>
      <c r="D25" s="101">
        <v>9</v>
      </c>
      <c r="E25" s="101">
        <v>8</v>
      </c>
      <c r="F25" s="101">
        <v>7</v>
      </c>
      <c r="G25" s="101">
        <v>2</v>
      </c>
      <c r="H25" s="101">
        <v>6</v>
      </c>
      <c r="I25" s="101">
        <v>2</v>
      </c>
      <c r="J25" s="101">
        <v>8</v>
      </c>
      <c r="K25" s="101">
        <v>0</v>
      </c>
      <c r="L25" s="101">
        <v>20</v>
      </c>
      <c r="M25" s="101">
        <v>22</v>
      </c>
      <c r="N25" s="101">
        <v>9</v>
      </c>
      <c r="O25" s="166">
        <v>8</v>
      </c>
    </row>
    <row r="26" spans="1:15" x14ac:dyDescent="0.2">
      <c r="A26" s="156" t="s">
        <v>262</v>
      </c>
      <c r="B26" s="109">
        <v>3</v>
      </c>
      <c r="C26" s="109">
        <v>2</v>
      </c>
      <c r="D26" s="109">
        <v>6</v>
      </c>
      <c r="E26" s="109">
        <v>3</v>
      </c>
      <c r="F26" s="109">
        <v>5</v>
      </c>
      <c r="G26" s="109">
        <v>1</v>
      </c>
      <c r="H26" s="109">
        <v>3</v>
      </c>
      <c r="I26" s="109">
        <v>3</v>
      </c>
      <c r="J26" s="109">
        <v>5</v>
      </c>
      <c r="K26" s="109">
        <v>0</v>
      </c>
      <c r="L26" s="109">
        <v>15</v>
      </c>
      <c r="M26" s="109">
        <v>5</v>
      </c>
      <c r="N26" s="109">
        <v>3</v>
      </c>
      <c r="O26" s="167">
        <v>5</v>
      </c>
    </row>
    <row r="27" spans="1:15" x14ac:dyDescent="0.2">
      <c r="A27" s="168" t="s">
        <v>263</v>
      </c>
      <c r="B27" s="101">
        <v>4</v>
      </c>
      <c r="C27" s="101">
        <v>4</v>
      </c>
      <c r="D27" s="101">
        <v>5</v>
      </c>
      <c r="E27" s="101">
        <v>6</v>
      </c>
      <c r="F27" s="101">
        <v>5</v>
      </c>
      <c r="G27" s="101">
        <v>1</v>
      </c>
      <c r="H27" s="101">
        <v>4</v>
      </c>
      <c r="I27" s="101">
        <v>3</v>
      </c>
      <c r="J27" s="101">
        <v>4</v>
      </c>
      <c r="K27" s="101">
        <v>0</v>
      </c>
      <c r="L27" s="101">
        <v>15</v>
      </c>
      <c r="M27" s="101">
        <v>12</v>
      </c>
      <c r="N27" s="101">
        <v>5</v>
      </c>
      <c r="O27" s="166">
        <v>5</v>
      </c>
    </row>
    <row r="28" spans="1:15" x14ac:dyDescent="0.2">
      <c r="A28" s="156" t="s">
        <v>264</v>
      </c>
      <c r="B28" s="109">
        <v>4</v>
      </c>
      <c r="C28" s="109">
        <v>1</v>
      </c>
      <c r="D28" s="109">
        <v>6</v>
      </c>
      <c r="E28" s="109">
        <v>6</v>
      </c>
      <c r="F28" s="109">
        <v>6</v>
      </c>
      <c r="G28" s="109">
        <v>1</v>
      </c>
      <c r="H28" s="109">
        <v>5</v>
      </c>
      <c r="I28" s="109">
        <v>3</v>
      </c>
      <c r="J28" s="109">
        <v>2</v>
      </c>
      <c r="K28" s="109">
        <v>0</v>
      </c>
      <c r="L28" s="109">
        <v>14</v>
      </c>
      <c r="M28" s="109">
        <v>12</v>
      </c>
      <c r="N28" s="109">
        <v>4</v>
      </c>
      <c r="O28" s="167">
        <v>5</v>
      </c>
    </row>
    <row r="29" spans="1:15" x14ac:dyDescent="0.2">
      <c r="A29" s="186" t="s">
        <v>265</v>
      </c>
      <c r="B29" s="120">
        <v>4</v>
      </c>
      <c r="C29" s="120">
        <v>6</v>
      </c>
      <c r="D29" s="120">
        <v>12</v>
      </c>
      <c r="E29" s="120">
        <v>12</v>
      </c>
      <c r="F29" s="120">
        <v>9</v>
      </c>
      <c r="G29" s="120">
        <v>3</v>
      </c>
      <c r="H29" s="120">
        <v>9</v>
      </c>
      <c r="I29" s="120">
        <v>3</v>
      </c>
      <c r="J29" s="120">
        <v>9</v>
      </c>
      <c r="K29" s="120">
        <v>1</v>
      </c>
      <c r="L29" s="120">
        <v>21</v>
      </c>
      <c r="M29" s="120">
        <v>18</v>
      </c>
      <c r="N29" s="120">
        <v>5</v>
      </c>
      <c r="O29" s="171">
        <v>9</v>
      </c>
    </row>
    <row r="30" spans="1:15" x14ac:dyDescent="0.2">
      <c r="A30" s="354" t="s">
        <v>340</v>
      </c>
      <c r="B30" s="354"/>
      <c r="C30" s="354"/>
      <c r="D30" s="354"/>
      <c r="E30" s="354"/>
      <c r="F30" s="354"/>
      <c r="G30" s="354"/>
      <c r="H30" s="354"/>
      <c r="I30" s="354"/>
      <c r="J30" s="354"/>
      <c r="K30" s="354"/>
      <c r="L30" s="354"/>
      <c r="M30" s="354"/>
      <c r="N30" s="354"/>
      <c r="O30" s="354"/>
    </row>
    <row r="31" spans="1:15" x14ac:dyDescent="0.2">
      <c r="A31" s="350" t="s">
        <v>344</v>
      </c>
      <c r="B31" s="350"/>
      <c r="C31" s="350"/>
      <c r="D31" s="350"/>
      <c r="E31" s="350"/>
      <c r="F31" s="350"/>
      <c r="G31" s="350"/>
      <c r="H31" s="350"/>
      <c r="I31" s="350"/>
      <c r="J31" s="350"/>
      <c r="K31" s="350"/>
      <c r="L31" s="350"/>
      <c r="M31" s="350"/>
      <c r="N31" s="350"/>
      <c r="O31" s="350"/>
    </row>
    <row r="32" spans="1:15" x14ac:dyDescent="0.2">
      <c r="A32" s="350" t="s">
        <v>345</v>
      </c>
      <c r="B32" s="350"/>
      <c r="C32" s="350"/>
      <c r="D32" s="350"/>
      <c r="E32" s="350"/>
      <c r="F32" s="350"/>
      <c r="G32" s="350"/>
      <c r="H32" s="350"/>
      <c r="I32" s="350"/>
      <c r="J32" s="350"/>
      <c r="K32" s="350"/>
      <c r="L32" s="350"/>
      <c r="M32" s="350"/>
      <c r="N32" s="350"/>
      <c r="O32" s="350"/>
    </row>
    <row r="33" spans="1:15" x14ac:dyDescent="0.2">
      <c r="A33" s="351" t="s">
        <v>341</v>
      </c>
      <c r="B33" s="351"/>
      <c r="C33" s="351"/>
      <c r="D33" s="351"/>
      <c r="E33" s="351"/>
      <c r="F33" s="351"/>
      <c r="G33" s="351"/>
      <c r="H33" s="351"/>
      <c r="I33" s="351"/>
      <c r="J33" s="351"/>
      <c r="K33" s="351"/>
      <c r="L33" s="351"/>
      <c r="M33" s="351"/>
      <c r="N33" s="351"/>
      <c r="O33" s="351"/>
    </row>
  </sheetData>
  <mergeCells count="25">
    <mergeCell ref="E3:E4"/>
    <mergeCell ref="F3:F4"/>
    <mergeCell ref="G3:G4"/>
    <mergeCell ref="H3:H4"/>
    <mergeCell ref="I3:I4"/>
    <mergeCell ref="B12:O12"/>
    <mergeCell ref="J3:J4"/>
    <mergeCell ref="K3:K4"/>
    <mergeCell ref="M3:M4"/>
    <mergeCell ref="N3:N4"/>
    <mergeCell ref="A2:O2"/>
    <mergeCell ref="A3:A5"/>
    <mergeCell ref="B3:B4"/>
    <mergeCell ref="C3:C4"/>
    <mergeCell ref="D3:D4"/>
    <mergeCell ref="A1:B1"/>
    <mergeCell ref="A32:O32"/>
    <mergeCell ref="A33:O33"/>
    <mergeCell ref="B18:O18"/>
    <mergeCell ref="B24:O24"/>
    <mergeCell ref="A30:O30"/>
    <mergeCell ref="A31:O31"/>
    <mergeCell ref="O3:O4"/>
    <mergeCell ref="B5:O5"/>
    <mergeCell ref="B6:O6"/>
  </mergeCells>
  <phoneticPr fontId="1" type="noConversion"/>
  <hyperlinks>
    <hyperlink ref="A1" location="Inhalt!A1" display="Inhalt!A1"/>
  </hyperlinks>
  <pageMargins left="0.78740157499999996" right="0.78740157499999996" top="0.984251969" bottom="0.984251969" header="0.4921259845" footer="0.4921259845"/>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27"/>
  <sheetViews>
    <sheetView workbookViewId="0"/>
  </sheetViews>
  <sheetFormatPr baseColWidth="10" defaultRowHeight="12.75" x14ac:dyDescent="0.2"/>
  <cols>
    <col min="1" max="1" width="29.7109375" customWidth="1"/>
    <col min="2" max="11" width="9.42578125" customWidth="1"/>
  </cols>
  <sheetData>
    <row r="1" spans="1:12" ht="30.75" customHeight="1" x14ac:dyDescent="0.2">
      <c r="A1" s="95" t="s">
        <v>152</v>
      </c>
    </row>
    <row r="2" spans="1:12" ht="35.25" customHeight="1" x14ac:dyDescent="0.2">
      <c r="A2" s="254" t="s">
        <v>80</v>
      </c>
      <c r="B2" s="254"/>
      <c r="C2" s="254"/>
      <c r="D2" s="254"/>
      <c r="E2" s="254"/>
      <c r="F2" s="254"/>
      <c r="G2" s="254"/>
      <c r="H2" s="254"/>
      <c r="I2" s="254"/>
      <c r="J2" s="254"/>
      <c r="K2" s="254"/>
    </row>
    <row r="3" spans="1:12" x14ac:dyDescent="0.2">
      <c r="A3" s="253" t="s">
        <v>101</v>
      </c>
      <c r="B3" s="251" t="s">
        <v>46</v>
      </c>
      <c r="C3" s="251"/>
      <c r="D3" s="251"/>
      <c r="E3" s="251"/>
      <c r="F3" s="251"/>
      <c r="G3" s="255" t="s">
        <v>48</v>
      </c>
      <c r="H3" s="255"/>
      <c r="I3" s="255"/>
      <c r="J3" s="255"/>
      <c r="K3" s="256"/>
      <c r="L3" s="49"/>
    </row>
    <row r="4" spans="1:12" x14ac:dyDescent="0.2">
      <c r="A4" s="253"/>
      <c r="B4" s="251" t="s">
        <v>3</v>
      </c>
      <c r="C4" s="251" t="s">
        <v>49</v>
      </c>
      <c r="D4" s="251"/>
      <c r="E4" s="251"/>
      <c r="F4" s="251"/>
      <c r="G4" s="251" t="s">
        <v>3</v>
      </c>
      <c r="H4" s="251" t="s">
        <v>49</v>
      </c>
      <c r="I4" s="251"/>
      <c r="J4" s="251"/>
      <c r="K4" s="252"/>
      <c r="L4" s="49"/>
    </row>
    <row r="5" spans="1:12" ht="60" customHeight="1" x14ac:dyDescent="0.2">
      <c r="A5" s="253"/>
      <c r="B5" s="251"/>
      <c r="C5" s="78" t="s">
        <v>102</v>
      </c>
      <c r="D5" s="78" t="s">
        <v>105</v>
      </c>
      <c r="E5" s="78" t="s">
        <v>103</v>
      </c>
      <c r="F5" s="78" t="s">
        <v>106</v>
      </c>
      <c r="G5" s="251"/>
      <c r="H5" s="78" t="s">
        <v>102</v>
      </c>
      <c r="I5" s="78" t="s">
        <v>105</v>
      </c>
      <c r="J5" s="78" t="s">
        <v>103</v>
      </c>
      <c r="K5" s="206" t="s">
        <v>106</v>
      </c>
      <c r="L5" s="49"/>
    </row>
    <row r="6" spans="1:12" x14ac:dyDescent="0.2">
      <c r="A6" s="253"/>
      <c r="B6" s="78" t="s">
        <v>31</v>
      </c>
      <c r="C6" s="251" t="s">
        <v>2</v>
      </c>
      <c r="D6" s="251"/>
      <c r="E6" s="251"/>
      <c r="F6" s="251"/>
      <c r="G6" s="78" t="s">
        <v>31</v>
      </c>
      <c r="H6" s="251" t="s">
        <v>2</v>
      </c>
      <c r="I6" s="251"/>
      <c r="J6" s="251"/>
      <c r="K6" s="252"/>
      <c r="L6" s="49"/>
    </row>
    <row r="7" spans="1:12" s="84" customFormat="1" x14ac:dyDescent="0.2">
      <c r="A7" s="80" t="s">
        <v>87</v>
      </c>
      <c r="B7" s="81">
        <v>3650</v>
      </c>
      <c r="C7" s="82">
        <v>76.7</v>
      </c>
      <c r="D7" s="82">
        <v>2.5</v>
      </c>
      <c r="E7" s="82">
        <v>15.2</v>
      </c>
      <c r="F7" s="82">
        <v>5.5</v>
      </c>
      <c r="G7" s="81">
        <v>3650</v>
      </c>
      <c r="H7" s="82">
        <v>76.599999999999994</v>
      </c>
      <c r="I7" s="82">
        <v>1.8</v>
      </c>
      <c r="J7" s="82">
        <v>6.5</v>
      </c>
      <c r="K7" s="82">
        <v>15</v>
      </c>
      <c r="L7" s="83"/>
    </row>
    <row r="8" spans="1:12" x14ac:dyDescent="0.2">
      <c r="A8" s="74" t="s">
        <v>88</v>
      </c>
      <c r="B8" s="62">
        <v>20971</v>
      </c>
      <c r="C8" s="75">
        <v>68</v>
      </c>
      <c r="D8" s="75">
        <v>2.8</v>
      </c>
      <c r="E8" s="75">
        <v>22.1</v>
      </c>
      <c r="F8" s="75">
        <v>7.2</v>
      </c>
      <c r="G8" s="62">
        <v>20971</v>
      </c>
      <c r="H8" s="75">
        <v>67.099999999999994</v>
      </c>
      <c r="I8" s="75">
        <v>3</v>
      </c>
      <c r="J8" s="75">
        <v>8.9</v>
      </c>
      <c r="K8" s="75">
        <v>20.9</v>
      </c>
      <c r="L8" s="49"/>
    </row>
    <row r="9" spans="1:12" s="84" customFormat="1" x14ac:dyDescent="0.2">
      <c r="A9" s="80" t="s">
        <v>89</v>
      </c>
      <c r="B9" s="85">
        <v>16304</v>
      </c>
      <c r="C9" s="82">
        <v>40.799999999999997</v>
      </c>
      <c r="D9" s="82">
        <v>5.5</v>
      </c>
      <c r="E9" s="82">
        <v>43.3</v>
      </c>
      <c r="F9" s="82">
        <v>10.4</v>
      </c>
      <c r="G9" s="85">
        <v>16304</v>
      </c>
      <c r="H9" s="82">
        <v>51.5</v>
      </c>
      <c r="I9" s="82">
        <v>4.8</v>
      </c>
      <c r="J9" s="82">
        <v>14.2</v>
      </c>
      <c r="K9" s="82">
        <v>29.5</v>
      </c>
      <c r="L9" s="83"/>
    </row>
    <row r="10" spans="1:12" x14ac:dyDescent="0.2">
      <c r="A10" s="74" t="s">
        <v>90</v>
      </c>
      <c r="B10" s="62">
        <v>21383</v>
      </c>
      <c r="C10" s="75">
        <v>63.4</v>
      </c>
      <c r="D10" s="75">
        <v>3.4</v>
      </c>
      <c r="E10" s="75">
        <v>24.5</v>
      </c>
      <c r="F10" s="75">
        <v>8.8000000000000007</v>
      </c>
      <c r="G10" s="62">
        <v>21383</v>
      </c>
      <c r="H10" s="75">
        <v>59</v>
      </c>
      <c r="I10" s="75">
        <v>4.2</v>
      </c>
      <c r="J10" s="75">
        <v>8.3000000000000007</v>
      </c>
      <c r="K10" s="75">
        <v>28.6</v>
      </c>
      <c r="L10" s="49"/>
    </row>
    <row r="11" spans="1:12" s="84" customFormat="1" x14ac:dyDescent="0.2">
      <c r="A11" s="80" t="s">
        <v>91</v>
      </c>
      <c r="B11" s="85">
        <v>6123</v>
      </c>
      <c r="C11" s="82">
        <v>49</v>
      </c>
      <c r="D11" s="82">
        <v>5.5</v>
      </c>
      <c r="E11" s="82">
        <v>32.799999999999997</v>
      </c>
      <c r="F11" s="82">
        <v>12.8</v>
      </c>
      <c r="G11" s="85">
        <v>6123</v>
      </c>
      <c r="H11" s="82">
        <v>56.8</v>
      </c>
      <c r="I11" s="82">
        <v>4.9000000000000004</v>
      </c>
      <c r="J11" s="82">
        <v>12.2</v>
      </c>
      <c r="K11" s="82">
        <v>26.1</v>
      </c>
      <c r="L11" s="83"/>
    </row>
    <row r="12" spans="1:12" x14ac:dyDescent="0.2">
      <c r="A12" s="74" t="s">
        <v>92</v>
      </c>
      <c r="B12" s="62">
        <v>8408</v>
      </c>
      <c r="C12" s="75">
        <v>34.700000000000003</v>
      </c>
      <c r="D12" s="75">
        <v>7.1</v>
      </c>
      <c r="E12" s="75">
        <v>42.1</v>
      </c>
      <c r="F12" s="75">
        <v>16.2</v>
      </c>
      <c r="G12" s="62">
        <v>8408</v>
      </c>
      <c r="H12" s="75">
        <v>46.6</v>
      </c>
      <c r="I12" s="75">
        <v>5.3</v>
      </c>
      <c r="J12" s="75">
        <v>14</v>
      </c>
      <c r="K12" s="75">
        <v>34.1</v>
      </c>
      <c r="L12" s="49"/>
    </row>
    <row r="13" spans="1:12" s="84" customFormat="1" x14ac:dyDescent="0.2">
      <c r="A13" s="80" t="s">
        <v>93</v>
      </c>
      <c r="B13" s="85">
        <v>7816</v>
      </c>
      <c r="C13" s="82">
        <v>45.3</v>
      </c>
      <c r="D13" s="82">
        <v>3.7</v>
      </c>
      <c r="E13" s="82">
        <v>38.299999999999997</v>
      </c>
      <c r="F13" s="82">
        <v>12.6</v>
      </c>
      <c r="G13" s="85">
        <v>7816</v>
      </c>
      <c r="H13" s="82">
        <v>50.4</v>
      </c>
      <c r="I13" s="82">
        <v>3.3</v>
      </c>
      <c r="J13" s="82">
        <v>15.8</v>
      </c>
      <c r="K13" s="82">
        <v>30.5</v>
      </c>
      <c r="L13" s="83"/>
    </row>
    <row r="14" spans="1:12" x14ac:dyDescent="0.2">
      <c r="A14" s="74" t="s">
        <v>94</v>
      </c>
      <c r="B14" s="62">
        <v>15626</v>
      </c>
      <c r="C14" s="75">
        <v>34.1</v>
      </c>
      <c r="D14" s="75">
        <v>4.5999999999999996</v>
      </c>
      <c r="E14" s="75">
        <v>45.6</v>
      </c>
      <c r="F14" s="75">
        <v>15.6</v>
      </c>
      <c r="G14" s="62">
        <v>15626</v>
      </c>
      <c r="H14" s="75">
        <v>46.3</v>
      </c>
      <c r="I14" s="75">
        <v>4.7</v>
      </c>
      <c r="J14" s="75">
        <v>16.7</v>
      </c>
      <c r="K14" s="75">
        <v>32.299999999999997</v>
      </c>
      <c r="L14" s="49"/>
    </row>
    <row r="15" spans="1:12" s="84" customFormat="1" x14ac:dyDescent="0.2">
      <c r="A15" s="80" t="s">
        <v>95</v>
      </c>
      <c r="B15" s="85">
        <v>31882</v>
      </c>
      <c r="C15" s="82">
        <v>58.6</v>
      </c>
      <c r="D15" s="82">
        <v>5.9</v>
      </c>
      <c r="E15" s="82">
        <v>26.7</v>
      </c>
      <c r="F15" s="82">
        <v>8.6999999999999993</v>
      </c>
      <c r="G15" s="85">
        <v>31882</v>
      </c>
      <c r="H15" s="82">
        <v>66.3</v>
      </c>
      <c r="I15" s="82">
        <v>5.7</v>
      </c>
      <c r="J15" s="82">
        <v>10</v>
      </c>
      <c r="K15" s="82">
        <v>18</v>
      </c>
      <c r="L15" s="83"/>
    </row>
    <row r="16" spans="1:12" x14ac:dyDescent="0.2">
      <c r="A16" s="74" t="s">
        <v>96</v>
      </c>
      <c r="B16" s="62">
        <v>15002</v>
      </c>
      <c r="C16" s="75">
        <v>78.099999999999994</v>
      </c>
      <c r="D16" s="75">
        <v>2.6</v>
      </c>
      <c r="E16" s="75">
        <v>13.4</v>
      </c>
      <c r="F16" s="75">
        <v>5.8</v>
      </c>
      <c r="G16" s="62">
        <v>15002</v>
      </c>
      <c r="H16" s="75">
        <v>74.2</v>
      </c>
      <c r="I16" s="75">
        <v>3.6</v>
      </c>
      <c r="J16" s="75">
        <v>3.8</v>
      </c>
      <c r="K16" s="75">
        <v>18.399999999999999</v>
      </c>
      <c r="L16" s="49"/>
    </row>
    <row r="17" spans="1:12" s="84" customFormat="1" x14ac:dyDescent="0.2">
      <c r="A17" s="80" t="s">
        <v>97</v>
      </c>
      <c r="B17" s="85">
        <v>62978</v>
      </c>
      <c r="C17" s="82">
        <v>63.6</v>
      </c>
      <c r="D17" s="82">
        <v>4.9000000000000004</v>
      </c>
      <c r="E17" s="82">
        <v>24.8</v>
      </c>
      <c r="F17" s="82">
        <v>6.7</v>
      </c>
      <c r="G17" s="85">
        <v>62978</v>
      </c>
      <c r="H17" s="82">
        <v>69.599999999999994</v>
      </c>
      <c r="I17" s="82">
        <v>4.8</v>
      </c>
      <c r="J17" s="82">
        <v>8.3000000000000007</v>
      </c>
      <c r="K17" s="82">
        <v>17.3</v>
      </c>
      <c r="L17" s="83"/>
    </row>
    <row r="18" spans="1:12" x14ac:dyDescent="0.2">
      <c r="A18" s="74" t="s">
        <v>98</v>
      </c>
      <c r="B18" s="62">
        <v>18196</v>
      </c>
      <c r="C18" s="75">
        <v>57</v>
      </c>
      <c r="D18" s="75">
        <v>2.9</v>
      </c>
      <c r="E18" s="75">
        <v>31.1</v>
      </c>
      <c r="F18" s="75">
        <v>9</v>
      </c>
      <c r="G18" s="62">
        <v>18196</v>
      </c>
      <c r="H18" s="75">
        <v>81.8</v>
      </c>
      <c r="I18" s="75">
        <v>2.4</v>
      </c>
      <c r="J18" s="75">
        <v>3.2</v>
      </c>
      <c r="K18" s="75">
        <v>12.6</v>
      </c>
      <c r="L18" s="49"/>
    </row>
    <row r="19" spans="1:12" s="84" customFormat="1" x14ac:dyDescent="0.2">
      <c r="A19" s="80" t="s">
        <v>99</v>
      </c>
      <c r="B19" s="85">
        <v>9474</v>
      </c>
      <c r="C19" s="82">
        <v>51.8</v>
      </c>
      <c r="D19" s="82">
        <v>6.2</v>
      </c>
      <c r="E19" s="82">
        <v>28.5</v>
      </c>
      <c r="F19" s="82">
        <v>13.5</v>
      </c>
      <c r="G19" s="85">
        <v>9474</v>
      </c>
      <c r="H19" s="82">
        <v>66</v>
      </c>
      <c r="I19" s="82">
        <v>5.9</v>
      </c>
      <c r="J19" s="82">
        <v>8.6999999999999993</v>
      </c>
      <c r="K19" s="82">
        <v>19.5</v>
      </c>
      <c r="L19" s="83"/>
    </row>
    <row r="20" spans="1:12" x14ac:dyDescent="0.2">
      <c r="A20" s="76" t="s">
        <v>100</v>
      </c>
      <c r="B20" s="79">
        <v>237813</v>
      </c>
      <c r="C20" s="77">
        <v>57.9</v>
      </c>
      <c r="D20" s="77">
        <v>4.5</v>
      </c>
      <c r="E20" s="77">
        <v>28.5</v>
      </c>
      <c r="F20" s="77">
        <v>9.1</v>
      </c>
      <c r="G20" s="79">
        <v>237813</v>
      </c>
      <c r="H20" s="77">
        <v>64.599999999999994</v>
      </c>
      <c r="I20" s="77">
        <v>4.4000000000000004</v>
      </c>
      <c r="J20" s="77">
        <v>9.4</v>
      </c>
      <c r="K20" s="77">
        <v>21.6</v>
      </c>
      <c r="L20" s="49"/>
    </row>
    <row r="21" spans="1:12" ht="17.25" customHeight="1" x14ac:dyDescent="0.2">
      <c r="A21" s="249" t="s">
        <v>104</v>
      </c>
      <c r="B21" s="250"/>
      <c r="C21" s="250"/>
      <c r="D21" s="250"/>
      <c r="E21" s="250"/>
      <c r="F21" s="250"/>
      <c r="G21" s="250"/>
      <c r="H21" s="250"/>
      <c r="I21" s="250"/>
      <c r="J21" s="250"/>
      <c r="K21" s="250"/>
      <c r="L21" s="49"/>
    </row>
    <row r="22" spans="1:12" x14ac:dyDescent="0.2">
      <c r="A22" s="49"/>
      <c r="B22" s="49"/>
      <c r="C22" s="49"/>
      <c r="D22" s="49"/>
      <c r="E22" s="49"/>
      <c r="F22" s="49"/>
      <c r="G22" s="49"/>
      <c r="I22" s="49"/>
      <c r="J22" s="49"/>
      <c r="K22" s="49"/>
      <c r="L22" s="49"/>
    </row>
    <row r="23" spans="1:12" x14ac:dyDescent="0.2">
      <c r="A23" s="49"/>
      <c r="B23" s="49"/>
      <c r="C23" s="49"/>
      <c r="D23" s="49"/>
      <c r="E23" s="49"/>
      <c r="F23" s="49"/>
      <c r="G23" s="49"/>
      <c r="I23" s="49"/>
      <c r="J23" s="49"/>
      <c r="K23" s="49"/>
      <c r="L23" s="49"/>
    </row>
    <row r="24" spans="1:12" x14ac:dyDescent="0.2">
      <c r="A24" s="49"/>
      <c r="B24" s="49"/>
      <c r="C24" s="49"/>
      <c r="D24" s="49"/>
      <c r="E24" s="49"/>
      <c r="F24" s="49"/>
      <c r="G24" s="49"/>
      <c r="I24" s="49"/>
      <c r="J24" s="49"/>
      <c r="K24" s="49"/>
      <c r="L24" s="49"/>
    </row>
    <row r="25" spans="1:12" x14ac:dyDescent="0.2">
      <c r="A25" s="49"/>
      <c r="B25" s="49"/>
      <c r="C25" s="49"/>
      <c r="D25" s="49"/>
      <c r="E25" s="49"/>
      <c r="F25" s="49"/>
      <c r="G25" s="49"/>
      <c r="I25" s="49"/>
      <c r="J25" s="49"/>
      <c r="K25" s="49"/>
      <c r="L25" s="49"/>
    </row>
    <row r="26" spans="1:12" x14ac:dyDescent="0.2">
      <c r="A26" s="49"/>
      <c r="B26" s="49"/>
      <c r="C26" s="49"/>
      <c r="D26" s="49"/>
      <c r="E26" s="49"/>
      <c r="F26" s="49"/>
      <c r="G26" s="49"/>
      <c r="I26" s="49"/>
      <c r="J26" s="49"/>
      <c r="K26" s="49"/>
      <c r="L26" s="49"/>
    </row>
    <row r="27" spans="1:12" x14ac:dyDescent="0.2">
      <c r="A27" s="49"/>
      <c r="B27" s="49"/>
      <c r="C27" s="49"/>
      <c r="D27" s="49"/>
      <c r="E27" s="49"/>
      <c r="F27" s="49"/>
      <c r="G27" s="49"/>
      <c r="I27" s="49"/>
      <c r="J27" s="49"/>
      <c r="K27" s="49"/>
      <c r="L27" s="49"/>
    </row>
  </sheetData>
  <mergeCells count="11">
    <mergeCell ref="A2:K2"/>
    <mergeCell ref="G3:K3"/>
    <mergeCell ref="A21:K21"/>
    <mergeCell ref="G4:G5"/>
    <mergeCell ref="H4:K4"/>
    <mergeCell ref="H6:K6"/>
    <mergeCell ref="C4:F4"/>
    <mergeCell ref="A3:A6"/>
    <mergeCell ref="B4:B5"/>
    <mergeCell ref="C6:F6"/>
    <mergeCell ref="B3:F3"/>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O36"/>
  <sheetViews>
    <sheetView workbookViewId="0">
      <selection sqref="A1:B1"/>
    </sheetView>
  </sheetViews>
  <sheetFormatPr baseColWidth="10" defaultRowHeight="12.75" x14ac:dyDescent="0.2"/>
  <sheetData>
    <row r="1" spans="1:15" ht="25.5" customHeight="1" x14ac:dyDescent="0.2">
      <c r="A1" s="326" t="s">
        <v>152</v>
      </c>
      <c r="B1" s="326"/>
    </row>
    <row r="2" spans="1:15" ht="28.5" customHeight="1" x14ac:dyDescent="0.25">
      <c r="A2" s="356" t="s">
        <v>355</v>
      </c>
      <c r="B2" s="356"/>
      <c r="C2" s="356"/>
      <c r="D2" s="356"/>
      <c r="E2" s="356"/>
      <c r="F2" s="356"/>
      <c r="G2" s="356"/>
      <c r="H2" s="356"/>
      <c r="I2" s="356"/>
      <c r="J2" s="356"/>
      <c r="K2" s="356"/>
      <c r="L2" s="356"/>
      <c r="M2" s="356"/>
      <c r="N2" s="356"/>
      <c r="O2" s="356"/>
    </row>
    <row r="3" spans="1:15" ht="36" x14ac:dyDescent="0.2">
      <c r="A3" s="357" t="s">
        <v>342</v>
      </c>
      <c r="B3" s="332" t="s">
        <v>346</v>
      </c>
      <c r="C3" s="332" t="s">
        <v>323</v>
      </c>
      <c r="D3" s="332" t="s">
        <v>324</v>
      </c>
      <c r="E3" s="332" t="s">
        <v>165</v>
      </c>
      <c r="F3" s="332" t="s">
        <v>325</v>
      </c>
      <c r="G3" s="332" t="s">
        <v>326</v>
      </c>
      <c r="H3" s="332" t="s">
        <v>327</v>
      </c>
      <c r="I3" s="332" t="s">
        <v>328</v>
      </c>
      <c r="J3" s="332" t="s">
        <v>329</v>
      </c>
      <c r="K3" s="332" t="s">
        <v>347</v>
      </c>
      <c r="L3" s="111" t="s">
        <v>348</v>
      </c>
      <c r="M3" s="332" t="s">
        <v>332</v>
      </c>
      <c r="N3" s="332" t="s">
        <v>333</v>
      </c>
      <c r="O3" s="333" t="s">
        <v>334</v>
      </c>
    </row>
    <row r="4" spans="1:15" ht="13.5" x14ac:dyDescent="0.2">
      <c r="A4" s="358"/>
      <c r="B4" s="336"/>
      <c r="C4" s="336"/>
      <c r="D4" s="336"/>
      <c r="E4" s="336"/>
      <c r="F4" s="336"/>
      <c r="G4" s="336"/>
      <c r="H4" s="336"/>
      <c r="I4" s="336"/>
      <c r="J4" s="336"/>
      <c r="K4" s="336"/>
      <c r="L4" s="110" t="s">
        <v>343</v>
      </c>
      <c r="M4" s="336"/>
      <c r="N4" s="336"/>
      <c r="O4" s="337"/>
    </row>
    <row r="5" spans="1:15" x14ac:dyDescent="0.2">
      <c r="A5" s="187"/>
      <c r="B5" s="336" t="s">
        <v>349</v>
      </c>
      <c r="C5" s="336"/>
      <c r="D5" s="336"/>
      <c r="E5" s="336"/>
      <c r="F5" s="336"/>
      <c r="G5" s="336"/>
      <c r="H5" s="336"/>
      <c r="I5" s="336"/>
      <c r="J5" s="336"/>
      <c r="K5" s="336"/>
      <c r="L5" s="336"/>
      <c r="M5" s="336"/>
      <c r="N5" s="336"/>
      <c r="O5" s="337"/>
    </row>
    <row r="6" spans="1:15" x14ac:dyDescent="0.2">
      <c r="A6" s="188"/>
      <c r="B6" s="352" t="s">
        <v>350</v>
      </c>
      <c r="C6" s="352"/>
      <c r="D6" s="352"/>
      <c r="E6" s="352"/>
      <c r="F6" s="352"/>
      <c r="G6" s="352"/>
      <c r="H6" s="352"/>
      <c r="I6" s="352"/>
      <c r="J6" s="352"/>
      <c r="K6" s="352"/>
      <c r="L6" s="352"/>
      <c r="M6" s="352"/>
      <c r="N6" s="352"/>
      <c r="O6" s="353"/>
    </row>
    <row r="7" spans="1:15" x14ac:dyDescent="0.2">
      <c r="A7" s="188" t="s">
        <v>261</v>
      </c>
      <c r="B7" s="101">
        <v>44</v>
      </c>
      <c r="C7" s="101">
        <v>64</v>
      </c>
      <c r="D7" s="101">
        <v>45</v>
      </c>
      <c r="E7" s="101">
        <v>58</v>
      </c>
      <c r="F7" s="101">
        <v>48</v>
      </c>
      <c r="G7" s="101">
        <v>59</v>
      </c>
      <c r="H7" s="101">
        <v>61</v>
      </c>
      <c r="I7" s="101">
        <v>58</v>
      </c>
      <c r="J7" s="101">
        <v>45</v>
      </c>
      <c r="K7" s="101">
        <v>77</v>
      </c>
      <c r="L7" s="101">
        <v>25</v>
      </c>
      <c r="M7" s="101">
        <v>27</v>
      </c>
      <c r="N7" s="101">
        <v>62</v>
      </c>
      <c r="O7" s="166">
        <v>56</v>
      </c>
    </row>
    <row r="8" spans="1:15" x14ac:dyDescent="0.2">
      <c r="A8" s="189" t="s">
        <v>262</v>
      </c>
      <c r="B8" s="109">
        <v>39</v>
      </c>
      <c r="C8" s="109">
        <v>63</v>
      </c>
      <c r="D8" s="109">
        <v>43</v>
      </c>
      <c r="E8" s="109">
        <v>61</v>
      </c>
      <c r="F8" s="109">
        <v>46</v>
      </c>
      <c r="G8" s="109">
        <v>50</v>
      </c>
      <c r="H8" s="109">
        <v>45</v>
      </c>
      <c r="I8" s="109">
        <v>55</v>
      </c>
      <c r="J8" s="109">
        <v>46</v>
      </c>
      <c r="K8" s="109">
        <v>67</v>
      </c>
      <c r="L8" s="109">
        <v>22</v>
      </c>
      <c r="M8" s="109">
        <v>35</v>
      </c>
      <c r="N8" s="109">
        <v>57</v>
      </c>
      <c r="O8" s="167">
        <v>50</v>
      </c>
    </row>
    <row r="9" spans="1:15" x14ac:dyDescent="0.2">
      <c r="A9" s="188" t="s">
        <v>263</v>
      </c>
      <c r="B9" s="101">
        <v>51</v>
      </c>
      <c r="C9" s="101">
        <v>56</v>
      </c>
      <c r="D9" s="101">
        <v>46</v>
      </c>
      <c r="E9" s="101">
        <v>59</v>
      </c>
      <c r="F9" s="101">
        <v>51</v>
      </c>
      <c r="G9" s="101">
        <v>58</v>
      </c>
      <c r="H9" s="101">
        <v>63</v>
      </c>
      <c r="I9" s="101">
        <v>56</v>
      </c>
      <c r="J9" s="101">
        <v>54</v>
      </c>
      <c r="K9" s="101">
        <v>69</v>
      </c>
      <c r="L9" s="101">
        <v>31</v>
      </c>
      <c r="M9" s="101">
        <v>35</v>
      </c>
      <c r="N9" s="101">
        <v>61</v>
      </c>
      <c r="O9" s="166">
        <v>56</v>
      </c>
    </row>
    <row r="10" spans="1:15" x14ac:dyDescent="0.2">
      <c r="A10" s="189" t="s">
        <v>264</v>
      </c>
      <c r="B10" s="109">
        <v>51</v>
      </c>
      <c r="C10" s="109">
        <v>60</v>
      </c>
      <c r="D10" s="109">
        <v>47</v>
      </c>
      <c r="E10" s="109">
        <v>62</v>
      </c>
      <c r="F10" s="109">
        <v>52</v>
      </c>
      <c r="G10" s="109">
        <v>60</v>
      </c>
      <c r="H10" s="109">
        <v>63</v>
      </c>
      <c r="I10" s="109">
        <v>53</v>
      </c>
      <c r="J10" s="109">
        <v>57</v>
      </c>
      <c r="K10" s="109">
        <v>71</v>
      </c>
      <c r="L10" s="109">
        <v>33</v>
      </c>
      <c r="M10" s="109">
        <v>34</v>
      </c>
      <c r="N10" s="109">
        <v>62</v>
      </c>
      <c r="O10" s="167">
        <v>56</v>
      </c>
    </row>
    <row r="11" spans="1:15" x14ac:dyDescent="0.2">
      <c r="A11" s="188" t="s">
        <v>265</v>
      </c>
      <c r="B11" s="101">
        <v>49</v>
      </c>
      <c r="C11" s="101">
        <v>52</v>
      </c>
      <c r="D11" s="101">
        <v>42</v>
      </c>
      <c r="E11" s="101">
        <v>49</v>
      </c>
      <c r="F11" s="101">
        <v>47</v>
      </c>
      <c r="G11" s="101">
        <v>61</v>
      </c>
      <c r="H11" s="101">
        <v>71</v>
      </c>
      <c r="I11" s="101">
        <v>54</v>
      </c>
      <c r="J11" s="101">
        <v>47</v>
      </c>
      <c r="K11" s="101">
        <v>80</v>
      </c>
      <c r="L11" s="101">
        <v>22</v>
      </c>
      <c r="M11" s="101">
        <v>24</v>
      </c>
      <c r="N11" s="101">
        <v>65</v>
      </c>
      <c r="O11" s="166">
        <v>53</v>
      </c>
    </row>
    <row r="12" spans="1:15" x14ac:dyDescent="0.2">
      <c r="A12" s="188"/>
      <c r="B12" s="352" t="s">
        <v>351</v>
      </c>
      <c r="C12" s="352"/>
      <c r="D12" s="352"/>
      <c r="E12" s="352"/>
      <c r="F12" s="352"/>
      <c r="G12" s="352"/>
      <c r="H12" s="352"/>
      <c r="I12" s="352"/>
      <c r="J12" s="352"/>
      <c r="K12" s="352"/>
      <c r="L12" s="352"/>
      <c r="M12" s="352"/>
      <c r="N12" s="352"/>
      <c r="O12" s="353"/>
    </row>
    <row r="13" spans="1:15" x14ac:dyDescent="0.2">
      <c r="A13" s="188" t="s">
        <v>261</v>
      </c>
      <c r="B13" s="101">
        <v>31</v>
      </c>
      <c r="C13" s="101">
        <v>16</v>
      </c>
      <c r="D13" s="101">
        <v>25</v>
      </c>
      <c r="E13" s="101">
        <v>18</v>
      </c>
      <c r="F13" s="101">
        <v>26</v>
      </c>
      <c r="G13" s="101">
        <v>29</v>
      </c>
      <c r="H13" s="101">
        <v>19</v>
      </c>
      <c r="I13" s="101">
        <v>24</v>
      </c>
      <c r="J13" s="101">
        <v>23</v>
      </c>
      <c r="K13" s="101">
        <v>16</v>
      </c>
      <c r="L13" s="101">
        <v>27</v>
      </c>
      <c r="M13" s="101">
        <v>18</v>
      </c>
      <c r="N13" s="101">
        <v>18</v>
      </c>
      <c r="O13" s="166">
        <v>20</v>
      </c>
    </row>
    <row r="14" spans="1:15" x14ac:dyDescent="0.2">
      <c r="A14" s="189" t="s">
        <v>262</v>
      </c>
      <c r="B14" s="109">
        <v>41</v>
      </c>
      <c r="C14" s="109">
        <v>16</v>
      </c>
      <c r="D14" s="109">
        <v>31</v>
      </c>
      <c r="E14" s="109">
        <v>20</v>
      </c>
      <c r="F14" s="109">
        <v>32</v>
      </c>
      <c r="G14" s="109">
        <v>36</v>
      </c>
      <c r="H14" s="109">
        <v>36</v>
      </c>
      <c r="I14" s="109">
        <v>30</v>
      </c>
      <c r="J14" s="109">
        <v>31</v>
      </c>
      <c r="K14" s="109">
        <v>25</v>
      </c>
      <c r="L14" s="109">
        <v>40</v>
      </c>
      <c r="M14" s="109">
        <v>24</v>
      </c>
      <c r="N14" s="109">
        <v>30</v>
      </c>
      <c r="O14" s="167">
        <v>30</v>
      </c>
    </row>
    <row r="15" spans="1:15" x14ac:dyDescent="0.2">
      <c r="A15" s="188" t="s">
        <v>263</v>
      </c>
      <c r="B15" s="101">
        <v>29</v>
      </c>
      <c r="C15" s="101">
        <v>21</v>
      </c>
      <c r="D15" s="101">
        <v>27</v>
      </c>
      <c r="E15" s="101">
        <v>19</v>
      </c>
      <c r="F15" s="101">
        <v>25</v>
      </c>
      <c r="G15" s="101">
        <v>28</v>
      </c>
      <c r="H15" s="101">
        <v>16</v>
      </c>
      <c r="I15" s="101">
        <v>24</v>
      </c>
      <c r="J15" s="101">
        <v>26</v>
      </c>
      <c r="K15" s="101">
        <v>18</v>
      </c>
      <c r="L15" s="101">
        <v>25</v>
      </c>
      <c r="M15" s="101">
        <v>15</v>
      </c>
      <c r="N15" s="101">
        <v>19</v>
      </c>
      <c r="O15" s="166">
        <v>21</v>
      </c>
    </row>
    <row r="16" spans="1:15" x14ac:dyDescent="0.2">
      <c r="A16" s="189" t="s">
        <v>264</v>
      </c>
      <c r="B16" s="109">
        <v>29</v>
      </c>
      <c r="C16" s="109">
        <v>23</v>
      </c>
      <c r="D16" s="109">
        <v>27</v>
      </c>
      <c r="E16" s="109">
        <v>18</v>
      </c>
      <c r="F16" s="109">
        <v>25</v>
      </c>
      <c r="G16" s="109">
        <v>28</v>
      </c>
      <c r="H16" s="109">
        <v>16</v>
      </c>
      <c r="I16" s="109">
        <v>27</v>
      </c>
      <c r="J16" s="109">
        <v>23</v>
      </c>
      <c r="K16" s="109">
        <v>15</v>
      </c>
      <c r="L16" s="109">
        <v>24</v>
      </c>
      <c r="M16" s="109">
        <v>17</v>
      </c>
      <c r="N16" s="109">
        <v>20</v>
      </c>
      <c r="O16" s="167">
        <v>20</v>
      </c>
    </row>
    <row r="17" spans="1:15" x14ac:dyDescent="0.2">
      <c r="A17" s="188" t="s">
        <v>265</v>
      </c>
      <c r="B17" s="101">
        <v>28</v>
      </c>
      <c r="C17" s="101">
        <v>24</v>
      </c>
      <c r="D17" s="101">
        <v>22</v>
      </c>
      <c r="E17" s="101">
        <v>17</v>
      </c>
      <c r="F17" s="101">
        <v>22</v>
      </c>
      <c r="G17" s="101">
        <v>20</v>
      </c>
      <c r="H17" s="101">
        <v>10</v>
      </c>
      <c r="I17" s="101">
        <v>23</v>
      </c>
      <c r="J17" s="101">
        <v>20</v>
      </c>
      <c r="K17" s="101">
        <v>16</v>
      </c>
      <c r="L17" s="101">
        <v>24</v>
      </c>
      <c r="M17" s="101">
        <v>16</v>
      </c>
      <c r="N17" s="101">
        <v>14</v>
      </c>
      <c r="O17" s="166">
        <v>17</v>
      </c>
    </row>
    <row r="18" spans="1:15" x14ac:dyDescent="0.2">
      <c r="A18" s="188"/>
      <c r="B18" s="352" t="s">
        <v>352</v>
      </c>
      <c r="C18" s="352"/>
      <c r="D18" s="352"/>
      <c r="E18" s="352"/>
      <c r="F18" s="352"/>
      <c r="G18" s="352"/>
      <c r="H18" s="352"/>
      <c r="I18" s="352"/>
      <c r="J18" s="352"/>
      <c r="K18" s="352"/>
      <c r="L18" s="352"/>
      <c r="M18" s="352"/>
      <c r="N18" s="352"/>
      <c r="O18" s="353"/>
    </row>
    <row r="19" spans="1:15" x14ac:dyDescent="0.2">
      <c r="A19" s="188" t="s">
        <v>261</v>
      </c>
      <c r="B19" s="101">
        <v>8</v>
      </c>
      <c r="C19" s="101">
        <v>11</v>
      </c>
      <c r="D19" s="101">
        <v>13</v>
      </c>
      <c r="E19" s="101">
        <v>13</v>
      </c>
      <c r="F19" s="101">
        <v>10</v>
      </c>
      <c r="G19" s="101">
        <v>6</v>
      </c>
      <c r="H19" s="101">
        <v>10</v>
      </c>
      <c r="I19" s="101">
        <v>6</v>
      </c>
      <c r="J19" s="101">
        <v>11</v>
      </c>
      <c r="K19" s="101">
        <v>6</v>
      </c>
      <c r="L19" s="101">
        <v>14</v>
      </c>
      <c r="M19" s="101">
        <v>25</v>
      </c>
      <c r="N19" s="101">
        <v>7</v>
      </c>
      <c r="O19" s="166">
        <v>9</v>
      </c>
    </row>
    <row r="20" spans="1:15" x14ac:dyDescent="0.2">
      <c r="A20" s="189" t="s">
        <v>262</v>
      </c>
      <c r="B20" s="109">
        <v>10</v>
      </c>
      <c r="C20" s="109">
        <v>17</v>
      </c>
      <c r="D20" s="109">
        <v>9</v>
      </c>
      <c r="E20" s="109">
        <v>7</v>
      </c>
      <c r="F20" s="109">
        <v>10</v>
      </c>
      <c r="G20" s="109">
        <v>6</v>
      </c>
      <c r="H20" s="109">
        <v>9</v>
      </c>
      <c r="I20" s="109">
        <v>8</v>
      </c>
      <c r="J20" s="109">
        <v>12</v>
      </c>
      <c r="K20" s="109">
        <v>6</v>
      </c>
      <c r="L20" s="109">
        <v>9</v>
      </c>
      <c r="M20" s="109">
        <v>21</v>
      </c>
      <c r="N20" s="109">
        <v>3</v>
      </c>
      <c r="O20" s="167">
        <v>8</v>
      </c>
    </row>
    <row r="21" spans="1:15" x14ac:dyDescent="0.2">
      <c r="A21" s="188" t="s">
        <v>263</v>
      </c>
      <c r="B21" s="101">
        <v>8</v>
      </c>
      <c r="C21" s="101">
        <v>8</v>
      </c>
      <c r="D21" s="101">
        <v>12</v>
      </c>
      <c r="E21" s="101">
        <v>9</v>
      </c>
      <c r="F21" s="101">
        <v>9</v>
      </c>
      <c r="G21" s="101">
        <v>6</v>
      </c>
      <c r="H21" s="101">
        <v>10</v>
      </c>
      <c r="I21" s="101">
        <v>10</v>
      </c>
      <c r="J21" s="101">
        <v>8</v>
      </c>
      <c r="K21" s="101">
        <v>7</v>
      </c>
      <c r="L21" s="101">
        <v>11</v>
      </c>
      <c r="M21" s="101">
        <v>22</v>
      </c>
      <c r="N21" s="101">
        <v>9</v>
      </c>
      <c r="O21" s="166">
        <v>10</v>
      </c>
    </row>
    <row r="22" spans="1:15" x14ac:dyDescent="0.2">
      <c r="A22" s="189" t="s">
        <v>264</v>
      </c>
      <c r="B22" s="109">
        <v>8</v>
      </c>
      <c r="C22" s="109">
        <v>9</v>
      </c>
      <c r="D22" s="109">
        <v>11</v>
      </c>
      <c r="E22" s="109">
        <v>8</v>
      </c>
      <c r="F22" s="109">
        <v>9</v>
      </c>
      <c r="G22" s="109">
        <v>7</v>
      </c>
      <c r="H22" s="109">
        <v>13</v>
      </c>
      <c r="I22" s="109">
        <v>9</v>
      </c>
      <c r="J22" s="109">
        <v>8</v>
      </c>
      <c r="K22" s="109">
        <v>9</v>
      </c>
      <c r="L22" s="109">
        <v>10</v>
      </c>
      <c r="M22" s="109">
        <v>22</v>
      </c>
      <c r="N22" s="109">
        <v>10</v>
      </c>
      <c r="O22" s="167">
        <v>11</v>
      </c>
    </row>
    <row r="23" spans="1:15" x14ac:dyDescent="0.2">
      <c r="A23" s="188" t="s">
        <v>265</v>
      </c>
      <c r="B23" s="101">
        <v>9</v>
      </c>
      <c r="C23" s="101">
        <v>12</v>
      </c>
      <c r="D23" s="101">
        <v>11</v>
      </c>
      <c r="E23" s="101">
        <v>12</v>
      </c>
      <c r="F23" s="101">
        <v>11</v>
      </c>
      <c r="G23" s="101">
        <v>10</v>
      </c>
      <c r="H23" s="101">
        <v>8</v>
      </c>
      <c r="I23" s="101">
        <v>11</v>
      </c>
      <c r="J23" s="101">
        <v>12</v>
      </c>
      <c r="K23" s="101">
        <v>2</v>
      </c>
      <c r="L23" s="101">
        <v>13</v>
      </c>
      <c r="M23" s="101">
        <v>20</v>
      </c>
      <c r="N23" s="101">
        <v>7</v>
      </c>
      <c r="O23" s="166">
        <v>10</v>
      </c>
    </row>
    <row r="24" spans="1:15" x14ac:dyDescent="0.2">
      <c r="A24" s="188"/>
      <c r="B24" s="352" t="s">
        <v>353</v>
      </c>
      <c r="C24" s="352"/>
      <c r="D24" s="352"/>
      <c r="E24" s="352"/>
      <c r="F24" s="352"/>
      <c r="G24" s="352"/>
      <c r="H24" s="352"/>
      <c r="I24" s="352"/>
      <c r="J24" s="352"/>
      <c r="K24" s="352"/>
      <c r="L24" s="352"/>
      <c r="M24" s="352"/>
      <c r="N24" s="352"/>
      <c r="O24" s="353"/>
    </row>
    <row r="25" spans="1:15" x14ac:dyDescent="0.2">
      <c r="A25" s="188" t="s">
        <v>261</v>
      </c>
      <c r="B25" s="101">
        <v>17</v>
      </c>
      <c r="C25" s="101">
        <v>10</v>
      </c>
      <c r="D25" s="101">
        <v>18</v>
      </c>
      <c r="E25" s="101">
        <v>12</v>
      </c>
      <c r="F25" s="101">
        <v>16</v>
      </c>
      <c r="G25" s="101">
        <v>7</v>
      </c>
      <c r="H25" s="101">
        <v>11</v>
      </c>
      <c r="I25" s="101">
        <v>11</v>
      </c>
      <c r="J25" s="101">
        <v>22</v>
      </c>
      <c r="K25" s="101">
        <v>1</v>
      </c>
      <c r="L25" s="101">
        <v>34</v>
      </c>
      <c r="M25" s="101">
        <v>30</v>
      </c>
      <c r="N25" s="101">
        <v>12</v>
      </c>
      <c r="O25" s="166">
        <v>15</v>
      </c>
    </row>
    <row r="26" spans="1:15" x14ac:dyDescent="0.2">
      <c r="A26" s="189" t="s">
        <v>262</v>
      </c>
      <c r="B26" s="109">
        <v>11</v>
      </c>
      <c r="C26" s="109">
        <v>3</v>
      </c>
      <c r="D26" s="109">
        <v>18</v>
      </c>
      <c r="E26" s="109">
        <v>11</v>
      </c>
      <c r="F26" s="109">
        <v>12</v>
      </c>
      <c r="G26" s="109">
        <v>7</v>
      </c>
      <c r="H26" s="109">
        <v>11</v>
      </c>
      <c r="I26" s="109">
        <v>7</v>
      </c>
      <c r="J26" s="109">
        <v>12</v>
      </c>
      <c r="K26" s="109">
        <v>2</v>
      </c>
      <c r="L26" s="109">
        <v>29</v>
      </c>
      <c r="M26" s="109">
        <v>20</v>
      </c>
      <c r="N26" s="109">
        <v>10</v>
      </c>
      <c r="O26" s="167">
        <v>12</v>
      </c>
    </row>
    <row r="27" spans="1:15" x14ac:dyDescent="0.2">
      <c r="A27" s="188" t="s">
        <v>263</v>
      </c>
      <c r="B27" s="101">
        <v>12</v>
      </c>
      <c r="C27" s="101">
        <v>16</v>
      </c>
      <c r="D27" s="101">
        <v>15</v>
      </c>
      <c r="E27" s="101">
        <v>14</v>
      </c>
      <c r="F27" s="101">
        <v>15</v>
      </c>
      <c r="G27" s="101">
        <v>9</v>
      </c>
      <c r="H27" s="101">
        <v>10</v>
      </c>
      <c r="I27" s="101">
        <v>10</v>
      </c>
      <c r="J27" s="101">
        <v>13</v>
      </c>
      <c r="K27" s="101">
        <v>7</v>
      </c>
      <c r="L27" s="101">
        <v>33</v>
      </c>
      <c r="M27" s="101">
        <v>28</v>
      </c>
      <c r="N27" s="101">
        <v>11</v>
      </c>
      <c r="O27" s="166">
        <v>14</v>
      </c>
    </row>
    <row r="28" spans="1:15" x14ac:dyDescent="0.2">
      <c r="A28" s="189" t="s">
        <v>264</v>
      </c>
      <c r="B28" s="109">
        <v>12</v>
      </c>
      <c r="C28" s="109">
        <v>8</v>
      </c>
      <c r="D28" s="109">
        <v>16</v>
      </c>
      <c r="E28" s="109">
        <v>11</v>
      </c>
      <c r="F28" s="109">
        <v>14</v>
      </c>
      <c r="G28" s="109">
        <v>6</v>
      </c>
      <c r="H28" s="109">
        <v>9</v>
      </c>
      <c r="I28" s="109">
        <v>12</v>
      </c>
      <c r="J28" s="109">
        <v>13</v>
      </c>
      <c r="K28" s="109">
        <v>6</v>
      </c>
      <c r="L28" s="109">
        <v>34</v>
      </c>
      <c r="M28" s="109">
        <v>27</v>
      </c>
      <c r="N28" s="109">
        <v>8</v>
      </c>
      <c r="O28" s="167">
        <v>13</v>
      </c>
    </row>
    <row r="29" spans="1:15" x14ac:dyDescent="0.2">
      <c r="A29" s="190" t="s">
        <v>265</v>
      </c>
      <c r="B29" s="120">
        <v>14</v>
      </c>
      <c r="C29" s="120">
        <v>13</v>
      </c>
      <c r="D29" s="120">
        <v>26</v>
      </c>
      <c r="E29" s="120">
        <v>23</v>
      </c>
      <c r="F29" s="120">
        <v>21</v>
      </c>
      <c r="G29" s="120">
        <v>10</v>
      </c>
      <c r="H29" s="120">
        <v>11</v>
      </c>
      <c r="I29" s="120">
        <v>12</v>
      </c>
      <c r="J29" s="120">
        <v>21</v>
      </c>
      <c r="K29" s="120">
        <v>3</v>
      </c>
      <c r="L29" s="120">
        <v>42</v>
      </c>
      <c r="M29" s="120">
        <v>40</v>
      </c>
      <c r="N29" s="120">
        <v>14</v>
      </c>
      <c r="O29" s="171">
        <v>20</v>
      </c>
    </row>
    <row r="30" spans="1:15" ht="22.5" customHeight="1" x14ac:dyDescent="0.2">
      <c r="A30" s="354" t="s">
        <v>357</v>
      </c>
      <c r="B30" s="354"/>
      <c r="C30" s="354"/>
      <c r="D30" s="354"/>
      <c r="E30" s="354"/>
      <c r="F30" s="354"/>
      <c r="G30" s="354"/>
      <c r="H30" s="354"/>
      <c r="I30" s="354"/>
      <c r="J30" s="354"/>
      <c r="K30" s="354"/>
      <c r="L30" s="354"/>
      <c r="M30" s="354"/>
      <c r="N30" s="354"/>
      <c r="O30" s="354"/>
    </row>
    <row r="31" spans="1:15" ht="12.75" customHeight="1" x14ac:dyDescent="0.2">
      <c r="A31" s="351" t="s">
        <v>354</v>
      </c>
      <c r="B31" s="351"/>
      <c r="C31" s="351"/>
      <c r="D31" s="351"/>
      <c r="E31" s="351"/>
      <c r="F31" s="351"/>
      <c r="G31" s="351"/>
      <c r="H31" s="351"/>
      <c r="I31" s="351"/>
      <c r="J31" s="351"/>
      <c r="K31" s="351"/>
      <c r="L31" s="351"/>
      <c r="M31" s="351"/>
      <c r="N31" s="351"/>
      <c r="O31" s="351"/>
    </row>
    <row r="32" spans="1:15" ht="12.75" customHeight="1" x14ac:dyDescent="0.2">
      <c r="A32" s="350" t="s">
        <v>344</v>
      </c>
      <c r="B32" s="350"/>
      <c r="C32" s="350"/>
      <c r="D32" s="350"/>
      <c r="E32" s="350"/>
      <c r="F32" s="350"/>
      <c r="G32" s="350"/>
      <c r="H32" s="350"/>
      <c r="I32" s="350"/>
      <c r="J32" s="350"/>
      <c r="K32" s="350"/>
      <c r="L32" s="350"/>
      <c r="M32" s="350"/>
      <c r="N32" s="350"/>
      <c r="O32" s="350"/>
    </row>
    <row r="33" spans="1:15" ht="12.75" customHeight="1" x14ac:dyDescent="0.2">
      <c r="A33" s="350" t="s">
        <v>356</v>
      </c>
      <c r="B33" s="350"/>
      <c r="C33" s="350"/>
      <c r="D33" s="350"/>
      <c r="E33" s="350"/>
      <c r="F33" s="350"/>
      <c r="G33" s="350"/>
      <c r="H33" s="350"/>
      <c r="I33" s="350"/>
      <c r="J33" s="350"/>
      <c r="K33" s="350"/>
      <c r="L33" s="350"/>
      <c r="M33" s="350"/>
      <c r="N33" s="350"/>
      <c r="O33" s="350"/>
    </row>
    <row r="34" spans="1:15" ht="12.75" customHeight="1" x14ac:dyDescent="0.2">
      <c r="A34" s="351" t="s">
        <v>341</v>
      </c>
      <c r="B34" s="351"/>
      <c r="C34" s="351"/>
      <c r="D34" s="351"/>
      <c r="E34" s="351"/>
      <c r="F34" s="351"/>
      <c r="G34" s="351"/>
      <c r="H34" s="351"/>
      <c r="I34" s="351"/>
      <c r="J34" s="351"/>
      <c r="K34" s="351"/>
      <c r="L34" s="351"/>
      <c r="M34" s="351"/>
      <c r="N34" s="351"/>
      <c r="O34" s="351"/>
    </row>
    <row r="35" spans="1:15" x14ac:dyDescent="0.2">
      <c r="A35" s="137"/>
      <c r="B35" s="137"/>
      <c r="C35" s="137"/>
      <c r="D35" s="137"/>
      <c r="E35" s="137"/>
      <c r="F35" s="137"/>
      <c r="G35" s="137"/>
      <c r="H35" s="137"/>
      <c r="I35" s="137"/>
      <c r="J35" s="137"/>
      <c r="K35" s="137"/>
      <c r="L35" s="137"/>
      <c r="M35" s="137"/>
      <c r="N35" s="137"/>
      <c r="O35" s="137"/>
    </row>
    <row r="36" spans="1:15" x14ac:dyDescent="0.2">
      <c r="A36" s="137"/>
      <c r="B36" s="137"/>
      <c r="C36" s="137"/>
      <c r="D36" s="137"/>
      <c r="E36" s="137"/>
      <c r="F36" s="137"/>
      <c r="G36" s="137"/>
      <c r="H36" s="137"/>
      <c r="I36" s="137"/>
      <c r="J36" s="137"/>
      <c r="K36" s="137"/>
      <c r="L36" s="137"/>
      <c r="M36" s="137"/>
      <c r="N36" s="137"/>
      <c r="O36" s="137"/>
    </row>
  </sheetData>
  <mergeCells count="26">
    <mergeCell ref="A2:O2"/>
    <mergeCell ref="A3:A4"/>
    <mergeCell ref="B3:B4"/>
    <mergeCell ref="C3:C4"/>
    <mergeCell ref="D3:D4"/>
    <mergeCell ref="E3:E4"/>
    <mergeCell ref="F3:F4"/>
    <mergeCell ref="G3:G4"/>
    <mergeCell ref="H3:H4"/>
    <mergeCell ref="I3:I4"/>
    <mergeCell ref="B6:O6"/>
    <mergeCell ref="B12:O12"/>
    <mergeCell ref="J3:J4"/>
    <mergeCell ref="K3:K4"/>
    <mergeCell ref="M3:M4"/>
    <mergeCell ref="N3:N4"/>
    <mergeCell ref="A1:B1"/>
    <mergeCell ref="A32:O32"/>
    <mergeCell ref="A33:O33"/>
    <mergeCell ref="A34:O34"/>
    <mergeCell ref="B18:O18"/>
    <mergeCell ref="B24:O24"/>
    <mergeCell ref="A30:O30"/>
    <mergeCell ref="A31:O31"/>
    <mergeCell ref="O3:O4"/>
    <mergeCell ref="B5:O5"/>
  </mergeCells>
  <phoneticPr fontId="1" type="noConversion"/>
  <hyperlinks>
    <hyperlink ref="A1" location="Inhalt!A1" display="Inhalt!A1"/>
  </hyperlinks>
  <pageMargins left="0.78740157499999996" right="0.78740157499999996" top="0.984251969" bottom="0.984251969" header="0.4921259845" footer="0.4921259845"/>
  <pageSetup paperSize="9"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G42"/>
  <sheetViews>
    <sheetView workbookViewId="0">
      <selection sqref="A1:B1"/>
    </sheetView>
  </sheetViews>
  <sheetFormatPr baseColWidth="10" defaultRowHeight="12.75" x14ac:dyDescent="0.2"/>
  <cols>
    <col min="1" max="1" width="31.140625" customWidth="1"/>
  </cols>
  <sheetData>
    <row r="1" spans="1:7" ht="25.5" customHeight="1" x14ac:dyDescent="0.2">
      <c r="A1" s="326" t="s">
        <v>152</v>
      </c>
      <c r="B1" s="326"/>
    </row>
    <row r="2" spans="1:7" ht="32.25" customHeight="1" x14ac:dyDescent="0.25">
      <c r="A2" s="305" t="s">
        <v>358</v>
      </c>
      <c r="B2" s="305"/>
      <c r="C2" s="305"/>
      <c r="D2" s="305"/>
      <c r="E2" s="305"/>
      <c r="F2" s="305"/>
      <c r="G2" s="305"/>
    </row>
    <row r="3" spans="1:7" ht="24" customHeight="1" x14ac:dyDescent="0.2">
      <c r="A3" s="363" t="s">
        <v>284</v>
      </c>
      <c r="B3" s="332" t="s">
        <v>379</v>
      </c>
      <c r="C3" s="332"/>
      <c r="D3" s="332" t="s">
        <v>359</v>
      </c>
      <c r="E3" s="332"/>
      <c r="F3" s="332" t="s">
        <v>360</v>
      </c>
      <c r="G3" s="333"/>
    </row>
    <row r="4" spans="1:7" ht="24" customHeight="1" x14ac:dyDescent="0.2">
      <c r="A4" s="364"/>
      <c r="B4" s="334"/>
      <c r="C4" s="334"/>
      <c r="D4" s="334"/>
      <c r="E4" s="334"/>
      <c r="F4" s="334" t="s">
        <v>361</v>
      </c>
      <c r="G4" s="335"/>
    </row>
    <row r="5" spans="1:7" x14ac:dyDescent="0.2">
      <c r="A5" s="364"/>
      <c r="B5" s="138">
        <v>2001</v>
      </c>
      <c r="C5" s="138">
        <v>2005</v>
      </c>
      <c r="D5" s="138">
        <v>2001</v>
      </c>
      <c r="E5" s="138">
        <v>2005</v>
      </c>
      <c r="F5" s="138">
        <v>2001</v>
      </c>
      <c r="G5" s="191">
        <v>2005</v>
      </c>
    </row>
    <row r="6" spans="1:7" x14ac:dyDescent="0.2">
      <c r="A6" s="364"/>
      <c r="B6" s="359" t="s">
        <v>2</v>
      </c>
      <c r="C6" s="359"/>
      <c r="D6" s="359" t="s">
        <v>362</v>
      </c>
      <c r="E6" s="359"/>
      <c r="F6" s="359"/>
      <c r="G6" s="360"/>
    </row>
    <row r="7" spans="1:7" x14ac:dyDescent="0.2">
      <c r="A7" s="365"/>
      <c r="B7" s="359" t="s">
        <v>363</v>
      </c>
      <c r="C7" s="359"/>
      <c r="D7" s="359"/>
      <c r="E7" s="359"/>
      <c r="F7" s="359"/>
      <c r="G7" s="360"/>
    </row>
    <row r="8" spans="1:7" ht="12.75" customHeight="1" x14ac:dyDescent="0.2">
      <c r="A8" s="192" t="s">
        <v>380</v>
      </c>
      <c r="B8" s="97" t="s">
        <v>67</v>
      </c>
      <c r="C8" s="97">
        <v>42</v>
      </c>
      <c r="D8" s="139">
        <v>25000</v>
      </c>
      <c r="E8" s="139">
        <v>22350</v>
      </c>
      <c r="F8" s="139">
        <v>27200</v>
      </c>
      <c r="G8" s="193">
        <v>26100</v>
      </c>
    </row>
    <row r="9" spans="1:7" x14ac:dyDescent="0.2">
      <c r="A9" s="194" t="s">
        <v>364</v>
      </c>
      <c r="B9" s="98">
        <v>42</v>
      </c>
      <c r="C9" s="98">
        <v>31</v>
      </c>
      <c r="D9" s="140">
        <v>24750</v>
      </c>
      <c r="E9" s="140">
        <v>22450</v>
      </c>
      <c r="F9" s="140">
        <v>26600</v>
      </c>
      <c r="G9" s="195">
        <v>25450</v>
      </c>
    </row>
    <row r="10" spans="1:7" ht="12.75" customHeight="1" x14ac:dyDescent="0.2">
      <c r="A10" s="192" t="s">
        <v>365</v>
      </c>
      <c r="B10" s="97">
        <v>77</v>
      </c>
      <c r="C10" s="97">
        <v>52</v>
      </c>
      <c r="D10" s="139">
        <v>31700</v>
      </c>
      <c r="E10" s="139">
        <v>27600</v>
      </c>
      <c r="F10" s="139">
        <v>33400</v>
      </c>
      <c r="G10" s="193">
        <v>29850</v>
      </c>
    </row>
    <row r="11" spans="1:7" x14ac:dyDescent="0.2">
      <c r="A11" s="194" t="s">
        <v>366</v>
      </c>
      <c r="B11" s="98">
        <v>84</v>
      </c>
      <c r="C11" s="98">
        <v>72</v>
      </c>
      <c r="D11" s="140">
        <v>39950</v>
      </c>
      <c r="E11" s="140">
        <v>37400</v>
      </c>
      <c r="F11" s="140">
        <v>41250</v>
      </c>
      <c r="G11" s="195">
        <v>37950</v>
      </c>
    </row>
    <row r="12" spans="1:7" x14ac:dyDescent="0.2">
      <c r="A12" s="192" t="s">
        <v>367</v>
      </c>
      <c r="B12" s="97">
        <v>83</v>
      </c>
      <c r="C12" s="97">
        <v>74</v>
      </c>
      <c r="D12" s="139">
        <v>36600</v>
      </c>
      <c r="E12" s="139">
        <v>35600</v>
      </c>
      <c r="F12" s="139">
        <v>37550</v>
      </c>
      <c r="G12" s="193">
        <v>36850</v>
      </c>
    </row>
    <row r="13" spans="1:7" x14ac:dyDescent="0.2">
      <c r="A13" s="194" t="s">
        <v>368</v>
      </c>
      <c r="B13" s="98">
        <v>93</v>
      </c>
      <c r="C13" s="98">
        <v>74</v>
      </c>
      <c r="D13" s="140">
        <v>42400</v>
      </c>
      <c r="E13" s="140">
        <v>37550</v>
      </c>
      <c r="F13" s="140">
        <v>42500</v>
      </c>
      <c r="G13" s="195">
        <v>38850</v>
      </c>
    </row>
    <row r="14" spans="1:7" x14ac:dyDescent="0.2">
      <c r="A14" s="192" t="s">
        <v>369</v>
      </c>
      <c r="B14" s="97">
        <v>83</v>
      </c>
      <c r="C14" s="97">
        <v>71</v>
      </c>
      <c r="D14" s="139">
        <v>40300</v>
      </c>
      <c r="E14" s="139">
        <v>34800</v>
      </c>
      <c r="F14" s="139">
        <v>41350</v>
      </c>
      <c r="G14" s="193">
        <v>37000</v>
      </c>
    </row>
    <row r="15" spans="1:7" x14ac:dyDescent="0.2">
      <c r="A15" s="194" t="s">
        <v>370</v>
      </c>
      <c r="B15" s="98">
        <v>82</v>
      </c>
      <c r="C15" s="98">
        <v>62</v>
      </c>
      <c r="D15" s="140">
        <v>37700</v>
      </c>
      <c r="E15" s="140">
        <v>32400</v>
      </c>
      <c r="F15" s="140">
        <v>38950</v>
      </c>
      <c r="G15" s="195">
        <v>34100</v>
      </c>
    </row>
    <row r="16" spans="1:7" x14ac:dyDescent="0.2">
      <c r="A16" s="192" t="s">
        <v>371</v>
      </c>
      <c r="B16" s="97">
        <v>17</v>
      </c>
      <c r="C16" s="97">
        <v>15</v>
      </c>
      <c r="D16" s="139">
        <v>21150</v>
      </c>
      <c r="E16" s="139">
        <v>20000</v>
      </c>
      <c r="F16" s="139">
        <v>28200</v>
      </c>
      <c r="G16" s="193">
        <v>28700</v>
      </c>
    </row>
    <row r="17" spans="1:7" x14ac:dyDescent="0.2">
      <c r="A17" s="194" t="s">
        <v>372</v>
      </c>
      <c r="B17" s="98">
        <v>72</v>
      </c>
      <c r="C17" s="98">
        <v>58</v>
      </c>
      <c r="D17" s="140">
        <v>32800</v>
      </c>
      <c r="E17" s="140">
        <v>30050</v>
      </c>
      <c r="F17" s="140">
        <v>36250</v>
      </c>
      <c r="G17" s="195">
        <v>33850</v>
      </c>
    </row>
    <row r="18" spans="1:7" ht="14.25" x14ac:dyDescent="0.2">
      <c r="A18" s="196"/>
      <c r="B18" s="361" t="s">
        <v>373</v>
      </c>
      <c r="C18" s="361"/>
      <c r="D18" s="361"/>
      <c r="E18" s="361"/>
      <c r="F18" s="361"/>
      <c r="G18" s="362"/>
    </row>
    <row r="19" spans="1:7" x14ac:dyDescent="0.2">
      <c r="A19" s="192" t="s">
        <v>374</v>
      </c>
      <c r="B19" s="97">
        <v>55</v>
      </c>
      <c r="C19" s="97">
        <v>0</v>
      </c>
      <c r="D19" s="139">
        <v>28100</v>
      </c>
      <c r="E19" s="139">
        <v>22400</v>
      </c>
      <c r="F19" s="139">
        <v>32050</v>
      </c>
      <c r="G19" s="193">
        <v>27100</v>
      </c>
    </row>
    <row r="20" spans="1:7" x14ac:dyDescent="0.2">
      <c r="A20" s="194" t="s">
        <v>364</v>
      </c>
      <c r="B20" s="98">
        <v>48</v>
      </c>
      <c r="C20" s="98">
        <v>25</v>
      </c>
      <c r="D20" s="140">
        <v>25950</v>
      </c>
      <c r="E20" s="140">
        <v>20750</v>
      </c>
      <c r="F20" s="140">
        <v>31200</v>
      </c>
      <c r="G20" s="195">
        <v>24200</v>
      </c>
    </row>
    <row r="21" spans="1:7" ht="12.75" customHeight="1" x14ac:dyDescent="0.2">
      <c r="A21" s="192" t="s">
        <v>365</v>
      </c>
      <c r="B21" s="97">
        <v>77</v>
      </c>
      <c r="C21" s="97">
        <v>52</v>
      </c>
      <c r="D21" s="139">
        <v>33850</v>
      </c>
      <c r="E21" s="139">
        <v>29650</v>
      </c>
      <c r="F21" s="139">
        <v>36150</v>
      </c>
      <c r="G21" s="193">
        <v>34000</v>
      </c>
    </row>
    <row r="22" spans="1:7" x14ac:dyDescent="0.2">
      <c r="A22" s="194" t="s">
        <v>366</v>
      </c>
      <c r="B22" s="98">
        <v>90</v>
      </c>
      <c r="C22" s="98">
        <v>73</v>
      </c>
      <c r="D22" s="140">
        <v>40250</v>
      </c>
      <c r="E22" s="140">
        <v>37650</v>
      </c>
      <c r="F22" s="140">
        <v>40250</v>
      </c>
      <c r="G22" s="195">
        <v>39500</v>
      </c>
    </row>
    <row r="23" spans="1:7" x14ac:dyDescent="0.2">
      <c r="A23" s="192" t="s">
        <v>367</v>
      </c>
      <c r="B23" s="97">
        <v>83</v>
      </c>
      <c r="C23" s="97">
        <v>75</v>
      </c>
      <c r="D23" s="139">
        <v>39750</v>
      </c>
      <c r="E23" s="139">
        <v>36950</v>
      </c>
      <c r="F23" s="139">
        <v>40100</v>
      </c>
      <c r="G23" s="193">
        <v>38700</v>
      </c>
    </row>
    <row r="24" spans="1:7" ht="13.5" x14ac:dyDescent="0.2">
      <c r="A24" s="194" t="s">
        <v>381</v>
      </c>
      <c r="B24" s="98" t="s">
        <v>67</v>
      </c>
      <c r="C24" s="98">
        <v>66</v>
      </c>
      <c r="D24" s="140">
        <v>43400</v>
      </c>
      <c r="E24" s="140">
        <v>40600</v>
      </c>
      <c r="F24" s="140">
        <v>43000</v>
      </c>
      <c r="G24" s="195">
        <v>41900</v>
      </c>
    </row>
    <row r="25" spans="1:7" ht="13.5" x14ac:dyDescent="0.2">
      <c r="A25" s="192" t="s">
        <v>382</v>
      </c>
      <c r="B25" s="97" t="s">
        <v>67</v>
      </c>
      <c r="C25" s="97" t="s">
        <v>67</v>
      </c>
      <c r="D25" s="139">
        <v>26500</v>
      </c>
      <c r="E25" s="139">
        <v>23800</v>
      </c>
      <c r="F25" s="139">
        <v>35850</v>
      </c>
      <c r="G25" s="147" t="s">
        <v>67</v>
      </c>
    </row>
    <row r="26" spans="1:7" ht="13.5" x14ac:dyDescent="0.2">
      <c r="A26" s="194" t="s">
        <v>383</v>
      </c>
      <c r="B26" s="98" t="s">
        <v>67</v>
      </c>
      <c r="C26" s="98" t="s">
        <v>67</v>
      </c>
      <c r="D26" s="140">
        <v>19800</v>
      </c>
      <c r="E26" s="140">
        <v>17750</v>
      </c>
      <c r="F26" s="98" t="s">
        <v>67</v>
      </c>
      <c r="G26" s="195">
        <v>24300</v>
      </c>
    </row>
    <row r="27" spans="1:7" ht="13.5" x14ac:dyDescent="0.2">
      <c r="A27" s="192" t="s">
        <v>384</v>
      </c>
      <c r="B27" s="97" t="s">
        <v>67</v>
      </c>
      <c r="C27" s="97" t="s">
        <v>67</v>
      </c>
      <c r="D27" s="139">
        <v>17900</v>
      </c>
      <c r="E27" s="139">
        <v>17950</v>
      </c>
      <c r="F27" s="97" t="s">
        <v>67</v>
      </c>
      <c r="G27" s="147" t="s">
        <v>67</v>
      </c>
    </row>
    <row r="28" spans="1:7" ht="13.5" x14ac:dyDescent="0.2">
      <c r="A28" s="194" t="s">
        <v>385</v>
      </c>
      <c r="B28" s="98" t="s">
        <v>67</v>
      </c>
      <c r="C28" s="98" t="s">
        <v>67</v>
      </c>
      <c r="D28" s="140">
        <v>29950</v>
      </c>
      <c r="E28" s="140">
        <v>32850</v>
      </c>
      <c r="F28" s="140">
        <v>35900</v>
      </c>
      <c r="G28" s="195">
        <v>36050</v>
      </c>
    </row>
    <row r="29" spans="1:7" ht="13.5" x14ac:dyDescent="0.2">
      <c r="A29" s="197" t="s">
        <v>386</v>
      </c>
      <c r="B29" s="141" t="s">
        <v>67</v>
      </c>
      <c r="C29" s="141" t="s">
        <v>67</v>
      </c>
      <c r="D29" s="142">
        <v>35350</v>
      </c>
      <c r="E29" s="142">
        <v>26650</v>
      </c>
      <c r="F29" s="142">
        <v>39500</v>
      </c>
      <c r="G29" s="198" t="s">
        <v>67</v>
      </c>
    </row>
    <row r="30" spans="1:7" x14ac:dyDescent="0.2">
      <c r="A30" s="194" t="s">
        <v>369</v>
      </c>
      <c r="B30" s="98">
        <v>89</v>
      </c>
      <c r="C30" s="98">
        <v>77</v>
      </c>
      <c r="D30" s="140">
        <v>44400</v>
      </c>
      <c r="E30" s="140">
        <v>35750</v>
      </c>
      <c r="F30" s="140">
        <v>45000</v>
      </c>
      <c r="G30" s="195">
        <v>38550</v>
      </c>
    </row>
    <row r="31" spans="1:7" ht="13.5" x14ac:dyDescent="0.2">
      <c r="A31" s="192" t="s">
        <v>387</v>
      </c>
      <c r="B31" s="97" t="s">
        <v>67</v>
      </c>
      <c r="C31" s="97" t="s">
        <v>67</v>
      </c>
      <c r="D31" s="139">
        <v>26500</v>
      </c>
      <c r="E31" s="139">
        <v>41100</v>
      </c>
      <c r="F31" s="139">
        <v>39750</v>
      </c>
      <c r="G31" s="193">
        <v>41850</v>
      </c>
    </row>
    <row r="32" spans="1:7" x14ac:dyDescent="0.2">
      <c r="A32" s="194" t="s">
        <v>375</v>
      </c>
      <c r="B32" s="98">
        <v>34</v>
      </c>
      <c r="C32" s="98">
        <v>21</v>
      </c>
      <c r="D32" s="140">
        <v>29000</v>
      </c>
      <c r="E32" s="140">
        <v>20750</v>
      </c>
      <c r="F32" s="140">
        <v>35550</v>
      </c>
      <c r="G32" s="195">
        <v>27350</v>
      </c>
    </row>
    <row r="33" spans="1:7" x14ac:dyDescent="0.2">
      <c r="A33" s="192" t="s">
        <v>376</v>
      </c>
      <c r="B33" s="97">
        <v>27</v>
      </c>
      <c r="C33" s="97">
        <v>14</v>
      </c>
      <c r="D33" s="139">
        <v>23550</v>
      </c>
      <c r="E33" s="139">
        <v>19950</v>
      </c>
      <c r="F33" s="139">
        <v>27700</v>
      </c>
      <c r="G33" s="193">
        <v>28250</v>
      </c>
    </row>
    <row r="34" spans="1:7" ht="13.5" x14ac:dyDescent="0.2">
      <c r="A34" s="194" t="s">
        <v>388</v>
      </c>
      <c r="B34" s="98" t="s">
        <v>67</v>
      </c>
      <c r="C34" s="98">
        <v>18</v>
      </c>
      <c r="D34" s="140">
        <v>23200</v>
      </c>
      <c r="E34" s="140">
        <v>19650</v>
      </c>
      <c r="F34" s="98" t="s">
        <v>67</v>
      </c>
      <c r="G34" s="195">
        <v>25200</v>
      </c>
    </row>
    <row r="35" spans="1:7" ht="13.5" x14ac:dyDescent="0.2">
      <c r="A35" s="192" t="s">
        <v>389</v>
      </c>
      <c r="B35" s="97" t="s">
        <v>67</v>
      </c>
      <c r="C35" s="97" t="s">
        <v>67</v>
      </c>
      <c r="D35" s="139">
        <v>12050</v>
      </c>
      <c r="E35" s="139">
        <v>11600</v>
      </c>
      <c r="F35" s="97" t="s">
        <v>67</v>
      </c>
      <c r="G35" s="147" t="s">
        <v>67</v>
      </c>
    </row>
    <row r="36" spans="1:7" x14ac:dyDescent="0.2">
      <c r="A36" s="194" t="s">
        <v>370</v>
      </c>
      <c r="B36" s="98">
        <v>82</v>
      </c>
      <c r="C36" s="98">
        <v>57</v>
      </c>
      <c r="D36" s="140">
        <v>37600</v>
      </c>
      <c r="E36" s="140">
        <v>31550</v>
      </c>
      <c r="F36" s="140">
        <v>40000</v>
      </c>
      <c r="G36" s="195">
        <v>35800</v>
      </c>
    </row>
    <row r="37" spans="1:7" ht="13.5" x14ac:dyDescent="0.2">
      <c r="A37" s="199" t="s">
        <v>390</v>
      </c>
      <c r="B37" s="97" t="s">
        <v>67</v>
      </c>
      <c r="C37" s="97" t="s">
        <v>67</v>
      </c>
      <c r="D37" s="139">
        <v>12000</v>
      </c>
      <c r="E37" s="139">
        <v>12250</v>
      </c>
      <c r="F37" s="97" t="s">
        <v>67</v>
      </c>
      <c r="G37" s="147" t="s">
        <v>67</v>
      </c>
    </row>
    <row r="38" spans="1:7" ht="13.5" x14ac:dyDescent="0.2">
      <c r="A38" s="194" t="s">
        <v>391</v>
      </c>
      <c r="B38" s="98" t="s">
        <v>67</v>
      </c>
      <c r="C38" s="98" t="s">
        <v>67</v>
      </c>
      <c r="D38" s="140">
        <v>12700</v>
      </c>
      <c r="E38" s="140">
        <v>12950</v>
      </c>
      <c r="F38" s="98" t="s">
        <v>67</v>
      </c>
      <c r="G38" s="149" t="s">
        <v>67</v>
      </c>
    </row>
    <row r="39" spans="1:7" ht="13.5" x14ac:dyDescent="0.2">
      <c r="A39" s="192" t="s">
        <v>392</v>
      </c>
      <c r="B39" s="97" t="s">
        <v>67</v>
      </c>
      <c r="C39" s="97" t="s">
        <v>67</v>
      </c>
      <c r="D39" s="139">
        <v>14650</v>
      </c>
      <c r="E39" s="139">
        <v>13050</v>
      </c>
      <c r="F39" s="97" t="s">
        <v>67</v>
      </c>
      <c r="G39" s="147" t="s">
        <v>67</v>
      </c>
    </row>
    <row r="40" spans="1:7" x14ac:dyDescent="0.2">
      <c r="A40" s="194" t="s">
        <v>377</v>
      </c>
      <c r="B40" s="98">
        <v>34</v>
      </c>
      <c r="C40" s="98">
        <v>13</v>
      </c>
      <c r="D40" s="140">
        <v>22000</v>
      </c>
      <c r="E40" s="140">
        <v>16600</v>
      </c>
      <c r="F40" s="140">
        <v>29800</v>
      </c>
      <c r="G40" s="195">
        <v>23600</v>
      </c>
    </row>
    <row r="41" spans="1:7" x14ac:dyDescent="0.2">
      <c r="A41" s="200" t="s">
        <v>378</v>
      </c>
      <c r="B41" s="143">
        <v>56</v>
      </c>
      <c r="C41" s="143">
        <v>37</v>
      </c>
      <c r="D41" s="144">
        <v>24350</v>
      </c>
      <c r="E41" s="144">
        <v>22900</v>
      </c>
      <c r="F41" s="144">
        <v>34750</v>
      </c>
      <c r="G41" s="201">
        <v>33500</v>
      </c>
    </row>
    <row r="42" spans="1:7" ht="104.25" customHeight="1" x14ac:dyDescent="0.2">
      <c r="A42" s="325" t="s">
        <v>393</v>
      </c>
      <c r="B42" s="325"/>
      <c r="C42" s="325"/>
      <c r="D42" s="325"/>
      <c r="E42" s="325"/>
      <c r="F42" s="325"/>
      <c r="G42" s="325"/>
    </row>
  </sheetData>
  <mergeCells count="12">
    <mergeCell ref="B6:C6"/>
    <mergeCell ref="D6:G6"/>
    <mergeCell ref="A1:B1"/>
    <mergeCell ref="B7:G7"/>
    <mergeCell ref="B18:G18"/>
    <mergeCell ref="A42:G42"/>
    <mergeCell ref="A2:G2"/>
    <mergeCell ref="A3:A7"/>
    <mergeCell ref="B3:C4"/>
    <mergeCell ref="D3:E4"/>
    <mergeCell ref="F3:G3"/>
    <mergeCell ref="F4:G4"/>
  </mergeCells>
  <phoneticPr fontId="1" type="noConversion"/>
  <hyperlinks>
    <hyperlink ref="A1" location="Inhalt!A1" display="Inhalt!A1"/>
  </hyperlinks>
  <pageMargins left="0.78740157499999996" right="0.78740157499999996" top="0.984251969" bottom="0.984251969" header="0.4921259845" footer="0.4921259845"/>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F10"/>
  <sheetViews>
    <sheetView workbookViewId="0">
      <selection sqref="A1:B1"/>
    </sheetView>
  </sheetViews>
  <sheetFormatPr baseColWidth="10" defaultRowHeight="12.75" x14ac:dyDescent="0.2"/>
  <cols>
    <col min="2" max="2" width="18" customWidth="1"/>
  </cols>
  <sheetData>
    <row r="1" spans="1:6" ht="25.5" customHeight="1" x14ac:dyDescent="0.2">
      <c r="A1" s="326" t="s">
        <v>152</v>
      </c>
      <c r="B1" s="326"/>
    </row>
    <row r="2" spans="1:6" ht="30.75" customHeight="1" x14ac:dyDescent="0.25">
      <c r="A2" s="305" t="s">
        <v>394</v>
      </c>
      <c r="B2" s="305"/>
      <c r="C2" s="305"/>
      <c r="D2" s="305"/>
      <c r="E2" s="305"/>
      <c r="F2" s="305"/>
    </row>
    <row r="3" spans="1:6" ht="12.75" customHeight="1" x14ac:dyDescent="0.2">
      <c r="A3" s="366" t="s">
        <v>247</v>
      </c>
      <c r="B3" s="332" t="s">
        <v>395</v>
      </c>
      <c r="C3" s="323" t="s">
        <v>396</v>
      </c>
      <c r="D3" s="323"/>
      <c r="E3" s="323"/>
      <c r="F3" s="324"/>
    </row>
    <row r="4" spans="1:6" ht="48" x14ac:dyDescent="0.2">
      <c r="A4" s="367"/>
      <c r="B4" s="336"/>
      <c r="C4" s="110" t="s">
        <v>397</v>
      </c>
      <c r="D4" s="110" t="s">
        <v>398</v>
      </c>
      <c r="E4" s="110" t="s">
        <v>399</v>
      </c>
      <c r="F4" s="170" t="s">
        <v>400</v>
      </c>
    </row>
    <row r="5" spans="1:6" x14ac:dyDescent="0.2">
      <c r="A5" s="202"/>
      <c r="B5" s="96" t="s">
        <v>31</v>
      </c>
      <c r="C5" s="323" t="s">
        <v>2</v>
      </c>
      <c r="D5" s="323"/>
      <c r="E5" s="323"/>
      <c r="F5" s="324"/>
    </row>
    <row r="6" spans="1:6" x14ac:dyDescent="0.2">
      <c r="A6" s="203" t="s">
        <v>244</v>
      </c>
      <c r="B6" s="115">
        <v>35900</v>
      </c>
      <c r="C6" s="101">
        <v>52</v>
      </c>
      <c r="D6" s="101">
        <v>15</v>
      </c>
      <c r="E6" s="101">
        <v>29</v>
      </c>
      <c r="F6" s="166">
        <v>5</v>
      </c>
    </row>
    <row r="7" spans="1:6" x14ac:dyDescent="0.2">
      <c r="A7" s="202" t="s">
        <v>245</v>
      </c>
      <c r="B7" s="117">
        <v>60700</v>
      </c>
      <c r="C7" s="109">
        <v>67</v>
      </c>
      <c r="D7" s="109">
        <v>14</v>
      </c>
      <c r="E7" s="109">
        <v>16</v>
      </c>
      <c r="F7" s="167">
        <v>4</v>
      </c>
    </row>
    <row r="8" spans="1:6" x14ac:dyDescent="0.2">
      <c r="A8" s="204" t="s">
        <v>246</v>
      </c>
      <c r="B8" s="115">
        <v>69600</v>
      </c>
      <c r="C8" s="101">
        <v>72</v>
      </c>
      <c r="D8" s="101">
        <v>16</v>
      </c>
      <c r="E8" s="101">
        <v>8</v>
      </c>
      <c r="F8" s="166">
        <v>5</v>
      </c>
    </row>
    <row r="9" spans="1:6" x14ac:dyDescent="0.2">
      <c r="A9" s="205" t="s">
        <v>3</v>
      </c>
      <c r="B9" s="145">
        <v>166200</v>
      </c>
      <c r="C9" s="110">
        <v>66</v>
      </c>
      <c r="D9" s="110">
        <v>15</v>
      </c>
      <c r="E9" s="110">
        <v>15</v>
      </c>
      <c r="F9" s="170">
        <v>4</v>
      </c>
    </row>
    <row r="10" spans="1:6" ht="45.75" customHeight="1" x14ac:dyDescent="0.2">
      <c r="A10" s="325" t="s">
        <v>401</v>
      </c>
      <c r="B10" s="325"/>
      <c r="C10" s="325"/>
      <c r="D10" s="325"/>
      <c r="E10" s="325"/>
      <c r="F10" s="325"/>
    </row>
  </sheetData>
  <mergeCells count="7">
    <mergeCell ref="A1:B1"/>
    <mergeCell ref="A10:F10"/>
    <mergeCell ref="A2:F2"/>
    <mergeCell ref="A3:A4"/>
    <mergeCell ref="B3:B4"/>
    <mergeCell ref="C3:F3"/>
    <mergeCell ref="C5:F5"/>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G50"/>
  <sheetViews>
    <sheetView zoomScaleNormal="100" workbookViewId="0">
      <selection sqref="A1:B1"/>
    </sheetView>
  </sheetViews>
  <sheetFormatPr baseColWidth="10" defaultRowHeight="12.75" x14ac:dyDescent="0.2"/>
  <sheetData>
    <row r="1" spans="1:7" ht="25.5" customHeight="1" x14ac:dyDescent="0.2">
      <c r="A1" s="326" t="s">
        <v>152</v>
      </c>
      <c r="B1" s="326"/>
    </row>
    <row r="2" spans="1:7" ht="30.75" customHeight="1" x14ac:dyDescent="0.25">
      <c r="A2" s="297" t="s">
        <v>402</v>
      </c>
      <c r="B2" s="297"/>
      <c r="C2" s="297"/>
      <c r="D2" s="297"/>
      <c r="E2" s="297"/>
      <c r="F2" s="297"/>
      <c r="G2" s="297"/>
    </row>
    <row r="50" spans="1:7" ht="36" customHeight="1" x14ac:dyDescent="0.2">
      <c r="A50" s="368" t="s">
        <v>403</v>
      </c>
      <c r="B50" s="368"/>
      <c r="C50" s="368"/>
      <c r="D50" s="368"/>
      <c r="E50" s="368"/>
      <c r="F50" s="368"/>
      <c r="G50" s="368"/>
    </row>
  </sheetData>
  <mergeCells count="3">
    <mergeCell ref="A50:G50"/>
    <mergeCell ref="A2:G2"/>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G49"/>
  <sheetViews>
    <sheetView zoomScaleNormal="100" workbookViewId="0">
      <selection sqref="A1:B1"/>
    </sheetView>
  </sheetViews>
  <sheetFormatPr baseColWidth="10" defaultRowHeight="12.75" x14ac:dyDescent="0.2"/>
  <sheetData>
    <row r="1" spans="1:7" ht="25.5" customHeight="1" x14ac:dyDescent="0.2">
      <c r="A1" s="326" t="s">
        <v>152</v>
      </c>
      <c r="B1" s="326"/>
    </row>
    <row r="2" spans="1:7" ht="45.75" customHeight="1" x14ac:dyDescent="0.25">
      <c r="A2" s="297" t="s">
        <v>404</v>
      </c>
      <c r="B2" s="297"/>
      <c r="C2" s="297"/>
      <c r="D2" s="297"/>
      <c r="E2" s="297"/>
      <c r="F2" s="297"/>
      <c r="G2" s="297"/>
    </row>
    <row r="49" spans="1:7" ht="21.75" customHeight="1" x14ac:dyDescent="0.2">
      <c r="A49" s="368" t="s">
        <v>405</v>
      </c>
      <c r="B49" s="368"/>
      <c r="C49" s="368"/>
      <c r="D49" s="368"/>
      <c r="E49" s="368"/>
      <c r="F49" s="368"/>
      <c r="G49" s="368"/>
    </row>
  </sheetData>
  <mergeCells count="3">
    <mergeCell ref="A49:G49"/>
    <mergeCell ref="A2:G2"/>
    <mergeCell ref="A1:B1"/>
  </mergeCells>
  <phoneticPr fontId="1" type="noConversion"/>
  <hyperlinks>
    <hyperlink ref="A1" location="Inhalt!A1" display="Inhalt!A1"/>
  </hyperlinks>
  <pageMargins left="0.78740157499999996" right="0.81" top="0.984251969" bottom="0.984251969" header="0.4921259845" footer="0.4921259845"/>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G49"/>
  <sheetViews>
    <sheetView zoomScaleNormal="100" workbookViewId="0">
      <selection sqref="A1:B1"/>
    </sheetView>
  </sheetViews>
  <sheetFormatPr baseColWidth="10" defaultRowHeight="12.75" x14ac:dyDescent="0.2"/>
  <sheetData>
    <row r="1" spans="1:7" ht="25.5" customHeight="1" x14ac:dyDescent="0.2">
      <c r="A1" s="326" t="s">
        <v>152</v>
      </c>
      <c r="B1" s="326"/>
    </row>
    <row r="2" spans="1:7" ht="45" customHeight="1" x14ac:dyDescent="0.25">
      <c r="A2" s="297" t="s">
        <v>406</v>
      </c>
      <c r="B2" s="297"/>
      <c r="C2" s="297"/>
      <c r="D2" s="297"/>
      <c r="E2" s="297"/>
      <c r="F2" s="297"/>
      <c r="G2" s="297"/>
    </row>
    <row r="49" spans="1:7" ht="24" customHeight="1" x14ac:dyDescent="0.2">
      <c r="A49" s="368" t="s">
        <v>407</v>
      </c>
      <c r="B49" s="368"/>
      <c r="C49" s="368"/>
      <c r="D49" s="368"/>
      <c r="E49" s="368"/>
      <c r="F49" s="368"/>
      <c r="G49" s="368"/>
    </row>
  </sheetData>
  <mergeCells count="3">
    <mergeCell ref="A49:G49"/>
    <mergeCell ref="A2:G2"/>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G51"/>
  <sheetViews>
    <sheetView zoomScaleNormal="100" workbookViewId="0">
      <selection sqref="A1:B1"/>
    </sheetView>
  </sheetViews>
  <sheetFormatPr baseColWidth="10" defaultRowHeight="12.75" x14ac:dyDescent="0.2"/>
  <sheetData>
    <row r="1" spans="1:7" ht="25.5" customHeight="1" x14ac:dyDescent="0.2">
      <c r="A1" s="326" t="s">
        <v>152</v>
      </c>
      <c r="B1" s="326"/>
    </row>
    <row r="2" spans="1:7" ht="47.25" customHeight="1" x14ac:dyDescent="0.25">
      <c r="A2" s="297" t="s">
        <v>408</v>
      </c>
      <c r="B2" s="297"/>
      <c r="C2" s="297"/>
      <c r="D2" s="297"/>
      <c r="E2" s="297"/>
      <c r="F2" s="297"/>
      <c r="G2" s="297"/>
    </row>
    <row r="49" spans="1:7" ht="24" customHeight="1" x14ac:dyDescent="0.2">
      <c r="A49" s="369" t="s">
        <v>409</v>
      </c>
      <c r="B49" s="370"/>
      <c r="C49" s="370"/>
      <c r="D49" s="370"/>
      <c r="E49" s="370"/>
      <c r="F49" s="370"/>
      <c r="G49" s="370"/>
    </row>
    <row r="51" spans="1:7" ht="25.5" x14ac:dyDescent="0.2">
      <c r="A51" s="7" t="s">
        <v>410</v>
      </c>
    </row>
  </sheetData>
  <mergeCells count="3">
    <mergeCell ref="A49:G49"/>
    <mergeCell ref="A2:G2"/>
    <mergeCell ref="A1:B1"/>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32"/>
  <sheetViews>
    <sheetView workbookViewId="0"/>
  </sheetViews>
  <sheetFormatPr baseColWidth="10" defaultRowHeight="12.75" x14ac:dyDescent="0.2"/>
  <cols>
    <col min="1" max="1" width="46" customWidth="1"/>
    <col min="2" max="2" width="9.28515625" customWidth="1"/>
    <col min="3" max="3" width="8.42578125" customWidth="1"/>
    <col min="4" max="4" width="8.140625" customWidth="1"/>
    <col min="5" max="5" width="10.140625" customWidth="1"/>
    <col min="6" max="6" width="9" customWidth="1"/>
    <col min="7" max="7" width="10.42578125" customWidth="1"/>
    <col min="8" max="8" width="10.28515625" customWidth="1"/>
    <col min="9" max="9" width="9.140625" customWidth="1"/>
    <col min="10" max="10" width="8" customWidth="1"/>
    <col min="11" max="11" width="7.5703125" customWidth="1"/>
  </cols>
  <sheetData>
    <row r="1" spans="1:11" ht="27" customHeight="1" x14ac:dyDescent="0.2">
      <c r="A1" s="95" t="s">
        <v>152</v>
      </c>
    </row>
    <row r="2" spans="1:11" ht="29.25" customHeight="1" x14ac:dyDescent="0.25">
      <c r="A2" s="257" t="s">
        <v>85</v>
      </c>
      <c r="B2" s="258"/>
      <c r="C2" s="258"/>
      <c r="D2" s="258"/>
      <c r="E2" s="258"/>
      <c r="F2" s="258"/>
      <c r="G2" s="258"/>
      <c r="H2" s="258"/>
      <c r="I2" s="258"/>
      <c r="J2" s="258"/>
      <c r="K2" s="258"/>
    </row>
    <row r="3" spans="1:11" s="2" customFormat="1" ht="17.25" customHeight="1" x14ac:dyDescent="0.2">
      <c r="A3" s="259"/>
      <c r="B3" s="264" t="s">
        <v>40</v>
      </c>
      <c r="C3" s="265"/>
      <c r="D3" s="265"/>
      <c r="E3" s="265"/>
      <c r="F3" s="266"/>
      <c r="G3" s="264" t="s">
        <v>41</v>
      </c>
      <c r="H3" s="265"/>
      <c r="I3" s="265"/>
      <c r="J3" s="265"/>
      <c r="K3" s="265"/>
    </row>
    <row r="4" spans="1:11" x14ac:dyDescent="0.2">
      <c r="A4" s="260"/>
      <c r="B4" s="50">
        <v>2000</v>
      </c>
      <c r="C4" s="50">
        <v>2002</v>
      </c>
      <c r="D4" s="50">
        <v>2004</v>
      </c>
      <c r="E4" s="50">
        <v>2005</v>
      </c>
      <c r="F4" s="50">
        <v>2006</v>
      </c>
      <c r="G4" s="50">
        <v>2000</v>
      </c>
      <c r="H4" s="50">
        <v>2002</v>
      </c>
      <c r="I4" s="50">
        <v>2004</v>
      </c>
      <c r="J4" s="50">
        <v>2005</v>
      </c>
      <c r="K4" s="51">
        <v>2006</v>
      </c>
    </row>
    <row r="5" spans="1:11" x14ac:dyDescent="0.2">
      <c r="A5" s="261"/>
      <c r="B5" s="267" t="s">
        <v>2</v>
      </c>
      <c r="C5" s="267"/>
      <c r="D5" s="267"/>
      <c r="E5" s="267"/>
      <c r="F5" s="267"/>
      <c r="G5" s="267"/>
      <c r="H5" s="267"/>
      <c r="I5" s="267"/>
      <c r="J5" s="267"/>
      <c r="K5" s="268"/>
    </row>
    <row r="6" spans="1:11" x14ac:dyDescent="0.2">
      <c r="A6" s="31" t="s">
        <v>3</v>
      </c>
      <c r="B6" s="10">
        <v>60.4</v>
      </c>
      <c r="C6" s="10">
        <v>57</v>
      </c>
      <c r="D6" s="10">
        <v>53.751631844523708</v>
      </c>
      <c r="E6" s="10">
        <v>55</v>
      </c>
      <c r="F6" s="10">
        <v>57</v>
      </c>
      <c r="G6" s="10">
        <v>46</v>
      </c>
      <c r="H6" s="10">
        <v>44.1</v>
      </c>
      <c r="I6" s="10">
        <v>41.173849117055781</v>
      </c>
      <c r="J6" s="10">
        <v>37.4</v>
      </c>
      <c r="K6" s="32">
        <v>44.2</v>
      </c>
    </row>
    <row r="7" spans="1:11" ht="12.75" customHeight="1" x14ac:dyDescent="0.2">
      <c r="A7" s="262" t="s">
        <v>4</v>
      </c>
      <c r="B7" s="262"/>
      <c r="C7" s="262"/>
      <c r="D7" s="262"/>
      <c r="E7" s="262"/>
      <c r="F7" s="262"/>
      <c r="G7" s="262"/>
      <c r="H7" s="262"/>
      <c r="I7" s="262"/>
      <c r="J7" s="262"/>
      <c r="K7" s="262"/>
    </row>
    <row r="8" spans="1:11" x14ac:dyDescent="0.2">
      <c r="A8" s="13" t="s">
        <v>5</v>
      </c>
      <c r="B8" s="14">
        <v>45.7</v>
      </c>
      <c r="C8" s="14">
        <v>46.6</v>
      </c>
      <c r="D8" s="14">
        <v>39.059526382915365</v>
      </c>
      <c r="E8" s="14">
        <v>47</v>
      </c>
      <c r="F8" s="14">
        <v>44.4</v>
      </c>
      <c r="G8" s="14">
        <v>48.8</v>
      </c>
      <c r="H8" s="14">
        <v>39.6</v>
      </c>
      <c r="I8" s="14">
        <v>37.126466688712135</v>
      </c>
      <c r="J8" s="14">
        <v>31.9</v>
      </c>
      <c r="K8" s="15">
        <v>43.5</v>
      </c>
    </row>
    <row r="9" spans="1:11" x14ac:dyDescent="0.2">
      <c r="A9" s="16" t="s">
        <v>6</v>
      </c>
      <c r="B9" s="17">
        <v>59.7</v>
      </c>
      <c r="C9" s="17">
        <v>51.4</v>
      </c>
      <c r="D9" s="17">
        <v>51.671762585301309</v>
      </c>
      <c r="E9" s="17">
        <v>49.7</v>
      </c>
      <c r="F9" s="17">
        <v>56</v>
      </c>
      <c r="G9" s="17">
        <v>49.5</v>
      </c>
      <c r="H9" s="17">
        <v>49.8</v>
      </c>
      <c r="I9" s="17">
        <v>48.650432782289215</v>
      </c>
      <c r="J9" s="17">
        <v>49.4</v>
      </c>
      <c r="K9" s="18">
        <v>47</v>
      </c>
    </row>
    <row r="10" spans="1:11" x14ac:dyDescent="0.2">
      <c r="A10" s="19" t="s">
        <v>7</v>
      </c>
      <c r="B10" s="20">
        <v>65.3</v>
      </c>
      <c r="C10" s="20">
        <v>61.8</v>
      </c>
      <c r="D10" s="20">
        <v>58.968828676329906</v>
      </c>
      <c r="E10" s="20">
        <v>57.4</v>
      </c>
      <c r="F10" s="20">
        <v>57.3</v>
      </c>
      <c r="G10" s="20">
        <v>40.700000000000003</v>
      </c>
      <c r="H10" s="20">
        <v>42.4</v>
      </c>
      <c r="I10" s="20">
        <v>41.414637807798577</v>
      </c>
      <c r="J10" s="20">
        <v>33.5</v>
      </c>
      <c r="K10" s="21">
        <v>41.5</v>
      </c>
    </row>
    <row r="11" spans="1:11" x14ac:dyDescent="0.2">
      <c r="A11" s="22" t="s">
        <v>8</v>
      </c>
      <c r="B11" s="23">
        <v>72.400000000000006</v>
      </c>
      <c r="C11" s="23">
        <v>72.099999999999994</v>
      </c>
      <c r="D11" s="23">
        <v>66.236942357267594</v>
      </c>
      <c r="E11" s="23">
        <v>68</v>
      </c>
      <c r="F11" s="23">
        <v>72.5</v>
      </c>
      <c r="G11" s="23">
        <v>48.3</v>
      </c>
      <c r="H11" s="23">
        <v>43.5</v>
      </c>
      <c r="I11" s="23">
        <v>33.158270894918914</v>
      </c>
      <c r="J11" s="23">
        <v>30</v>
      </c>
      <c r="K11" s="24">
        <v>45.8</v>
      </c>
    </row>
    <row r="12" spans="1:11" ht="12.75" customHeight="1" x14ac:dyDescent="0.2">
      <c r="A12" s="263" t="s">
        <v>9</v>
      </c>
      <c r="B12" s="263"/>
      <c r="C12" s="263"/>
      <c r="D12" s="263"/>
      <c r="E12" s="263"/>
      <c r="F12" s="263"/>
      <c r="G12" s="263"/>
      <c r="H12" s="263"/>
      <c r="I12" s="263"/>
      <c r="J12" s="263"/>
      <c r="K12" s="263"/>
    </row>
    <row r="13" spans="1:11" ht="14.25" customHeight="1" x14ac:dyDescent="0.2">
      <c r="A13" s="25" t="s">
        <v>10</v>
      </c>
      <c r="B13" s="26">
        <v>43.5</v>
      </c>
      <c r="C13" s="26">
        <v>14.8</v>
      </c>
      <c r="D13" s="26">
        <v>36.197910716053897</v>
      </c>
      <c r="E13" s="26">
        <v>36</v>
      </c>
      <c r="F13" s="26">
        <v>30.5</v>
      </c>
      <c r="G13" s="26">
        <v>38.700000000000003</v>
      </c>
      <c r="H13" s="26">
        <v>30.9</v>
      </c>
      <c r="I13" s="26">
        <v>40.569524617073782</v>
      </c>
      <c r="J13" s="26">
        <v>41.9</v>
      </c>
      <c r="K13" s="27">
        <v>53.1</v>
      </c>
    </row>
    <row r="14" spans="1:11" x14ac:dyDescent="0.2">
      <c r="A14" s="19" t="s">
        <v>11</v>
      </c>
      <c r="B14" s="20">
        <v>73.099999999999994</v>
      </c>
      <c r="C14" s="20">
        <v>72</v>
      </c>
      <c r="D14" s="20">
        <v>75.724949962172346</v>
      </c>
      <c r="E14" s="20">
        <v>76.3</v>
      </c>
      <c r="F14" s="20">
        <v>74.400000000000006</v>
      </c>
      <c r="G14" s="20">
        <v>68.2</v>
      </c>
      <c r="H14" s="20">
        <v>66.3</v>
      </c>
      <c r="I14" s="20">
        <v>53.838422994644731</v>
      </c>
      <c r="J14" s="20">
        <v>64.599999999999994</v>
      </c>
      <c r="K14" s="21">
        <v>66.7</v>
      </c>
    </row>
    <row r="15" spans="1:11" x14ac:dyDescent="0.2">
      <c r="A15" s="16" t="s">
        <v>12</v>
      </c>
      <c r="B15" s="17">
        <v>64.900000000000006</v>
      </c>
      <c r="C15" s="17">
        <v>58.3</v>
      </c>
      <c r="D15" s="17">
        <v>66.484754357568562</v>
      </c>
      <c r="E15" s="17">
        <v>46.8</v>
      </c>
      <c r="F15" s="17">
        <v>50.3</v>
      </c>
      <c r="G15" s="17">
        <v>47.9</v>
      </c>
      <c r="H15" s="17">
        <v>50.6</v>
      </c>
      <c r="I15" s="17">
        <v>30.964864618872546</v>
      </c>
      <c r="J15" s="17">
        <v>56.1</v>
      </c>
      <c r="K15" s="18">
        <v>57.9</v>
      </c>
    </row>
    <row r="16" spans="1:11" ht="14.25" customHeight="1" x14ac:dyDescent="0.2">
      <c r="A16" s="19" t="s">
        <v>13</v>
      </c>
      <c r="B16" s="20">
        <v>65.3</v>
      </c>
      <c r="C16" s="20">
        <v>60.9</v>
      </c>
      <c r="D16" s="20">
        <v>65.519097734198368</v>
      </c>
      <c r="E16" s="20">
        <v>59.7</v>
      </c>
      <c r="F16" s="20">
        <v>67.2</v>
      </c>
      <c r="G16" s="20">
        <v>74.5</v>
      </c>
      <c r="H16" s="20">
        <v>51.8</v>
      </c>
      <c r="I16" s="20">
        <v>54.062904785361134</v>
      </c>
      <c r="J16" s="20">
        <v>54.6</v>
      </c>
      <c r="K16" s="21">
        <v>63.4</v>
      </c>
    </row>
    <row r="17" spans="1:11" x14ac:dyDescent="0.2">
      <c r="A17" s="16" t="s">
        <v>14</v>
      </c>
      <c r="B17" s="17">
        <v>79.3</v>
      </c>
      <c r="C17" s="17">
        <v>72.5</v>
      </c>
      <c r="D17" s="17">
        <v>70.038506618728363</v>
      </c>
      <c r="E17" s="17">
        <v>67.900000000000006</v>
      </c>
      <c r="F17" s="17">
        <v>74.3</v>
      </c>
      <c r="G17" s="17">
        <v>68.400000000000006</v>
      </c>
      <c r="H17" s="17">
        <v>60</v>
      </c>
      <c r="I17" s="17">
        <v>68.929701794717275</v>
      </c>
      <c r="J17" s="17">
        <v>67.2</v>
      </c>
      <c r="K17" s="18">
        <v>63.7</v>
      </c>
    </row>
    <row r="18" spans="1:11" x14ac:dyDescent="0.2">
      <c r="A18" s="19" t="s">
        <v>15</v>
      </c>
      <c r="B18" s="20">
        <v>70.8</v>
      </c>
      <c r="C18" s="20">
        <v>80</v>
      </c>
      <c r="D18" s="20">
        <v>76.136144624754266</v>
      </c>
      <c r="E18" s="20">
        <v>72.900000000000006</v>
      </c>
      <c r="F18" s="20">
        <v>76.400000000000006</v>
      </c>
      <c r="G18" s="20">
        <v>74.3</v>
      </c>
      <c r="H18" s="20">
        <v>69.599999999999994</v>
      </c>
      <c r="I18" s="20">
        <v>67.164147541191738</v>
      </c>
      <c r="J18" s="20">
        <v>64.2</v>
      </c>
      <c r="K18" s="21">
        <v>71.2</v>
      </c>
    </row>
    <row r="19" spans="1:11" x14ac:dyDescent="0.2">
      <c r="A19" s="16" t="s">
        <v>16</v>
      </c>
      <c r="B19" s="17">
        <v>63</v>
      </c>
      <c r="C19" s="17">
        <v>56.3</v>
      </c>
      <c r="D19" s="17">
        <v>50.104722875513531</v>
      </c>
      <c r="E19" s="17">
        <v>51.7</v>
      </c>
      <c r="F19" s="17">
        <v>56.6</v>
      </c>
      <c r="G19" s="17">
        <v>50.3</v>
      </c>
      <c r="H19" s="17">
        <v>48.9</v>
      </c>
      <c r="I19" s="17">
        <v>35.727730585340943</v>
      </c>
      <c r="J19" s="17">
        <v>34.799999999999997</v>
      </c>
      <c r="K19" s="18">
        <v>46.8</v>
      </c>
    </row>
    <row r="20" spans="1:11" x14ac:dyDescent="0.2">
      <c r="A20" s="19" t="s">
        <v>17</v>
      </c>
      <c r="B20" s="20">
        <v>63</v>
      </c>
      <c r="C20" s="20">
        <v>56.4</v>
      </c>
      <c r="D20" s="20">
        <v>53.554156742588191</v>
      </c>
      <c r="E20" s="20">
        <v>56.1</v>
      </c>
      <c r="F20" s="20">
        <v>59.1</v>
      </c>
      <c r="G20" s="20">
        <v>53.6</v>
      </c>
      <c r="H20" s="20">
        <v>49</v>
      </c>
      <c r="I20" s="20">
        <v>48.836528531324099</v>
      </c>
      <c r="J20" s="20">
        <v>40</v>
      </c>
      <c r="K20" s="21">
        <v>43.6</v>
      </c>
    </row>
    <row r="21" spans="1:11" x14ac:dyDescent="0.2">
      <c r="A21" s="16" t="s">
        <v>18</v>
      </c>
      <c r="B21" s="17">
        <v>74.400000000000006</v>
      </c>
      <c r="C21" s="17">
        <v>63.9</v>
      </c>
      <c r="D21" s="17">
        <v>49.673315253048408</v>
      </c>
      <c r="E21" s="17">
        <v>60.1</v>
      </c>
      <c r="F21" s="17">
        <v>61.7</v>
      </c>
      <c r="G21" s="17">
        <v>67.3</v>
      </c>
      <c r="H21" s="17">
        <v>67</v>
      </c>
      <c r="I21" s="17">
        <v>72.166425691177196</v>
      </c>
      <c r="J21" s="17">
        <v>36.6</v>
      </c>
      <c r="K21" s="18">
        <v>53.1</v>
      </c>
    </row>
    <row r="22" spans="1:11" x14ac:dyDescent="0.2">
      <c r="A22" s="19" t="s">
        <v>19</v>
      </c>
      <c r="B22" s="20">
        <v>87.2</v>
      </c>
      <c r="C22" s="20">
        <v>81.400000000000006</v>
      </c>
      <c r="D22" s="20">
        <v>73.7256912906699</v>
      </c>
      <c r="E22" s="20">
        <v>77.400000000000006</v>
      </c>
      <c r="F22" s="20">
        <v>80.7</v>
      </c>
      <c r="G22" s="20">
        <v>67.8</v>
      </c>
      <c r="H22" s="20">
        <v>63.3</v>
      </c>
      <c r="I22" s="20">
        <v>65.493604654286045</v>
      </c>
      <c r="J22" s="20">
        <v>69.099999999999994</v>
      </c>
      <c r="K22" s="21">
        <v>79.400000000000006</v>
      </c>
    </row>
    <row r="23" spans="1:11" x14ac:dyDescent="0.2">
      <c r="A23" s="16" t="s">
        <v>20</v>
      </c>
      <c r="B23" s="17">
        <v>31.4</v>
      </c>
      <c r="C23" s="17">
        <v>28.3</v>
      </c>
      <c r="D23" s="17">
        <v>31.060686465056524</v>
      </c>
      <c r="E23" s="17">
        <v>36.5</v>
      </c>
      <c r="F23" s="17">
        <v>38.200000000000003</v>
      </c>
      <c r="G23" s="17">
        <v>39.799999999999997</v>
      </c>
      <c r="H23" s="17">
        <v>31.3</v>
      </c>
      <c r="I23" s="17">
        <v>31.626464408733806</v>
      </c>
      <c r="J23" s="17">
        <v>38.9</v>
      </c>
      <c r="K23" s="18">
        <v>49.3</v>
      </c>
    </row>
    <row r="24" spans="1:11" x14ac:dyDescent="0.2">
      <c r="A24" s="19" t="s">
        <v>21</v>
      </c>
      <c r="B24" s="20">
        <v>9.4</v>
      </c>
      <c r="C24" s="20">
        <v>16.2</v>
      </c>
      <c r="D24" s="20">
        <v>24.777104886870212</v>
      </c>
      <c r="E24" s="20">
        <v>28.1</v>
      </c>
      <c r="F24" s="20">
        <v>21</v>
      </c>
      <c r="G24" s="20">
        <v>10.8</v>
      </c>
      <c r="H24" s="20">
        <v>3.4</v>
      </c>
      <c r="I24" s="20">
        <v>6.2732567380858253</v>
      </c>
      <c r="J24" s="20">
        <v>3.3</v>
      </c>
      <c r="K24" s="21">
        <v>7.8</v>
      </c>
    </row>
    <row r="25" spans="1:11" x14ac:dyDescent="0.2">
      <c r="A25" s="16" t="s">
        <v>22</v>
      </c>
      <c r="B25" s="17">
        <v>46</v>
      </c>
      <c r="C25" s="17">
        <v>44.3</v>
      </c>
      <c r="D25" s="17">
        <v>34.007273831029913</v>
      </c>
      <c r="E25" s="17">
        <v>36.6</v>
      </c>
      <c r="F25" s="17">
        <v>37.799999999999997</v>
      </c>
      <c r="G25" s="17">
        <v>31.7</v>
      </c>
      <c r="H25" s="17">
        <v>34.5</v>
      </c>
      <c r="I25" s="17">
        <v>36.328458758961233</v>
      </c>
      <c r="J25" s="17">
        <v>32.6</v>
      </c>
      <c r="K25" s="18">
        <v>36.4</v>
      </c>
    </row>
    <row r="26" spans="1:11" ht="12" customHeight="1" x14ac:dyDescent="0.2">
      <c r="A26" s="19" t="s">
        <v>23</v>
      </c>
      <c r="B26" s="20">
        <v>60.5</v>
      </c>
      <c r="C26" s="20">
        <v>46.6</v>
      </c>
      <c r="D26" s="20">
        <v>57.414390991251452</v>
      </c>
      <c r="E26" s="20">
        <v>63.5</v>
      </c>
      <c r="F26" s="20">
        <v>57.7</v>
      </c>
      <c r="G26" s="20">
        <v>43.6</v>
      </c>
      <c r="H26" s="20">
        <v>43.6</v>
      </c>
      <c r="I26" s="20">
        <v>43.928042900561721</v>
      </c>
      <c r="J26" s="20">
        <v>43</v>
      </c>
      <c r="K26" s="21">
        <v>51.4</v>
      </c>
    </row>
    <row r="27" spans="1:11" ht="14.25" customHeight="1" x14ac:dyDescent="0.2">
      <c r="A27" s="16" t="s">
        <v>37</v>
      </c>
      <c r="B27" s="17">
        <v>39.9</v>
      </c>
      <c r="C27" s="17">
        <v>58.7</v>
      </c>
      <c r="D27" s="17">
        <v>60.182769856522988</v>
      </c>
      <c r="E27" s="17">
        <v>58.8</v>
      </c>
      <c r="F27" s="17">
        <v>63.3</v>
      </c>
      <c r="G27" s="17">
        <v>74.7</v>
      </c>
      <c r="H27" s="17">
        <v>49.2</v>
      </c>
      <c r="I27" s="17">
        <v>28.423430226970027</v>
      </c>
      <c r="J27" s="17">
        <v>43.2</v>
      </c>
      <c r="K27" s="18">
        <v>51.5</v>
      </c>
    </row>
    <row r="28" spans="1:11" x14ac:dyDescent="0.2">
      <c r="A28" s="19" t="s">
        <v>38</v>
      </c>
      <c r="B28" s="20">
        <v>52.6</v>
      </c>
      <c r="C28" s="20">
        <v>52.9</v>
      </c>
      <c r="D28" s="20">
        <v>53.484058301882754</v>
      </c>
      <c r="E28" s="20">
        <v>49.4</v>
      </c>
      <c r="F28" s="20">
        <v>59</v>
      </c>
      <c r="G28" s="20">
        <v>75.3</v>
      </c>
      <c r="H28" s="20">
        <v>62</v>
      </c>
      <c r="I28" s="20">
        <v>70.046893317702228</v>
      </c>
      <c r="J28" s="20">
        <v>59.4</v>
      </c>
      <c r="K28" s="21">
        <v>53.3</v>
      </c>
    </row>
    <row r="29" spans="1:11" ht="13.5" customHeight="1" x14ac:dyDescent="0.2">
      <c r="A29" s="28" t="s">
        <v>24</v>
      </c>
      <c r="B29" s="29">
        <v>64.5</v>
      </c>
      <c r="C29" s="29">
        <v>65.599999999999994</v>
      </c>
      <c r="D29" s="29">
        <v>54.206766701565044</v>
      </c>
      <c r="E29" s="29">
        <v>56.3</v>
      </c>
      <c r="F29" s="29">
        <v>58.6</v>
      </c>
      <c r="G29" s="29">
        <v>45.2</v>
      </c>
      <c r="H29" s="29">
        <v>58.2</v>
      </c>
      <c r="I29" s="29">
        <v>41.656796359415146</v>
      </c>
      <c r="J29" s="29">
        <v>44.1</v>
      </c>
      <c r="K29" s="30">
        <v>47.8</v>
      </c>
    </row>
    <row r="30" spans="1:11" x14ac:dyDescent="0.2">
      <c r="A30" s="49" t="s">
        <v>39</v>
      </c>
      <c r="B30" s="3"/>
      <c r="C30" s="3"/>
      <c r="D30" s="3"/>
    </row>
    <row r="31" spans="1:11" x14ac:dyDescent="0.2">
      <c r="A31" s="2"/>
      <c r="B31" s="3"/>
      <c r="C31" s="3"/>
      <c r="D31" s="3"/>
    </row>
    <row r="32" spans="1:11" x14ac:dyDescent="0.2">
      <c r="A32" s="4"/>
      <c r="B32" s="4"/>
      <c r="C32" s="4"/>
      <c r="D32" s="4"/>
    </row>
  </sheetData>
  <mergeCells count="7">
    <mergeCell ref="A2:K2"/>
    <mergeCell ref="A3:A5"/>
    <mergeCell ref="A7:K7"/>
    <mergeCell ref="A12:K12"/>
    <mergeCell ref="B3:F3"/>
    <mergeCell ref="G3:K3"/>
    <mergeCell ref="B5:K5"/>
  </mergeCells>
  <phoneticPr fontId="1" type="noConversion"/>
  <hyperlinks>
    <hyperlink ref="A1" location="Inhalt!A1" display="Inhalt!A1"/>
  </hyperlinks>
  <pageMargins left="0.78740157480314965" right="0.98425196850393704" top="0.98425196850393704" bottom="0.98425196850393704" header="0.51181102362204722" footer="0.51181102362204722"/>
  <pageSetup paperSize="9" scale="3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M22"/>
  <sheetViews>
    <sheetView workbookViewId="0"/>
  </sheetViews>
  <sheetFormatPr baseColWidth="10" defaultRowHeight="12.75" x14ac:dyDescent="0.2"/>
  <cols>
    <col min="1" max="1" width="26.140625" customWidth="1"/>
    <col min="2" max="2" width="10.7109375" customWidth="1"/>
    <col min="3" max="3" width="6.85546875" customWidth="1"/>
    <col min="4" max="4" width="8.7109375" customWidth="1"/>
    <col min="5" max="5" width="6.7109375" customWidth="1"/>
    <col min="6" max="6" width="8.5703125" customWidth="1"/>
    <col min="7" max="7" width="6.85546875" customWidth="1"/>
    <col min="8" max="8" width="7.5703125" customWidth="1"/>
    <col min="9" max="9" width="8" customWidth="1"/>
    <col min="10" max="10" width="7.5703125" customWidth="1"/>
    <col min="11" max="11" width="8.140625" customWidth="1"/>
  </cols>
  <sheetData>
    <row r="1" spans="1:13" ht="27.75" customHeight="1" x14ac:dyDescent="0.2">
      <c r="A1" s="95" t="s">
        <v>152</v>
      </c>
      <c r="B1" s="8"/>
    </row>
    <row r="2" spans="1:13" ht="27.75" customHeight="1" x14ac:dyDescent="0.25">
      <c r="A2" s="257" t="s">
        <v>53</v>
      </c>
      <c r="B2" s="258"/>
      <c r="C2" s="258"/>
      <c r="D2" s="258"/>
      <c r="E2" s="258"/>
      <c r="F2" s="258"/>
      <c r="G2" s="258"/>
      <c r="H2" s="258"/>
      <c r="I2" s="258"/>
      <c r="J2" s="258"/>
      <c r="K2" s="258"/>
    </row>
    <row r="3" spans="1:13" x14ac:dyDescent="0.2">
      <c r="A3" s="273"/>
      <c r="B3" s="274"/>
      <c r="C3" s="284">
        <v>2003</v>
      </c>
      <c r="D3" s="285"/>
      <c r="E3" s="286"/>
      <c r="F3" s="284">
        <v>2004</v>
      </c>
      <c r="G3" s="285"/>
      <c r="H3" s="286"/>
      <c r="I3" s="285">
        <v>2005</v>
      </c>
      <c r="J3" s="285"/>
      <c r="K3" s="285"/>
    </row>
    <row r="4" spans="1:13" ht="33.75" x14ac:dyDescent="0.2">
      <c r="A4" s="275"/>
      <c r="B4" s="276"/>
      <c r="C4" s="33" t="s">
        <v>82</v>
      </c>
      <c r="D4" s="33" t="s">
        <v>83</v>
      </c>
      <c r="E4" s="33" t="s">
        <v>26</v>
      </c>
      <c r="F4" s="33" t="s">
        <v>82</v>
      </c>
      <c r="G4" s="33" t="s">
        <v>83</v>
      </c>
      <c r="H4" s="33" t="s">
        <v>58</v>
      </c>
      <c r="I4" s="33" t="s">
        <v>82</v>
      </c>
      <c r="J4" s="33" t="s">
        <v>83</v>
      </c>
      <c r="K4" s="208" t="s">
        <v>26</v>
      </c>
      <c r="L4" s="7"/>
    </row>
    <row r="5" spans="1:13" x14ac:dyDescent="0.2">
      <c r="A5" s="277"/>
      <c r="B5" s="278"/>
      <c r="C5" s="282" t="s">
        <v>44</v>
      </c>
      <c r="D5" s="282"/>
      <c r="E5" s="282"/>
      <c r="F5" s="282"/>
      <c r="G5" s="282"/>
      <c r="H5" s="282"/>
      <c r="I5" s="282"/>
      <c r="J5" s="282"/>
      <c r="K5" s="283"/>
      <c r="L5" s="7"/>
    </row>
    <row r="6" spans="1:13" ht="22.5" customHeight="1" x14ac:dyDescent="0.2">
      <c r="A6" s="209" t="s">
        <v>54</v>
      </c>
      <c r="B6" s="279" t="s">
        <v>60</v>
      </c>
      <c r="C6" s="34">
        <v>168</v>
      </c>
      <c r="D6" s="34">
        <v>76</v>
      </c>
      <c r="E6" s="35">
        <v>244</v>
      </c>
      <c r="F6" s="35">
        <v>203</v>
      </c>
      <c r="G6" s="35">
        <v>82</v>
      </c>
      <c r="H6" s="35">
        <v>285</v>
      </c>
      <c r="I6" s="35">
        <v>211</v>
      </c>
      <c r="J6" s="35">
        <v>85</v>
      </c>
      <c r="K6" s="210">
        <v>295</v>
      </c>
    </row>
    <row r="7" spans="1:13" ht="15" customHeight="1" x14ac:dyDescent="0.2">
      <c r="A7" s="211" t="s">
        <v>57</v>
      </c>
      <c r="B7" s="280"/>
      <c r="C7" s="11"/>
      <c r="D7" s="11"/>
      <c r="E7" s="12"/>
      <c r="F7" s="12"/>
      <c r="G7" s="12"/>
      <c r="H7" s="12"/>
      <c r="I7" s="12"/>
      <c r="J7" s="12"/>
      <c r="K7" s="9"/>
    </row>
    <row r="8" spans="1:13" ht="22.5" x14ac:dyDescent="0.2">
      <c r="A8" s="211" t="s">
        <v>25</v>
      </c>
      <c r="B8" s="280"/>
      <c r="C8" s="11">
        <v>142</v>
      </c>
      <c r="D8" s="11">
        <v>65</v>
      </c>
      <c r="E8" s="12">
        <v>208</v>
      </c>
      <c r="F8" s="12">
        <v>174</v>
      </c>
      <c r="G8" s="12">
        <v>70</v>
      </c>
      <c r="H8" s="12">
        <v>244</v>
      </c>
      <c r="I8" s="12">
        <v>181</v>
      </c>
      <c r="J8" s="12">
        <v>72</v>
      </c>
      <c r="K8" s="9">
        <v>253</v>
      </c>
    </row>
    <row r="9" spans="1:13" x14ac:dyDescent="0.2">
      <c r="A9" s="212" t="s">
        <v>57</v>
      </c>
      <c r="B9" s="280"/>
      <c r="C9" s="34"/>
      <c r="D9" s="34"/>
      <c r="E9" s="35"/>
      <c r="F9" s="35"/>
      <c r="G9" s="35"/>
      <c r="H9" s="35"/>
      <c r="I9" s="35"/>
      <c r="J9" s="35"/>
      <c r="K9" s="210"/>
    </row>
    <row r="10" spans="1:13" ht="22.5" x14ac:dyDescent="0.2">
      <c r="A10" s="213" t="s">
        <v>55</v>
      </c>
      <c r="B10" s="280"/>
      <c r="C10" s="36">
        <v>89</v>
      </c>
      <c r="D10" s="36">
        <v>44</v>
      </c>
      <c r="E10" s="37">
        <v>133</v>
      </c>
      <c r="F10" s="37">
        <v>109</v>
      </c>
      <c r="G10" s="37">
        <v>47</v>
      </c>
      <c r="H10" s="37">
        <v>156</v>
      </c>
      <c r="I10" s="37">
        <v>114</v>
      </c>
      <c r="J10" s="37">
        <v>48</v>
      </c>
      <c r="K10" s="214">
        <v>162</v>
      </c>
    </row>
    <row r="11" spans="1:13" ht="22.5" x14ac:dyDescent="0.2">
      <c r="A11" s="213" t="s">
        <v>42</v>
      </c>
      <c r="B11" s="280"/>
      <c r="C11" s="34">
        <v>388</v>
      </c>
      <c r="D11" s="34">
        <v>117</v>
      </c>
      <c r="E11" s="35">
        <v>504</v>
      </c>
      <c r="F11" s="35">
        <v>381</v>
      </c>
      <c r="G11" s="35">
        <v>112</v>
      </c>
      <c r="H11" s="35">
        <v>493</v>
      </c>
      <c r="I11" s="35">
        <v>369</v>
      </c>
      <c r="J11" s="35">
        <v>109</v>
      </c>
      <c r="K11" s="210">
        <v>478</v>
      </c>
    </row>
    <row r="12" spans="1:13" ht="15" customHeight="1" x14ac:dyDescent="0.2">
      <c r="A12" s="215" t="s">
        <v>57</v>
      </c>
      <c r="B12" s="280"/>
      <c r="C12" s="11"/>
      <c r="D12" s="11"/>
      <c r="E12" s="12"/>
      <c r="F12" s="12"/>
      <c r="G12" s="12"/>
      <c r="H12" s="12"/>
      <c r="I12" s="12"/>
      <c r="J12" s="12"/>
      <c r="K12" s="9"/>
    </row>
    <row r="13" spans="1:13" ht="33" customHeight="1" x14ac:dyDescent="0.2">
      <c r="A13" s="216" t="s">
        <v>56</v>
      </c>
      <c r="B13" s="281"/>
      <c r="C13" s="54">
        <v>377</v>
      </c>
      <c r="D13" s="54">
        <v>110</v>
      </c>
      <c r="E13" s="55">
        <v>486</v>
      </c>
      <c r="F13" s="55">
        <v>368</v>
      </c>
      <c r="G13" s="55">
        <v>105</v>
      </c>
      <c r="H13" s="55">
        <v>472</v>
      </c>
      <c r="I13" s="55">
        <v>353</v>
      </c>
      <c r="J13" s="55">
        <v>102</v>
      </c>
      <c r="K13" s="217">
        <v>455</v>
      </c>
    </row>
    <row r="14" spans="1:13" ht="30" customHeight="1" x14ac:dyDescent="0.2">
      <c r="A14" s="218" t="s">
        <v>81</v>
      </c>
      <c r="B14" s="53" t="s">
        <v>2</v>
      </c>
      <c r="C14" s="38">
        <v>23.7</v>
      </c>
      <c r="D14" s="38">
        <v>40</v>
      </c>
      <c r="E14" s="39">
        <v>27.3</v>
      </c>
      <c r="F14" s="39">
        <v>29.7</v>
      </c>
      <c r="G14" s="39">
        <v>44.8</v>
      </c>
      <c r="H14" s="39">
        <v>33</v>
      </c>
      <c r="I14" s="39">
        <v>32.200000000000003</v>
      </c>
      <c r="J14" s="39">
        <v>47.2</v>
      </c>
      <c r="K14" s="219">
        <v>35.6</v>
      </c>
      <c r="L14" s="207"/>
      <c r="M14" s="1"/>
    </row>
    <row r="15" spans="1:13" x14ac:dyDescent="0.2">
      <c r="A15" s="52" t="s">
        <v>59</v>
      </c>
      <c r="B15" s="5"/>
      <c r="C15" s="6"/>
      <c r="D15" s="6"/>
      <c r="E15" s="5"/>
      <c r="F15" s="5"/>
      <c r="G15" s="5"/>
      <c r="H15" s="5"/>
      <c r="I15" s="5"/>
      <c r="J15" s="5"/>
      <c r="K15" s="5"/>
    </row>
    <row r="16" spans="1:13" ht="50.25" customHeight="1" x14ac:dyDescent="0.2">
      <c r="A16" s="271" t="s">
        <v>84</v>
      </c>
      <c r="B16" s="272"/>
      <c r="C16" s="272"/>
      <c r="D16" s="272"/>
      <c r="E16" s="272"/>
      <c r="F16" s="272"/>
      <c r="G16" s="272"/>
      <c r="H16" s="272"/>
      <c r="I16" s="272"/>
      <c r="J16" s="272"/>
      <c r="K16" s="272"/>
    </row>
    <row r="17" spans="1:11" x14ac:dyDescent="0.2">
      <c r="A17" s="52" t="s">
        <v>45</v>
      </c>
      <c r="B17" s="5"/>
      <c r="C17" s="6"/>
      <c r="D17" s="6"/>
      <c r="E17" s="5"/>
      <c r="F17" s="5"/>
      <c r="G17" s="5"/>
      <c r="H17" s="5"/>
      <c r="I17" s="5"/>
      <c r="J17" s="5"/>
      <c r="K17" s="5"/>
    </row>
    <row r="18" spans="1:11" x14ac:dyDescent="0.2">
      <c r="A18" s="52" t="s">
        <v>0</v>
      </c>
      <c r="B18" s="5"/>
      <c r="C18" s="6"/>
      <c r="D18" s="6"/>
      <c r="E18" s="5"/>
      <c r="F18" s="5"/>
      <c r="G18" s="5"/>
      <c r="H18" s="5"/>
      <c r="I18" s="5"/>
      <c r="J18" s="5"/>
      <c r="K18" s="5"/>
    </row>
    <row r="19" spans="1:11" x14ac:dyDescent="0.2">
      <c r="A19" s="52" t="s">
        <v>1</v>
      </c>
      <c r="B19" s="5"/>
      <c r="C19" s="6"/>
      <c r="D19" s="6"/>
      <c r="E19" s="5"/>
      <c r="F19" s="5"/>
      <c r="G19" s="5"/>
      <c r="H19" s="5"/>
      <c r="I19" s="5"/>
      <c r="J19" s="5"/>
      <c r="K19" s="5"/>
    </row>
    <row r="20" spans="1:11" x14ac:dyDescent="0.2">
      <c r="A20" s="52" t="s">
        <v>43</v>
      </c>
      <c r="B20" s="5"/>
      <c r="C20" s="6"/>
      <c r="D20" s="6"/>
      <c r="E20" s="5"/>
      <c r="F20" s="5"/>
      <c r="G20" s="5"/>
      <c r="H20" s="5"/>
      <c r="I20" s="5"/>
      <c r="J20" s="5"/>
      <c r="K20" s="5"/>
    </row>
    <row r="21" spans="1:11" ht="23.25" customHeight="1" x14ac:dyDescent="0.2">
      <c r="A21" s="269" t="s">
        <v>27</v>
      </c>
      <c r="B21" s="270"/>
      <c r="C21" s="270"/>
      <c r="D21" s="270"/>
      <c r="E21" s="270"/>
      <c r="F21" s="270"/>
      <c r="G21" s="270"/>
      <c r="H21" s="270"/>
      <c r="I21" s="270"/>
      <c r="J21" s="270"/>
      <c r="K21" s="270"/>
    </row>
    <row r="22" spans="1:11" x14ac:dyDescent="0.2">
      <c r="A22" s="6"/>
      <c r="B22" s="6"/>
      <c r="C22" s="6"/>
      <c r="D22" s="6"/>
    </row>
  </sheetData>
  <mergeCells count="9">
    <mergeCell ref="A21:K21"/>
    <mergeCell ref="A16:K16"/>
    <mergeCell ref="A3:B5"/>
    <mergeCell ref="B6:B13"/>
    <mergeCell ref="A2:K2"/>
    <mergeCell ref="C5:K5"/>
    <mergeCell ref="C3:E3"/>
    <mergeCell ref="F3:H3"/>
    <mergeCell ref="I3:K3"/>
  </mergeCells>
  <phoneticPr fontId="1" type="noConversion"/>
  <hyperlinks>
    <hyperlink ref="A1" location="Inhalt!A1" display="Inhalt!A1"/>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J18"/>
  <sheetViews>
    <sheetView workbookViewId="0"/>
  </sheetViews>
  <sheetFormatPr baseColWidth="10" defaultRowHeight="12.75" x14ac:dyDescent="0.2"/>
  <cols>
    <col min="1" max="1" width="32.85546875" customWidth="1"/>
    <col min="2" max="10" width="10.42578125" customWidth="1"/>
  </cols>
  <sheetData>
    <row r="1" spans="1:10" ht="32.25" customHeight="1" x14ac:dyDescent="0.2">
      <c r="A1" s="95" t="s">
        <v>152</v>
      </c>
    </row>
    <row r="2" spans="1:10" ht="33.75" customHeight="1" x14ac:dyDescent="0.25">
      <c r="A2" s="297" t="s">
        <v>61</v>
      </c>
      <c r="B2" s="297"/>
      <c r="C2" s="297"/>
      <c r="D2" s="297"/>
      <c r="E2" s="297"/>
      <c r="F2" s="297"/>
      <c r="G2" s="297"/>
      <c r="H2" s="297"/>
      <c r="I2" s="297"/>
      <c r="J2" s="297"/>
    </row>
    <row r="3" spans="1:10" x14ac:dyDescent="0.2">
      <c r="A3" s="291" t="s">
        <v>28</v>
      </c>
      <c r="B3" s="290" t="s">
        <v>46</v>
      </c>
      <c r="C3" s="290"/>
      <c r="D3" s="290"/>
      <c r="E3" s="290" t="s">
        <v>47</v>
      </c>
      <c r="F3" s="290"/>
      <c r="G3" s="287"/>
      <c r="H3" s="290" t="s">
        <v>48</v>
      </c>
      <c r="I3" s="290"/>
      <c r="J3" s="287"/>
    </row>
    <row r="4" spans="1:10" x14ac:dyDescent="0.2">
      <c r="A4" s="292"/>
      <c r="B4" s="294" t="s">
        <v>3</v>
      </c>
      <c r="C4" s="287" t="s">
        <v>49</v>
      </c>
      <c r="D4" s="296"/>
      <c r="E4" s="294" t="s">
        <v>3</v>
      </c>
      <c r="F4" s="287" t="s">
        <v>49</v>
      </c>
      <c r="G4" s="288"/>
      <c r="H4" s="294" t="s">
        <v>3</v>
      </c>
      <c r="I4" s="287" t="s">
        <v>49</v>
      </c>
      <c r="J4" s="288"/>
    </row>
    <row r="5" spans="1:10" x14ac:dyDescent="0.2">
      <c r="A5" s="292"/>
      <c r="B5" s="295"/>
      <c r="C5" s="72" t="s">
        <v>29</v>
      </c>
      <c r="D5" s="72" t="s">
        <v>30</v>
      </c>
      <c r="E5" s="295"/>
      <c r="F5" s="72" t="s">
        <v>29</v>
      </c>
      <c r="G5" s="73" t="s">
        <v>30</v>
      </c>
      <c r="H5" s="295"/>
      <c r="I5" s="72" t="s">
        <v>29</v>
      </c>
      <c r="J5" s="73" t="s">
        <v>30</v>
      </c>
    </row>
    <row r="6" spans="1:10" x14ac:dyDescent="0.2">
      <c r="A6" s="293"/>
      <c r="B6" s="287" t="s">
        <v>31</v>
      </c>
      <c r="C6" s="288"/>
      <c r="D6" s="288"/>
      <c r="E6" s="288"/>
      <c r="F6" s="288"/>
      <c r="G6" s="288"/>
      <c r="H6" s="288"/>
      <c r="I6" s="288"/>
      <c r="J6" s="288"/>
    </row>
    <row r="7" spans="1:10" x14ac:dyDescent="0.2">
      <c r="A7" s="58" t="s">
        <v>32</v>
      </c>
      <c r="B7" s="59">
        <v>226849</v>
      </c>
      <c r="C7" s="59">
        <v>121315</v>
      </c>
      <c r="D7" s="59">
        <v>105534</v>
      </c>
      <c r="E7" s="59">
        <v>247057</v>
      </c>
      <c r="F7" s="59">
        <v>126296</v>
      </c>
      <c r="G7" s="59">
        <v>120761</v>
      </c>
      <c r="H7" s="59">
        <v>252743</v>
      </c>
      <c r="I7" s="59">
        <v>127724</v>
      </c>
      <c r="J7" s="60">
        <v>125019</v>
      </c>
    </row>
    <row r="8" spans="1:10" x14ac:dyDescent="0.2">
      <c r="A8" s="61" t="s">
        <v>50</v>
      </c>
      <c r="B8" s="62">
        <v>18255</v>
      </c>
      <c r="C8" s="62">
        <v>9013</v>
      </c>
      <c r="D8" s="62">
        <v>9242</v>
      </c>
      <c r="E8" s="62">
        <v>19528</v>
      </c>
      <c r="F8" s="62">
        <v>9782</v>
      </c>
      <c r="G8" s="62">
        <v>9746</v>
      </c>
      <c r="H8" s="62">
        <v>17929</v>
      </c>
      <c r="I8" s="62">
        <v>9141</v>
      </c>
      <c r="J8" s="63">
        <v>8788</v>
      </c>
    </row>
    <row r="9" spans="1:10" x14ac:dyDescent="0.2">
      <c r="A9" s="58" t="s">
        <v>33</v>
      </c>
      <c r="B9" s="59">
        <v>109668</v>
      </c>
      <c r="C9" s="59">
        <v>63398</v>
      </c>
      <c r="D9" s="59">
        <v>46270</v>
      </c>
      <c r="E9" s="59">
        <v>62899</v>
      </c>
      <c r="F9" s="59">
        <v>38178</v>
      </c>
      <c r="G9" s="59">
        <v>24721</v>
      </c>
      <c r="H9" s="59">
        <v>36492</v>
      </c>
      <c r="I9" s="59">
        <v>23224</v>
      </c>
      <c r="J9" s="60">
        <v>13268</v>
      </c>
    </row>
    <row r="10" spans="1:10" x14ac:dyDescent="0.2">
      <c r="A10" s="61" t="s">
        <v>34</v>
      </c>
      <c r="B10" s="62">
        <v>37421</v>
      </c>
      <c r="C10" s="62">
        <v>22872</v>
      </c>
      <c r="D10" s="62">
        <v>14549</v>
      </c>
      <c r="E10" s="62">
        <v>62709</v>
      </c>
      <c r="F10" s="62">
        <v>42342</v>
      </c>
      <c r="G10" s="62">
        <v>20367</v>
      </c>
      <c r="H10" s="62">
        <v>85029</v>
      </c>
      <c r="I10" s="62">
        <v>56509</v>
      </c>
      <c r="J10" s="63">
        <v>28520</v>
      </c>
    </row>
    <row r="11" spans="1:10" x14ac:dyDescent="0.2">
      <c r="A11" s="58" t="s">
        <v>3</v>
      </c>
      <c r="B11" s="59">
        <v>392193</v>
      </c>
      <c r="C11" s="59">
        <v>216598</v>
      </c>
      <c r="D11" s="59">
        <v>175595</v>
      </c>
      <c r="E11" s="59">
        <f>SUM(E7:E10)</f>
        <v>392193</v>
      </c>
      <c r="F11" s="59">
        <f>SUM(F7:F10)</f>
        <v>216598</v>
      </c>
      <c r="G11" s="59">
        <f>SUM(G7:G10)</f>
        <v>175595</v>
      </c>
      <c r="H11" s="59">
        <v>392193</v>
      </c>
      <c r="I11" s="59">
        <v>216598</v>
      </c>
      <c r="J11" s="60">
        <v>175595</v>
      </c>
    </row>
    <row r="12" spans="1:10" x14ac:dyDescent="0.2">
      <c r="A12" s="64"/>
      <c r="B12" s="56" t="s">
        <v>2</v>
      </c>
      <c r="C12" s="56"/>
      <c r="D12" s="56"/>
      <c r="E12" s="56"/>
      <c r="F12" s="56"/>
      <c r="G12" s="56"/>
      <c r="H12" s="56"/>
      <c r="I12" s="56"/>
      <c r="J12" s="57"/>
    </row>
    <row r="13" spans="1:10" x14ac:dyDescent="0.2">
      <c r="A13" s="58" t="s">
        <v>32</v>
      </c>
      <c r="B13" s="65">
        <f t="shared" ref="B13:J17" si="0">B7/B$11*100</f>
        <v>57.84116493665109</v>
      </c>
      <c r="C13" s="65">
        <f t="shared" si="0"/>
        <v>56.009289097775607</v>
      </c>
      <c r="D13" s="65">
        <f t="shared" si="0"/>
        <v>60.10080013667816</v>
      </c>
      <c r="E13" s="65">
        <f t="shared" si="0"/>
        <v>62.993730127768721</v>
      </c>
      <c r="F13" s="65">
        <f t="shared" si="0"/>
        <v>58.308940987451408</v>
      </c>
      <c r="G13" s="65">
        <f t="shared" si="0"/>
        <v>68.77245935248726</v>
      </c>
      <c r="H13" s="65">
        <f t="shared" si="0"/>
        <v>64.443526529030351</v>
      </c>
      <c r="I13" s="65">
        <f t="shared" si="0"/>
        <v>58.968226853433549</v>
      </c>
      <c r="J13" s="66">
        <f t="shared" si="0"/>
        <v>71.19735755573906</v>
      </c>
    </row>
    <row r="14" spans="1:10" x14ac:dyDescent="0.2">
      <c r="A14" s="61" t="s">
        <v>50</v>
      </c>
      <c r="B14" s="67">
        <f t="shared" si="0"/>
        <v>4.6545960789713225</v>
      </c>
      <c r="C14" s="67">
        <f t="shared" si="0"/>
        <v>4.1611649230371475</v>
      </c>
      <c r="D14" s="67">
        <f t="shared" si="0"/>
        <v>5.2632478145733081</v>
      </c>
      <c r="E14" s="67">
        <f t="shared" si="0"/>
        <v>4.9791811684553267</v>
      </c>
      <c r="F14" s="67">
        <f t="shared" si="0"/>
        <v>4.5162005189336929</v>
      </c>
      <c r="G14" s="67">
        <f t="shared" si="0"/>
        <v>5.5502719325721124</v>
      </c>
      <c r="H14" s="67">
        <f t="shared" si="0"/>
        <v>4.5714737386949791</v>
      </c>
      <c r="I14" s="67">
        <f t="shared" si="0"/>
        <v>4.2202605748898883</v>
      </c>
      <c r="J14" s="68">
        <f t="shared" si="0"/>
        <v>5.0046983114553374</v>
      </c>
    </row>
    <row r="15" spans="1:10" x14ac:dyDescent="0.2">
      <c r="A15" s="58" t="s">
        <v>33</v>
      </c>
      <c r="B15" s="65">
        <f t="shared" si="0"/>
        <v>27.962763231368232</v>
      </c>
      <c r="C15" s="65">
        <f t="shared" si="0"/>
        <v>29.269891688750587</v>
      </c>
      <c r="D15" s="65">
        <f t="shared" si="0"/>
        <v>26.350408610723541</v>
      </c>
      <c r="E15" s="65">
        <f t="shared" si="0"/>
        <v>16.037767119759913</v>
      </c>
      <c r="F15" s="65">
        <f t="shared" si="0"/>
        <v>17.626201534640209</v>
      </c>
      <c r="G15" s="65">
        <f t="shared" si="0"/>
        <v>14.078419089381816</v>
      </c>
      <c r="H15" s="65">
        <f t="shared" si="0"/>
        <v>9.3046025808721726</v>
      </c>
      <c r="I15" s="65">
        <f t="shared" si="0"/>
        <v>10.722167333031701</v>
      </c>
      <c r="J15" s="66">
        <f t="shared" si="0"/>
        <v>7.5560238047780404</v>
      </c>
    </row>
    <row r="16" spans="1:10" x14ac:dyDescent="0.2">
      <c r="A16" s="61" t="s">
        <v>34</v>
      </c>
      <c r="B16" s="67">
        <f t="shared" si="0"/>
        <v>9.5414757530093599</v>
      </c>
      <c r="C16" s="67">
        <f t="shared" si="0"/>
        <v>10.559654290436661</v>
      </c>
      <c r="D16" s="67">
        <f t="shared" si="0"/>
        <v>8.2855434380249999</v>
      </c>
      <c r="E16" s="67">
        <f t="shared" si="0"/>
        <v>15.989321584016034</v>
      </c>
      <c r="F16" s="67">
        <f t="shared" si="0"/>
        <v>19.548656958974693</v>
      </c>
      <c r="G16" s="67">
        <f t="shared" si="0"/>
        <v>11.598849625558815</v>
      </c>
      <c r="H16" s="67">
        <f t="shared" si="0"/>
        <v>21.680397151402499</v>
      </c>
      <c r="I16" s="67">
        <f t="shared" si="0"/>
        <v>26.089345238644864</v>
      </c>
      <c r="J16" s="68">
        <f t="shared" si="0"/>
        <v>16.241920328027565</v>
      </c>
    </row>
    <row r="17" spans="1:10" x14ac:dyDescent="0.2">
      <c r="A17" s="69" t="s">
        <v>3</v>
      </c>
      <c r="B17" s="70">
        <f t="shared" si="0"/>
        <v>100</v>
      </c>
      <c r="C17" s="70">
        <f t="shared" si="0"/>
        <v>100</v>
      </c>
      <c r="D17" s="70">
        <f t="shared" si="0"/>
        <v>100</v>
      </c>
      <c r="E17" s="70">
        <f t="shared" si="0"/>
        <v>100</v>
      </c>
      <c r="F17" s="70">
        <f t="shared" si="0"/>
        <v>100</v>
      </c>
      <c r="G17" s="70">
        <f t="shared" si="0"/>
        <v>100</v>
      </c>
      <c r="H17" s="70">
        <f t="shared" si="0"/>
        <v>100</v>
      </c>
      <c r="I17" s="70">
        <f t="shared" si="0"/>
        <v>100</v>
      </c>
      <c r="J17" s="71">
        <f t="shared" si="0"/>
        <v>100</v>
      </c>
    </row>
    <row r="18" spans="1:10" ht="18.75" customHeight="1" x14ac:dyDescent="0.2">
      <c r="A18" s="289" t="s">
        <v>52</v>
      </c>
      <c r="B18" s="289"/>
      <c r="C18" s="289"/>
      <c r="D18" s="289"/>
      <c r="E18" s="289"/>
      <c r="F18" s="289"/>
      <c r="G18" s="289"/>
      <c r="H18" s="289"/>
      <c r="I18" s="289"/>
      <c r="J18" s="289"/>
    </row>
  </sheetData>
  <mergeCells count="13">
    <mergeCell ref="F4:G4"/>
    <mergeCell ref="B3:D3"/>
    <mergeCell ref="A2:J2"/>
    <mergeCell ref="B6:J6"/>
    <mergeCell ref="A18:J18"/>
    <mergeCell ref="H3:J3"/>
    <mergeCell ref="A3:A6"/>
    <mergeCell ref="B4:B5"/>
    <mergeCell ref="C4:D4"/>
    <mergeCell ref="H4:H5"/>
    <mergeCell ref="I4:J4"/>
    <mergeCell ref="E3:G3"/>
    <mergeCell ref="E4:E5"/>
  </mergeCells>
  <phoneticPr fontId="0" type="noConversion"/>
  <hyperlinks>
    <hyperlink ref="A1" location="Inhalt!A1" display="Inhalt!A1"/>
  </hyperlinks>
  <pageMargins left="0.78740157499999996" right="0.78740157499999996" top="0.984251969" bottom="0.984251969" header="0.4921259845" footer="0.492125984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G18"/>
  <sheetViews>
    <sheetView workbookViewId="0"/>
  </sheetViews>
  <sheetFormatPr baseColWidth="10" defaultRowHeight="12.75" x14ac:dyDescent="0.2"/>
  <cols>
    <col min="1" max="1" width="32.42578125" customWidth="1"/>
    <col min="2" max="7" width="12.7109375" customWidth="1"/>
    <col min="8" max="10" width="10.42578125" customWidth="1"/>
  </cols>
  <sheetData>
    <row r="1" spans="1:7" ht="33.75" customHeight="1" x14ac:dyDescent="0.2">
      <c r="A1" s="95" t="s">
        <v>152</v>
      </c>
    </row>
    <row r="2" spans="1:7" ht="32.25" customHeight="1" x14ac:dyDescent="0.25">
      <c r="A2" s="297" t="s">
        <v>51</v>
      </c>
      <c r="B2" s="297"/>
      <c r="C2" s="297"/>
      <c r="D2" s="297"/>
      <c r="E2" s="297"/>
      <c r="F2" s="297"/>
      <c r="G2" s="297"/>
    </row>
    <row r="3" spans="1:7" x14ac:dyDescent="0.2">
      <c r="A3" s="291" t="s">
        <v>28</v>
      </c>
      <c r="B3" s="290" t="s">
        <v>46</v>
      </c>
      <c r="C3" s="290"/>
      <c r="D3" s="290"/>
      <c r="E3" s="290" t="s">
        <v>48</v>
      </c>
      <c r="F3" s="290"/>
      <c r="G3" s="287"/>
    </row>
    <row r="4" spans="1:7" x14ac:dyDescent="0.2">
      <c r="A4" s="292"/>
      <c r="B4" s="294" t="s">
        <v>3</v>
      </c>
      <c r="C4" s="287" t="s">
        <v>49</v>
      </c>
      <c r="D4" s="296"/>
      <c r="E4" s="294" t="s">
        <v>3</v>
      </c>
      <c r="F4" s="287" t="s">
        <v>49</v>
      </c>
      <c r="G4" s="288"/>
    </row>
    <row r="5" spans="1:7" x14ac:dyDescent="0.2">
      <c r="A5" s="292"/>
      <c r="B5" s="295"/>
      <c r="C5" s="72" t="s">
        <v>35</v>
      </c>
      <c r="D5" s="72" t="s">
        <v>36</v>
      </c>
      <c r="E5" s="295"/>
      <c r="F5" s="72" t="s">
        <v>35</v>
      </c>
      <c r="G5" s="73" t="s">
        <v>36</v>
      </c>
    </row>
    <row r="6" spans="1:7" x14ac:dyDescent="0.2">
      <c r="A6" s="293"/>
      <c r="B6" s="287" t="s">
        <v>31</v>
      </c>
      <c r="C6" s="288"/>
      <c r="D6" s="288"/>
      <c r="E6" s="288"/>
      <c r="F6" s="288"/>
      <c r="G6" s="288"/>
    </row>
    <row r="7" spans="1:7" x14ac:dyDescent="0.2">
      <c r="A7" s="58" t="s">
        <v>32</v>
      </c>
      <c r="B7" s="59">
        <v>226849</v>
      </c>
      <c r="C7" s="59">
        <v>216835</v>
      </c>
      <c r="D7" s="59">
        <v>10014</v>
      </c>
      <c r="E7" s="59">
        <v>252743</v>
      </c>
      <c r="F7" s="59">
        <v>240611</v>
      </c>
      <c r="G7" s="60">
        <v>12132</v>
      </c>
    </row>
    <row r="8" spans="1:7" x14ac:dyDescent="0.2">
      <c r="A8" s="61" t="s">
        <v>50</v>
      </c>
      <c r="B8" s="62">
        <v>18255</v>
      </c>
      <c r="C8" s="62">
        <v>17041</v>
      </c>
      <c r="D8" s="62">
        <v>1214</v>
      </c>
      <c r="E8" s="62">
        <v>17929</v>
      </c>
      <c r="F8" s="62">
        <v>16813</v>
      </c>
      <c r="G8" s="63">
        <v>1116</v>
      </c>
    </row>
    <row r="9" spans="1:7" x14ac:dyDescent="0.2">
      <c r="A9" s="58" t="s">
        <v>33</v>
      </c>
      <c r="B9" s="59">
        <v>109668</v>
      </c>
      <c r="C9" s="59">
        <v>104439</v>
      </c>
      <c r="D9" s="59">
        <v>5229</v>
      </c>
      <c r="E9" s="59">
        <v>36492</v>
      </c>
      <c r="F9" s="59">
        <v>34190</v>
      </c>
      <c r="G9" s="60">
        <v>2302</v>
      </c>
    </row>
    <row r="10" spans="1:7" x14ac:dyDescent="0.2">
      <c r="A10" s="61" t="s">
        <v>34</v>
      </c>
      <c r="B10" s="62">
        <v>37421</v>
      </c>
      <c r="C10" s="62">
        <v>34721</v>
      </c>
      <c r="D10" s="62">
        <v>2700</v>
      </c>
      <c r="E10" s="62">
        <v>85029</v>
      </c>
      <c r="F10" s="62">
        <v>81422</v>
      </c>
      <c r="G10" s="63">
        <v>3607</v>
      </c>
    </row>
    <row r="11" spans="1:7" x14ac:dyDescent="0.2">
      <c r="A11" s="58" t="s">
        <v>3</v>
      </c>
      <c r="B11" s="59">
        <v>392193</v>
      </c>
      <c r="C11" s="59">
        <v>373036</v>
      </c>
      <c r="D11" s="59">
        <v>19157</v>
      </c>
      <c r="E11" s="59">
        <v>392193</v>
      </c>
      <c r="F11" s="59">
        <v>373036</v>
      </c>
      <c r="G11" s="60">
        <v>19157</v>
      </c>
    </row>
    <row r="12" spans="1:7" x14ac:dyDescent="0.2">
      <c r="A12" s="64"/>
      <c r="B12" s="56" t="s">
        <v>2</v>
      </c>
      <c r="C12" s="56"/>
      <c r="D12" s="56"/>
      <c r="E12" s="56"/>
      <c r="F12" s="56"/>
      <c r="G12" s="57"/>
    </row>
    <row r="13" spans="1:7" x14ac:dyDescent="0.2">
      <c r="A13" s="58" t="s">
        <v>32</v>
      </c>
      <c r="B13" s="65">
        <v>57.84116493665109</v>
      </c>
      <c r="C13" s="65">
        <v>58.127097652773465</v>
      </c>
      <c r="D13" s="65">
        <v>52.27332045727411</v>
      </c>
      <c r="E13" s="65">
        <v>64.443526529030351</v>
      </c>
      <c r="F13" s="65">
        <v>64.500745236384688</v>
      </c>
      <c r="G13" s="66">
        <v>63.329331314924055</v>
      </c>
    </row>
    <row r="14" spans="1:7" x14ac:dyDescent="0.2">
      <c r="A14" s="61" t="s">
        <v>50</v>
      </c>
      <c r="B14" s="67">
        <v>4.6545960789713225</v>
      </c>
      <c r="C14" s="67">
        <v>4.5681918099057466</v>
      </c>
      <c r="D14" s="67">
        <v>6.3371091507020934</v>
      </c>
      <c r="E14" s="67">
        <v>4.5714737386949791</v>
      </c>
      <c r="F14" s="67">
        <v>4.5070717035353152</v>
      </c>
      <c r="G14" s="68">
        <v>5.825546797515269</v>
      </c>
    </row>
    <row r="15" spans="1:7" x14ac:dyDescent="0.2">
      <c r="A15" s="58" t="s">
        <v>33</v>
      </c>
      <c r="B15" s="65">
        <v>27.962763231368232</v>
      </c>
      <c r="C15" s="65">
        <v>27.997029777286908</v>
      </c>
      <c r="D15" s="65">
        <v>27.295505559325573</v>
      </c>
      <c r="E15" s="65">
        <v>9.3046025808721726</v>
      </c>
      <c r="F15" s="65">
        <v>9.1653352491448548</v>
      </c>
      <c r="G15" s="66">
        <v>12.01649527587827</v>
      </c>
    </row>
    <row r="16" spans="1:7" x14ac:dyDescent="0.2">
      <c r="A16" s="61" t="s">
        <v>34</v>
      </c>
      <c r="B16" s="67">
        <v>9.5414757530093599</v>
      </c>
      <c r="C16" s="67">
        <v>9.3076807600338842</v>
      </c>
      <c r="D16" s="67">
        <v>14.09406483269823</v>
      </c>
      <c r="E16" s="67">
        <v>21.680397151402499</v>
      </c>
      <c r="F16" s="67">
        <v>21.826847810935138</v>
      </c>
      <c r="G16" s="68">
        <v>18.828626611682413</v>
      </c>
    </row>
    <row r="17" spans="1:7" x14ac:dyDescent="0.2">
      <c r="A17" s="69" t="s">
        <v>3</v>
      </c>
      <c r="B17" s="70">
        <v>100</v>
      </c>
      <c r="C17" s="70">
        <v>100</v>
      </c>
      <c r="D17" s="70">
        <v>100</v>
      </c>
      <c r="E17" s="70">
        <v>100</v>
      </c>
      <c r="F17" s="70">
        <v>100</v>
      </c>
      <c r="G17" s="71">
        <v>100</v>
      </c>
    </row>
    <row r="18" spans="1:7" ht="16.5" customHeight="1" x14ac:dyDescent="0.2">
      <c r="A18" s="298" t="s">
        <v>52</v>
      </c>
      <c r="B18" s="298"/>
      <c r="C18" s="298"/>
      <c r="D18" s="298"/>
      <c r="E18" s="298"/>
      <c r="F18" s="298"/>
      <c r="G18" s="298"/>
    </row>
  </sheetData>
  <mergeCells count="10">
    <mergeCell ref="A18:G18"/>
    <mergeCell ref="A2:G2"/>
    <mergeCell ref="A3:A6"/>
    <mergeCell ref="B3:D3"/>
    <mergeCell ref="E3:G3"/>
    <mergeCell ref="B4:B5"/>
    <mergeCell ref="C4:D4"/>
    <mergeCell ref="E4:E5"/>
    <mergeCell ref="F4:G4"/>
    <mergeCell ref="B6:G6"/>
  </mergeCells>
  <phoneticPr fontId="0" type="noConversion"/>
  <hyperlinks>
    <hyperlink ref="A1" location="Inhalt!A1" display="Inhalt!A1"/>
  </hyperlinks>
  <pageMargins left="0.78740157499999996" right="0.78740157499999996" top="0.984251969" bottom="0.984251969" header="0.4921259845" footer="0.4921259845"/>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I25"/>
  <sheetViews>
    <sheetView workbookViewId="0"/>
  </sheetViews>
  <sheetFormatPr baseColWidth="10" defaultRowHeight="12.75" x14ac:dyDescent="0.2"/>
  <cols>
    <col min="1" max="1" width="33.85546875" customWidth="1"/>
    <col min="2" max="9" width="13.7109375" customWidth="1"/>
  </cols>
  <sheetData>
    <row r="1" spans="1:9" ht="28.5" customHeight="1" x14ac:dyDescent="0.2">
      <c r="A1" s="95" t="s">
        <v>152</v>
      </c>
    </row>
    <row r="2" spans="1:9" ht="32.25" customHeight="1" x14ac:dyDescent="0.25">
      <c r="A2" s="303" t="s">
        <v>153</v>
      </c>
      <c r="B2" s="303"/>
      <c r="C2" s="303"/>
      <c r="D2" s="303"/>
      <c r="E2" s="303"/>
      <c r="F2" s="303"/>
      <c r="G2" s="303"/>
      <c r="H2" s="303"/>
      <c r="I2" s="303"/>
    </row>
    <row r="3" spans="1:9" ht="63" customHeight="1" x14ac:dyDescent="0.2">
      <c r="A3" s="299"/>
      <c r="B3" s="154" t="s">
        <v>154</v>
      </c>
      <c r="C3" s="154" t="s">
        <v>155</v>
      </c>
      <c r="D3" s="154" t="s">
        <v>156</v>
      </c>
      <c r="E3" s="154" t="s">
        <v>157</v>
      </c>
      <c r="F3" s="154" t="s">
        <v>158</v>
      </c>
      <c r="G3" s="154" t="s">
        <v>159</v>
      </c>
      <c r="H3" s="154" t="s">
        <v>160</v>
      </c>
      <c r="I3" s="155" t="s">
        <v>161</v>
      </c>
    </row>
    <row r="4" spans="1:9" x14ac:dyDescent="0.2">
      <c r="A4" s="300"/>
      <c r="B4" s="301" t="s">
        <v>2</v>
      </c>
      <c r="C4" s="301"/>
      <c r="D4" s="301"/>
      <c r="E4" s="301"/>
      <c r="F4" s="301"/>
      <c r="G4" s="301"/>
      <c r="H4" s="301"/>
      <c r="I4" s="302"/>
    </row>
    <row r="5" spans="1:9" ht="13.5" x14ac:dyDescent="0.2">
      <c r="A5" s="146" t="s">
        <v>178</v>
      </c>
      <c r="B5" s="97"/>
      <c r="C5" s="97"/>
      <c r="D5" s="97"/>
      <c r="E5" s="97"/>
      <c r="F5" s="97"/>
      <c r="G5" s="97"/>
      <c r="H5" s="97"/>
      <c r="I5" s="147"/>
    </row>
    <row r="6" spans="1:9" x14ac:dyDescent="0.2">
      <c r="A6" s="148" t="s">
        <v>162</v>
      </c>
      <c r="B6" s="98">
        <v>70</v>
      </c>
      <c r="C6" s="98">
        <v>0</v>
      </c>
      <c r="D6" s="98">
        <v>4</v>
      </c>
      <c r="E6" s="98">
        <v>7</v>
      </c>
      <c r="F6" s="98">
        <v>3</v>
      </c>
      <c r="G6" s="98">
        <v>6</v>
      </c>
      <c r="H6" s="98">
        <v>7</v>
      </c>
      <c r="I6" s="149">
        <v>4</v>
      </c>
    </row>
    <row r="7" spans="1:9" x14ac:dyDescent="0.2">
      <c r="A7" s="150" t="s">
        <v>163</v>
      </c>
      <c r="B7" s="97">
        <v>75</v>
      </c>
      <c r="C7" s="97" t="s">
        <v>64</v>
      </c>
      <c r="D7" s="97">
        <v>1</v>
      </c>
      <c r="E7" s="97">
        <v>4</v>
      </c>
      <c r="F7" s="97">
        <v>2</v>
      </c>
      <c r="G7" s="97">
        <v>8</v>
      </c>
      <c r="H7" s="97">
        <v>3</v>
      </c>
      <c r="I7" s="147">
        <v>7</v>
      </c>
    </row>
    <row r="8" spans="1:9" x14ac:dyDescent="0.2">
      <c r="A8" s="148" t="s">
        <v>164</v>
      </c>
      <c r="B8" s="98">
        <v>63</v>
      </c>
      <c r="C8" s="98" t="s">
        <v>64</v>
      </c>
      <c r="D8" s="98">
        <v>2</v>
      </c>
      <c r="E8" s="98">
        <v>4</v>
      </c>
      <c r="F8" s="98">
        <v>9</v>
      </c>
      <c r="G8" s="98">
        <v>7</v>
      </c>
      <c r="H8" s="98">
        <v>7</v>
      </c>
      <c r="I8" s="149">
        <v>8</v>
      </c>
    </row>
    <row r="9" spans="1:9" x14ac:dyDescent="0.2">
      <c r="A9" s="150" t="s">
        <v>165</v>
      </c>
      <c r="B9" s="97">
        <v>43</v>
      </c>
      <c r="C9" s="97">
        <v>23</v>
      </c>
      <c r="D9" s="97">
        <v>1</v>
      </c>
      <c r="E9" s="97">
        <v>2</v>
      </c>
      <c r="F9" s="97">
        <v>1</v>
      </c>
      <c r="G9" s="97">
        <v>11</v>
      </c>
      <c r="H9" s="97">
        <v>6</v>
      </c>
      <c r="I9" s="147">
        <v>13</v>
      </c>
    </row>
    <row r="10" spans="1:9" x14ac:dyDescent="0.2">
      <c r="A10" s="148" t="s">
        <v>166</v>
      </c>
      <c r="B10" s="98">
        <v>57</v>
      </c>
      <c r="C10" s="98">
        <v>1</v>
      </c>
      <c r="D10" s="98">
        <v>24</v>
      </c>
      <c r="E10" s="98">
        <v>1</v>
      </c>
      <c r="F10" s="98">
        <v>2</v>
      </c>
      <c r="G10" s="98">
        <v>3</v>
      </c>
      <c r="H10" s="98">
        <v>5</v>
      </c>
      <c r="I10" s="149">
        <v>6</v>
      </c>
    </row>
    <row r="11" spans="1:9" x14ac:dyDescent="0.2">
      <c r="A11" s="150" t="s">
        <v>167</v>
      </c>
      <c r="B11" s="97">
        <v>10</v>
      </c>
      <c r="C11" s="97" t="s">
        <v>64</v>
      </c>
      <c r="D11" s="97">
        <v>52</v>
      </c>
      <c r="E11" s="97">
        <v>13</v>
      </c>
      <c r="F11" s="97">
        <v>5</v>
      </c>
      <c r="G11" s="97">
        <v>5</v>
      </c>
      <c r="H11" s="97">
        <v>5</v>
      </c>
      <c r="I11" s="147">
        <v>10</v>
      </c>
    </row>
    <row r="12" spans="1:9" x14ac:dyDescent="0.2">
      <c r="A12" s="148" t="s">
        <v>168</v>
      </c>
      <c r="B12" s="98">
        <v>55</v>
      </c>
      <c r="C12" s="98">
        <v>0</v>
      </c>
      <c r="D12" s="98">
        <v>21</v>
      </c>
      <c r="E12" s="98">
        <v>7</v>
      </c>
      <c r="F12" s="98">
        <v>1</v>
      </c>
      <c r="G12" s="98">
        <v>4</v>
      </c>
      <c r="H12" s="98">
        <v>6</v>
      </c>
      <c r="I12" s="149">
        <v>5</v>
      </c>
    </row>
    <row r="13" spans="1:9" x14ac:dyDescent="0.2">
      <c r="A13" s="150" t="s">
        <v>169</v>
      </c>
      <c r="B13" s="97">
        <v>52</v>
      </c>
      <c r="C13" s="97">
        <v>2</v>
      </c>
      <c r="D13" s="97">
        <v>8</v>
      </c>
      <c r="E13" s="97">
        <v>7</v>
      </c>
      <c r="F13" s="97">
        <v>10</v>
      </c>
      <c r="G13" s="97">
        <v>7</v>
      </c>
      <c r="H13" s="97">
        <v>7</v>
      </c>
      <c r="I13" s="147">
        <v>8</v>
      </c>
    </row>
    <row r="14" spans="1:9" x14ac:dyDescent="0.2">
      <c r="A14" s="148" t="s">
        <v>170</v>
      </c>
      <c r="B14" s="98">
        <v>25</v>
      </c>
      <c r="C14" s="98" t="s">
        <v>64</v>
      </c>
      <c r="D14" s="98">
        <v>53</v>
      </c>
      <c r="E14" s="98">
        <v>10</v>
      </c>
      <c r="F14" s="98">
        <v>0</v>
      </c>
      <c r="G14" s="98">
        <v>0</v>
      </c>
      <c r="H14" s="98">
        <v>3</v>
      </c>
      <c r="I14" s="149">
        <v>9</v>
      </c>
    </row>
    <row r="15" spans="1:9" x14ac:dyDescent="0.2">
      <c r="A15" s="150" t="s">
        <v>171</v>
      </c>
      <c r="B15" s="97">
        <v>31</v>
      </c>
      <c r="C15" s="97" t="s">
        <v>64</v>
      </c>
      <c r="D15" s="97">
        <v>6</v>
      </c>
      <c r="E15" s="97">
        <v>11</v>
      </c>
      <c r="F15" s="97">
        <v>13</v>
      </c>
      <c r="G15" s="97">
        <v>14</v>
      </c>
      <c r="H15" s="97">
        <v>9</v>
      </c>
      <c r="I15" s="147">
        <v>16</v>
      </c>
    </row>
    <row r="16" spans="1:9" x14ac:dyDescent="0.2">
      <c r="A16" s="148" t="s">
        <v>172</v>
      </c>
      <c r="B16" s="98">
        <v>42</v>
      </c>
      <c r="C16" s="98" t="s">
        <v>64</v>
      </c>
      <c r="D16" s="98">
        <v>3</v>
      </c>
      <c r="E16" s="98">
        <v>9</v>
      </c>
      <c r="F16" s="98">
        <v>5</v>
      </c>
      <c r="G16" s="98">
        <v>19</v>
      </c>
      <c r="H16" s="98">
        <v>7</v>
      </c>
      <c r="I16" s="149">
        <v>16</v>
      </c>
    </row>
    <row r="17" spans="1:9" x14ac:dyDescent="0.2">
      <c r="A17" s="150" t="s">
        <v>173</v>
      </c>
      <c r="B17" s="97">
        <v>6</v>
      </c>
      <c r="C17" s="97">
        <v>61</v>
      </c>
      <c r="D17" s="97">
        <v>6</v>
      </c>
      <c r="E17" s="97">
        <v>14</v>
      </c>
      <c r="F17" s="97">
        <v>0</v>
      </c>
      <c r="G17" s="97">
        <v>4</v>
      </c>
      <c r="H17" s="97">
        <v>1</v>
      </c>
      <c r="I17" s="147">
        <v>8</v>
      </c>
    </row>
    <row r="18" spans="1:9" x14ac:dyDescent="0.2">
      <c r="A18" s="148" t="s">
        <v>174</v>
      </c>
      <c r="B18" s="98">
        <v>8</v>
      </c>
      <c r="C18" s="98">
        <v>52</v>
      </c>
      <c r="D18" s="98">
        <v>3</v>
      </c>
      <c r="E18" s="98">
        <v>11</v>
      </c>
      <c r="F18" s="98">
        <v>1</v>
      </c>
      <c r="G18" s="98">
        <v>12</v>
      </c>
      <c r="H18" s="98">
        <v>2</v>
      </c>
      <c r="I18" s="149">
        <v>11</v>
      </c>
    </row>
    <row r="19" spans="1:9" ht="13.5" x14ac:dyDescent="0.2">
      <c r="A19" s="146" t="s">
        <v>179</v>
      </c>
      <c r="B19" s="97">
        <v>62</v>
      </c>
      <c r="C19" s="97">
        <v>4</v>
      </c>
      <c r="D19" s="97">
        <v>2</v>
      </c>
      <c r="E19" s="97">
        <v>5</v>
      </c>
      <c r="F19" s="97">
        <v>5</v>
      </c>
      <c r="G19" s="97">
        <v>8</v>
      </c>
      <c r="H19" s="97">
        <v>6</v>
      </c>
      <c r="I19" s="147">
        <v>7</v>
      </c>
    </row>
    <row r="20" spans="1:9" ht="13.5" x14ac:dyDescent="0.2">
      <c r="A20" s="151" t="s">
        <v>180</v>
      </c>
      <c r="B20" s="98">
        <v>30</v>
      </c>
      <c r="C20" s="98">
        <v>15</v>
      </c>
      <c r="D20" s="98">
        <v>16</v>
      </c>
      <c r="E20" s="98">
        <v>10</v>
      </c>
      <c r="F20" s="98">
        <v>5</v>
      </c>
      <c r="G20" s="98">
        <v>9</v>
      </c>
      <c r="H20" s="98">
        <v>5</v>
      </c>
      <c r="I20" s="149">
        <v>11</v>
      </c>
    </row>
    <row r="21" spans="1:9" x14ac:dyDescent="0.2">
      <c r="A21" s="146" t="s">
        <v>175</v>
      </c>
      <c r="B21" s="97">
        <v>41</v>
      </c>
      <c r="C21" s="97">
        <v>11</v>
      </c>
      <c r="D21" s="97">
        <v>11</v>
      </c>
      <c r="E21" s="97">
        <v>8</v>
      </c>
      <c r="F21" s="97">
        <v>5</v>
      </c>
      <c r="G21" s="97">
        <v>9</v>
      </c>
      <c r="H21" s="97">
        <v>5</v>
      </c>
      <c r="I21" s="147">
        <v>10</v>
      </c>
    </row>
    <row r="22" spans="1:9" ht="13.5" x14ac:dyDescent="0.2">
      <c r="A22" s="151" t="s">
        <v>181</v>
      </c>
      <c r="B22" s="98"/>
      <c r="C22" s="98"/>
      <c r="D22" s="98"/>
      <c r="E22" s="98"/>
      <c r="F22" s="98"/>
      <c r="G22" s="98"/>
      <c r="H22" s="98"/>
      <c r="I22" s="149"/>
    </row>
    <row r="23" spans="1:9" x14ac:dyDescent="0.2">
      <c r="A23" s="150" t="s">
        <v>176</v>
      </c>
      <c r="B23" s="97">
        <v>41</v>
      </c>
      <c r="C23" s="97" t="s">
        <v>64</v>
      </c>
      <c r="D23" s="97">
        <v>8</v>
      </c>
      <c r="E23" s="97">
        <v>37</v>
      </c>
      <c r="F23" s="97">
        <v>3</v>
      </c>
      <c r="G23" s="97">
        <v>3</v>
      </c>
      <c r="H23" s="97">
        <v>3</v>
      </c>
      <c r="I23" s="147">
        <v>5</v>
      </c>
    </row>
    <row r="24" spans="1:9" x14ac:dyDescent="0.2">
      <c r="A24" s="152" t="s">
        <v>177</v>
      </c>
      <c r="B24" s="99">
        <v>9</v>
      </c>
      <c r="C24" s="99" t="s">
        <v>64</v>
      </c>
      <c r="D24" s="99">
        <v>4</v>
      </c>
      <c r="E24" s="99">
        <v>69</v>
      </c>
      <c r="F24" s="99">
        <v>6</v>
      </c>
      <c r="G24" s="99">
        <v>4</v>
      </c>
      <c r="H24" s="99">
        <v>1</v>
      </c>
      <c r="I24" s="153">
        <v>7</v>
      </c>
    </row>
    <row r="25" spans="1:9" ht="78.75" customHeight="1" x14ac:dyDescent="0.2">
      <c r="A25" s="304" t="s">
        <v>182</v>
      </c>
      <c r="B25" s="304"/>
      <c r="C25" s="304"/>
      <c r="D25" s="304"/>
      <c r="E25" s="304"/>
      <c r="F25" s="304"/>
      <c r="G25" s="304"/>
      <c r="H25" s="304"/>
      <c r="I25" s="304"/>
    </row>
  </sheetData>
  <mergeCells count="4">
    <mergeCell ref="A3:A4"/>
    <mergeCell ref="B4:I4"/>
    <mergeCell ref="A2:I2"/>
    <mergeCell ref="A25:I25"/>
  </mergeCells>
  <phoneticPr fontId="1" type="noConversion"/>
  <hyperlinks>
    <hyperlink ref="A1" location="Inhalt!A1" display="Inhalt!A1"/>
  </hyperlinks>
  <pageMargins left="0.78740157499999996" right="0.78740157499999996" top="0.984251969" bottom="0.984251969" header="0.4921259845" footer="0.4921259845"/>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K30"/>
  <sheetViews>
    <sheetView workbookViewId="0"/>
  </sheetViews>
  <sheetFormatPr baseColWidth="10" defaultRowHeight="12.75" x14ac:dyDescent="0.2"/>
  <cols>
    <col min="1" max="1" width="20.85546875" customWidth="1"/>
  </cols>
  <sheetData>
    <row r="1" spans="1:11" ht="25.5" customHeight="1" x14ac:dyDescent="0.2">
      <c r="A1" s="100" t="s">
        <v>152</v>
      </c>
    </row>
    <row r="2" spans="1:11" ht="28.5" customHeight="1" x14ac:dyDescent="0.25">
      <c r="A2" s="305" t="s">
        <v>183</v>
      </c>
      <c r="B2" s="305"/>
      <c r="C2" s="305"/>
      <c r="D2" s="305"/>
      <c r="E2" s="305"/>
      <c r="F2" s="305"/>
      <c r="G2" s="305"/>
      <c r="H2" s="305"/>
      <c r="I2" s="305"/>
      <c r="J2" s="305"/>
      <c r="K2" s="305"/>
    </row>
    <row r="3" spans="1:11" x14ac:dyDescent="0.2">
      <c r="A3" s="314" t="s">
        <v>184</v>
      </c>
      <c r="B3" s="316"/>
      <c r="C3" s="318" t="s">
        <v>185</v>
      </c>
      <c r="D3" s="318"/>
      <c r="E3" s="318"/>
      <c r="F3" s="318"/>
      <c r="G3" s="318"/>
      <c r="H3" s="318"/>
      <c r="I3" s="318"/>
      <c r="J3" s="318"/>
      <c r="K3" s="319"/>
    </row>
    <row r="4" spans="1:11" ht="48" x14ac:dyDescent="0.2">
      <c r="A4" s="315"/>
      <c r="B4" s="317"/>
      <c r="C4" s="96" t="s">
        <v>186</v>
      </c>
      <c r="D4" s="96" t="s">
        <v>187</v>
      </c>
      <c r="E4" s="96" t="s">
        <v>188</v>
      </c>
      <c r="F4" s="96" t="s">
        <v>189</v>
      </c>
      <c r="G4" s="96" t="s">
        <v>190</v>
      </c>
      <c r="H4" s="96" t="s">
        <v>191</v>
      </c>
      <c r="I4" s="96" t="s">
        <v>192</v>
      </c>
      <c r="J4" s="96" t="s">
        <v>193</v>
      </c>
      <c r="K4" s="131" t="s">
        <v>194</v>
      </c>
    </row>
    <row r="5" spans="1:11" x14ac:dyDescent="0.2">
      <c r="A5" s="315"/>
      <c r="B5" s="320" t="s">
        <v>2</v>
      </c>
      <c r="C5" s="320"/>
      <c r="D5" s="320"/>
      <c r="E5" s="320"/>
      <c r="F5" s="320"/>
      <c r="G5" s="320"/>
      <c r="H5" s="320"/>
      <c r="I5" s="320"/>
      <c r="J5" s="320"/>
      <c r="K5" s="321"/>
    </row>
    <row r="6" spans="1:11" x14ac:dyDescent="0.2">
      <c r="A6" s="315"/>
      <c r="B6" s="320" t="s">
        <v>29</v>
      </c>
      <c r="C6" s="320"/>
      <c r="D6" s="320"/>
      <c r="E6" s="320"/>
      <c r="F6" s="320"/>
      <c r="G6" s="320"/>
      <c r="H6" s="320"/>
      <c r="I6" s="320"/>
      <c r="J6" s="320"/>
      <c r="K6" s="321"/>
    </row>
    <row r="7" spans="1:11" ht="24" x14ac:dyDescent="0.2">
      <c r="A7" s="308"/>
      <c r="B7" s="101" t="s">
        <v>201</v>
      </c>
      <c r="C7" s="306">
        <v>64</v>
      </c>
      <c r="D7" s="306">
        <v>2</v>
      </c>
      <c r="E7" s="306">
        <v>13</v>
      </c>
      <c r="F7" s="306">
        <v>2</v>
      </c>
      <c r="G7" s="306">
        <v>2</v>
      </c>
      <c r="H7" s="306">
        <v>1</v>
      </c>
      <c r="I7" s="306">
        <v>10</v>
      </c>
      <c r="J7" s="306">
        <v>1</v>
      </c>
      <c r="K7" s="307">
        <v>4</v>
      </c>
    </row>
    <row r="8" spans="1:11" x14ac:dyDescent="0.2">
      <c r="A8" s="309"/>
      <c r="B8" s="103" t="s">
        <v>195</v>
      </c>
      <c r="C8" s="306"/>
      <c r="D8" s="306"/>
      <c r="E8" s="306"/>
      <c r="F8" s="306"/>
      <c r="G8" s="306"/>
      <c r="H8" s="306"/>
      <c r="I8" s="306"/>
      <c r="J8" s="306"/>
      <c r="K8" s="307"/>
    </row>
    <row r="9" spans="1:11" ht="24" x14ac:dyDescent="0.2">
      <c r="A9" s="159" t="s">
        <v>196</v>
      </c>
      <c r="B9" s="104" t="s">
        <v>202</v>
      </c>
      <c r="C9" s="104">
        <v>89</v>
      </c>
      <c r="D9" s="104">
        <v>1</v>
      </c>
      <c r="E9" s="104">
        <v>3</v>
      </c>
      <c r="F9" s="104">
        <v>0</v>
      </c>
      <c r="G9" s="104">
        <v>0</v>
      </c>
      <c r="H9" s="104">
        <v>1</v>
      </c>
      <c r="I9" s="104">
        <v>5</v>
      </c>
      <c r="J9" s="104">
        <v>0</v>
      </c>
      <c r="K9" s="160">
        <v>1</v>
      </c>
    </row>
    <row r="10" spans="1:11" ht="24" x14ac:dyDescent="0.2">
      <c r="A10" s="158" t="s">
        <v>187</v>
      </c>
      <c r="B10" s="102" t="s">
        <v>203</v>
      </c>
      <c r="C10" s="102">
        <v>49</v>
      </c>
      <c r="D10" s="102">
        <v>24</v>
      </c>
      <c r="E10" s="102">
        <v>3</v>
      </c>
      <c r="F10" s="102">
        <v>11</v>
      </c>
      <c r="G10" s="102" t="s">
        <v>64</v>
      </c>
      <c r="H10" s="102" t="s">
        <v>64</v>
      </c>
      <c r="I10" s="102">
        <v>11</v>
      </c>
      <c r="J10" s="102" t="s">
        <v>64</v>
      </c>
      <c r="K10" s="157">
        <v>2</v>
      </c>
    </row>
    <row r="11" spans="1:11" ht="24" x14ac:dyDescent="0.2">
      <c r="A11" s="159" t="s">
        <v>188</v>
      </c>
      <c r="B11" s="104" t="s">
        <v>204</v>
      </c>
      <c r="C11" s="104">
        <v>45</v>
      </c>
      <c r="D11" s="104" t="s">
        <v>64</v>
      </c>
      <c r="E11" s="104">
        <v>38</v>
      </c>
      <c r="F11" s="104">
        <v>1</v>
      </c>
      <c r="G11" s="104">
        <v>1</v>
      </c>
      <c r="H11" s="104">
        <v>1</v>
      </c>
      <c r="I11" s="104">
        <v>8</v>
      </c>
      <c r="J11" s="104">
        <v>0</v>
      </c>
      <c r="K11" s="160">
        <v>5</v>
      </c>
    </row>
    <row r="12" spans="1:11" ht="24" x14ac:dyDescent="0.2">
      <c r="A12" s="158" t="s">
        <v>189</v>
      </c>
      <c r="B12" s="102" t="s">
        <v>205</v>
      </c>
      <c r="C12" s="102">
        <v>31</v>
      </c>
      <c r="D12" s="102">
        <v>2</v>
      </c>
      <c r="E12" s="102">
        <v>26</v>
      </c>
      <c r="F12" s="102">
        <v>15</v>
      </c>
      <c r="G12" s="102">
        <v>8</v>
      </c>
      <c r="H12" s="102">
        <v>5</v>
      </c>
      <c r="I12" s="102">
        <v>5</v>
      </c>
      <c r="J12" s="102" t="s">
        <v>64</v>
      </c>
      <c r="K12" s="157">
        <v>8</v>
      </c>
    </row>
    <row r="13" spans="1:11" ht="24" x14ac:dyDescent="0.2">
      <c r="A13" s="159" t="s">
        <v>197</v>
      </c>
      <c r="B13" s="104" t="s">
        <v>206</v>
      </c>
      <c r="C13" s="104">
        <v>57</v>
      </c>
      <c r="D13" s="104">
        <v>3</v>
      </c>
      <c r="E13" s="104">
        <v>21</v>
      </c>
      <c r="F13" s="104">
        <v>1</v>
      </c>
      <c r="G13" s="104">
        <v>3</v>
      </c>
      <c r="H13" s="104">
        <v>1</v>
      </c>
      <c r="I13" s="104">
        <v>9</v>
      </c>
      <c r="J13" s="104">
        <v>1</v>
      </c>
      <c r="K13" s="160">
        <v>4</v>
      </c>
    </row>
    <row r="14" spans="1:11" ht="24" x14ac:dyDescent="0.2">
      <c r="A14" s="158" t="s">
        <v>191</v>
      </c>
      <c r="B14" s="102" t="s">
        <v>207</v>
      </c>
      <c r="C14" s="102">
        <v>21</v>
      </c>
      <c r="D14" s="102" t="s">
        <v>64</v>
      </c>
      <c r="E14" s="102">
        <v>8</v>
      </c>
      <c r="F14" s="102">
        <v>11</v>
      </c>
      <c r="G14" s="102">
        <v>6</v>
      </c>
      <c r="H14" s="102">
        <v>11</v>
      </c>
      <c r="I14" s="102">
        <v>25</v>
      </c>
      <c r="J14" s="102">
        <v>12</v>
      </c>
      <c r="K14" s="157">
        <v>8</v>
      </c>
    </row>
    <row r="15" spans="1:11" ht="24" x14ac:dyDescent="0.2">
      <c r="A15" s="159" t="s">
        <v>198</v>
      </c>
      <c r="B15" s="104" t="s">
        <v>208</v>
      </c>
      <c r="C15" s="104">
        <v>16</v>
      </c>
      <c r="D15" s="104" t="s">
        <v>64</v>
      </c>
      <c r="E15" s="104">
        <v>5</v>
      </c>
      <c r="F15" s="104">
        <v>1</v>
      </c>
      <c r="G15" s="104" t="s">
        <v>64</v>
      </c>
      <c r="H15" s="104">
        <v>1</v>
      </c>
      <c r="I15" s="104">
        <v>72</v>
      </c>
      <c r="J15" s="104" t="s">
        <v>64</v>
      </c>
      <c r="K15" s="160">
        <v>4</v>
      </c>
    </row>
    <row r="16" spans="1:11" ht="24" x14ac:dyDescent="0.2">
      <c r="A16" s="161" t="s">
        <v>199</v>
      </c>
      <c r="B16" s="105" t="s">
        <v>207</v>
      </c>
      <c r="C16" s="105">
        <v>21</v>
      </c>
      <c r="D16" s="105">
        <v>1</v>
      </c>
      <c r="E16" s="105" t="s">
        <v>64</v>
      </c>
      <c r="F16" s="105">
        <v>0</v>
      </c>
      <c r="G16" s="105" t="s">
        <v>64</v>
      </c>
      <c r="H16" s="105" t="s">
        <v>64</v>
      </c>
      <c r="I16" s="105">
        <v>8</v>
      </c>
      <c r="J16" s="105">
        <v>45</v>
      </c>
      <c r="K16" s="162">
        <v>25</v>
      </c>
    </row>
    <row r="17" spans="1:11" x14ac:dyDescent="0.2">
      <c r="A17" s="159" t="s">
        <v>194</v>
      </c>
      <c r="B17" s="104" t="s">
        <v>209</v>
      </c>
      <c r="C17" s="104">
        <v>40</v>
      </c>
      <c r="D17" s="104">
        <v>2</v>
      </c>
      <c r="E17" s="104">
        <v>21</v>
      </c>
      <c r="F17" s="104">
        <v>5</v>
      </c>
      <c r="G17" s="104">
        <v>5</v>
      </c>
      <c r="H17" s="104">
        <v>3</v>
      </c>
      <c r="I17" s="104">
        <v>8</v>
      </c>
      <c r="J17" s="104">
        <v>3</v>
      </c>
      <c r="K17" s="160">
        <v>14</v>
      </c>
    </row>
    <row r="18" spans="1:11" x14ac:dyDescent="0.2">
      <c r="A18" s="158"/>
      <c r="B18" s="106"/>
      <c r="C18" s="312" t="s">
        <v>30</v>
      </c>
      <c r="D18" s="312"/>
      <c r="E18" s="312"/>
      <c r="F18" s="312"/>
      <c r="G18" s="312"/>
      <c r="H18" s="312"/>
      <c r="I18" s="312"/>
      <c r="J18" s="312"/>
      <c r="K18" s="313"/>
    </row>
    <row r="19" spans="1:11" ht="24" x14ac:dyDescent="0.2">
      <c r="A19" s="309"/>
      <c r="B19" s="101" t="s">
        <v>201</v>
      </c>
      <c r="C19" s="306">
        <v>40</v>
      </c>
      <c r="D19" s="306">
        <v>10</v>
      </c>
      <c r="E19" s="306">
        <v>10</v>
      </c>
      <c r="F19" s="306">
        <v>6</v>
      </c>
      <c r="G19" s="306">
        <v>1</v>
      </c>
      <c r="H19" s="306">
        <v>2</v>
      </c>
      <c r="I19" s="306">
        <v>8</v>
      </c>
      <c r="J19" s="306">
        <v>3</v>
      </c>
      <c r="K19" s="307">
        <v>19</v>
      </c>
    </row>
    <row r="20" spans="1:11" x14ac:dyDescent="0.2">
      <c r="A20" s="309"/>
      <c r="B20" s="103" t="s">
        <v>195</v>
      </c>
      <c r="C20" s="306"/>
      <c r="D20" s="306"/>
      <c r="E20" s="306"/>
      <c r="F20" s="306"/>
      <c r="G20" s="306"/>
      <c r="H20" s="306"/>
      <c r="I20" s="306"/>
      <c r="J20" s="306"/>
      <c r="K20" s="307"/>
    </row>
    <row r="21" spans="1:11" ht="24" x14ac:dyDescent="0.2">
      <c r="A21" s="159" t="s">
        <v>196</v>
      </c>
      <c r="B21" s="104" t="s">
        <v>210</v>
      </c>
      <c r="C21" s="104">
        <v>64</v>
      </c>
      <c r="D21" s="104">
        <v>8</v>
      </c>
      <c r="E21" s="104">
        <v>4</v>
      </c>
      <c r="F21" s="104">
        <v>1</v>
      </c>
      <c r="G21" s="104">
        <v>0</v>
      </c>
      <c r="H21" s="104">
        <v>1</v>
      </c>
      <c r="I21" s="104">
        <v>4</v>
      </c>
      <c r="J21" s="104">
        <v>1</v>
      </c>
      <c r="K21" s="160">
        <v>17</v>
      </c>
    </row>
    <row r="22" spans="1:11" ht="24" x14ac:dyDescent="0.2">
      <c r="A22" s="158" t="s">
        <v>187</v>
      </c>
      <c r="B22" s="102" t="s">
        <v>211</v>
      </c>
      <c r="C22" s="102">
        <v>17</v>
      </c>
      <c r="D22" s="102">
        <v>40</v>
      </c>
      <c r="E22" s="102">
        <v>1</v>
      </c>
      <c r="F22" s="102">
        <v>7</v>
      </c>
      <c r="G22" s="102" t="s">
        <v>64</v>
      </c>
      <c r="H22" s="102">
        <v>4</v>
      </c>
      <c r="I22" s="102">
        <v>15</v>
      </c>
      <c r="J22" s="102">
        <v>2</v>
      </c>
      <c r="K22" s="157">
        <v>14</v>
      </c>
    </row>
    <row r="23" spans="1:11" ht="24" x14ac:dyDescent="0.2">
      <c r="A23" s="159" t="s">
        <v>188</v>
      </c>
      <c r="B23" s="104" t="s">
        <v>212</v>
      </c>
      <c r="C23" s="104">
        <v>31</v>
      </c>
      <c r="D23" s="104">
        <v>9</v>
      </c>
      <c r="E23" s="104">
        <v>25</v>
      </c>
      <c r="F23" s="104">
        <v>7</v>
      </c>
      <c r="G23" s="104">
        <v>2</v>
      </c>
      <c r="H23" s="104">
        <v>1</v>
      </c>
      <c r="I23" s="104">
        <v>5</v>
      </c>
      <c r="J23" s="104">
        <v>2</v>
      </c>
      <c r="K23" s="160">
        <v>18</v>
      </c>
    </row>
    <row r="24" spans="1:11" ht="24" x14ac:dyDescent="0.2">
      <c r="A24" s="158" t="s">
        <v>189</v>
      </c>
      <c r="B24" s="102" t="s">
        <v>209</v>
      </c>
      <c r="C24" s="102">
        <v>21</v>
      </c>
      <c r="D24" s="102">
        <v>15</v>
      </c>
      <c r="E24" s="102">
        <v>16</v>
      </c>
      <c r="F24" s="102">
        <v>16</v>
      </c>
      <c r="G24" s="102">
        <v>2</v>
      </c>
      <c r="H24" s="102">
        <v>3</v>
      </c>
      <c r="I24" s="102">
        <v>5</v>
      </c>
      <c r="J24" s="102">
        <v>2</v>
      </c>
      <c r="K24" s="157">
        <v>20</v>
      </c>
    </row>
    <row r="25" spans="1:11" ht="24" x14ac:dyDescent="0.2">
      <c r="A25" s="159" t="s">
        <v>197</v>
      </c>
      <c r="B25" s="104" t="s">
        <v>213</v>
      </c>
      <c r="C25" s="104">
        <v>47</v>
      </c>
      <c r="D25" s="104">
        <v>10</v>
      </c>
      <c r="E25" s="104">
        <v>10</v>
      </c>
      <c r="F25" s="104">
        <v>4</v>
      </c>
      <c r="G25" s="104">
        <v>1</v>
      </c>
      <c r="H25" s="104">
        <v>1</v>
      </c>
      <c r="I25" s="104">
        <v>6</v>
      </c>
      <c r="J25" s="104">
        <v>5</v>
      </c>
      <c r="K25" s="160">
        <v>18</v>
      </c>
    </row>
    <row r="26" spans="1:11" ht="24" x14ac:dyDescent="0.2">
      <c r="A26" s="158" t="s">
        <v>191</v>
      </c>
      <c r="B26" s="102" t="s">
        <v>203</v>
      </c>
      <c r="C26" s="102">
        <v>23</v>
      </c>
      <c r="D26" s="102">
        <v>10</v>
      </c>
      <c r="E26" s="102">
        <v>6</v>
      </c>
      <c r="F26" s="102">
        <v>12</v>
      </c>
      <c r="G26" s="102">
        <v>3</v>
      </c>
      <c r="H26" s="102">
        <v>16</v>
      </c>
      <c r="I26" s="102">
        <v>16</v>
      </c>
      <c r="J26" s="102" t="s">
        <v>200</v>
      </c>
      <c r="K26" s="157">
        <v>14</v>
      </c>
    </row>
    <row r="27" spans="1:11" ht="24" x14ac:dyDescent="0.2">
      <c r="A27" s="159" t="s">
        <v>198</v>
      </c>
      <c r="B27" s="104" t="s">
        <v>211</v>
      </c>
      <c r="C27" s="104">
        <v>9</v>
      </c>
      <c r="D27" s="104">
        <v>2</v>
      </c>
      <c r="E27" s="104" t="s">
        <v>64</v>
      </c>
      <c r="F27" s="104">
        <v>4</v>
      </c>
      <c r="G27" s="104">
        <v>2</v>
      </c>
      <c r="H27" s="104">
        <v>7</v>
      </c>
      <c r="I27" s="104">
        <v>62</v>
      </c>
      <c r="J27" s="104">
        <v>3</v>
      </c>
      <c r="K27" s="160">
        <v>11</v>
      </c>
    </row>
    <row r="28" spans="1:11" ht="24" x14ac:dyDescent="0.2">
      <c r="A28" s="158" t="s">
        <v>199</v>
      </c>
      <c r="B28" s="102" t="s">
        <v>214</v>
      </c>
      <c r="C28" s="102">
        <v>33</v>
      </c>
      <c r="D28" s="102">
        <v>5</v>
      </c>
      <c r="E28" s="102">
        <v>5</v>
      </c>
      <c r="F28" s="102">
        <v>4</v>
      </c>
      <c r="G28" s="102">
        <v>2</v>
      </c>
      <c r="H28" s="102">
        <v>10</v>
      </c>
      <c r="I28" s="102">
        <v>10</v>
      </c>
      <c r="J28" s="102">
        <v>14</v>
      </c>
      <c r="K28" s="157">
        <v>18</v>
      </c>
    </row>
    <row r="29" spans="1:11" x14ac:dyDescent="0.2">
      <c r="A29" s="163" t="s">
        <v>194</v>
      </c>
      <c r="B29" s="108" t="s">
        <v>204</v>
      </c>
      <c r="C29" s="108">
        <v>22</v>
      </c>
      <c r="D29" s="108">
        <v>10</v>
      </c>
      <c r="E29" s="108">
        <v>12</v>
      </c>
      <c r="F29" s="108">
        <v>9</v>
      </c>
      <c r="G29" s="108">
        <v>4</v>
      </c>
      <c r="H29" s="108">
        <v>3</v>
      </c>
      <c r="I29" s="108">
        <v>8</v>
      </c>
      <c r="J29" s="108">
        <v>3</v>
      </c>
      <c r="K29" s="164">
        <v>30</v>
      </c>
    </row>
    <row r="30" spans="1:11" ht="57.75" customHeight="1" x14ac:dyDescent="0.2">
      <c r="A30" s="310" t="s">
        <v>215</v>
      </c>
      <c r="B30" s="311"/>
      <c r="C30" s="311"/>
      <c r="D30" s="311"/>
      <c r="E30" s="311"/>
      <c r="F30" s="311"/>
      <c r="G30" s="311"/>
      <c r="H30" s="311"/>
      <c r="I30" s="311"/>
      <c r="J30" s="311"/>
      <c r="K30" s="311"/>
    </row>
  </sheetData>
  <mergeCells count="28">
    <mergeCell ref="C7:C8"/>
    <mergeCell ref="D7:D8"/>
    <mergeCell ref="E7:E8"/>
    <mergeCell ref="A3:A6"/>
    <mergeCell ref="B3:B4"/>
    <mergeCell ref="C3:K3"/>
    <mergeCell ref="B5:K5"/>
    <mergeCell ref="B6:K6"/>
    <mergeCell ref="A30:K30"/>
    <mergeCell ref="J7:J8"/>
    <mergeCell ref="K7:K8"/>
    <mergeCell ref="C18:K18"/>
    <mergeCell ref="A19:A20"/>
    <mergeCell ref="C19:C20"/>
    <mergeCell ref="D19:D20"/>
    <mergeCell ref="E19:E20"/>
    <mergeCell ref="F19:F20"/>
    <mergeCell ref="G19:G20"/>
    <mergeCell ref="A2:K2"/>
    <mergeCell ref="I19:I20"/>
    <mergeCell ref="J19:J20"/>
    <mergeCell ref="K19:K20"/>
    <mergeCell ref="H19:H20"/>
    <mergeCell ref="F7:F8"/>
    <mergeCell ref="G7:G8"/>
    <mergeCell ref="H7:H8"/>
    <mergeCell ref="I7:I8"/>
    <mergeCell ref="A7:A8"/>
  </mergeCells>
  <phoneticPr fontId="1" type="noConversion"/>
  <hyperlinks>
    <hyperlink ref="A1" location="Inhalt!A1" display="Inhalt!A1"/>
  </hyperlinks>
  <pageMargins left="0.78740157499999996" right="0.78740157499999996" top="0.984251969" bottom="0.984251969" header="0.4921259845" footer="0.4921259845"/>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D21"/>
  <sheetViews>
    <sheetView workbookViewId="0"/>
  </sheetViews>
  <sheetFormatPr baseColWidth="10" defaultRowHeight="12.75" x14ac:dyDescent="0.2"/>
  <cols>
    <col min="1" max="1" width="20.42578125" customWidth="1"/>
    <col min="2" max="2" width="14.5703125" customWidth="1"/>
    <col min="3" max="3" width="14.7109375" customWidth="1"/>
    <col min="4" max="4" width="14.140625" customWidth="1"/>
  </cols>
  <sheetData>
    <row r="1" spans="1:4" ht="28.5" customHeight="1" x14ac:dyDescent="0.2">
      <c r="A1" s="95" t="s">
        <v>152</v>
      </c>
    </row>
    <row r="2" spans="1:4" ht="60.75" customHeight="1" x14ac:dyDescent="0.25">
      <c r="A2" s="305" t="s">
        <v>216</v>
      </c>
      <c r="B2" s="305"/>
      <c r="C2" s="305"/>
      <c r="D2" s="305"/>
    </row>
    <row r="3" spans="1:4" ht="36" x14ac:dyDescent="0.2">
      <c r="A3" s="314" t="s">
        <v>217</v>
      </c>
      <c r="B3" s="96" t="s">
        <v>218</v>
      </c>
      <c r="C3" s="96" t="s">
        <v>219</v>
      </c>
      <c r="D3" s="131" t="s">
        <v>220</v>
      </c>
    </row>
    <row r="4" spans="1:4" x14ac:dyDescent="0.2">
      <c r="A4" s="315"/>
      <c r="B4" s="323" t="s">
        <v>2</v>
      </c>
      <c r="C4" s="323"/>
      <c r="D4" s="324"/>
    </row>
    <row r="5" spans="1:4" x14ac:dyDescent="0.2">
      <c r="A5" s="165" t="s">
        <v>221</v>
      </c>
      <c r="B5" s="101">
        <v>80</v>
      </c>
      <c r="C5" s="101">
        <v>18</v>
      </c>
      <c r="D5" s="166">
        <v>2</v>
      </c>
    </row>
    <row r="6" spans="1:4" x14ac:dyDescent="0.2">
      <c r="A6" s="156" t="s">
        <v>222</v>
      </c>
      <c r="B6" s="109">
        <v>92</v>
      </c>
      <c r="C6" s="109">
        <v>6</v>
      </c>
      <c r="D6" s="167">
        <v>2</v>
      </c>
    </row>
    <row r="7" spans="1:4" x14ac:dyDescent="0.2">
      <c r="A7" s="168" t="s">
        <v>223</v>
      </c>
      <c r="B7" s="101">
        <v>77</v>
      </c>
      <c r="C7" s="101">
        <v>10</v>
      </c>
      <c r="D7" s="166">
        <v>13</v>
      </c>
    </row>
    <row r="8" spans="1:4" x14ac:dyDescent="0.2">
      <c r="A8" s="156" t="s">
        <v>224</v>
      </c>
      <c r="B8" s="109">
        <v>90</v>
      </c>
      <c r="C8" s="109">
        <v>6</v>
      </c>
      <c r="D8" s="167">
        <v>3</v>
      </c>
    </row>
    <row r="9" spans="1:4" x14ac:dyDescent="0.2">
      <c r="A9" s="168" t="s">
        <v>225</v>
      </c>
      <c r="B9" s="101">
        <v>84</v>
      </c>
      <c r="C9" s="101">
        <v>12</v>
      </c>
      <c r="D9" s="166">
        <v>4</v>
      </c>
    </row>
    <row r="10" spans="1:4" x14ac:dyDescent="0.2">
      <c r="A10" s="156" t="s">
        <v>226</v>
      </c>
      <c r="B10" s="109">
        <v>88</v>
      </c>
      <c r="C10" s="109">
        <v>6</v>
      </c>
      <c r="D10" s="167">
        <v>5</v>
      </c>
    </row>
    <row r="11" spans="1:4" x14ac:dyDescent="0.2">
      <c r="A11" s="168" t="s">
        <v>227</v>
      </c>
      <c r="B11" s="101">
        <v>88</v>
      </c>
      <c r="C11" s="101">
        <v>8</v>
      </c>
      <c r="D11" s="166">
        <v>4</v>
      </c>
    </row>
    <row r="12" spans="1:4" x14ac:dyDescent="0.2">
      <c r="A12" s="156" t="s">
        <v>228</v>
      </c>
      <c r="B12" s="109">
        <v>66</v>
      </c>
      <c r="C12" s="109">
        <v>22</v>
      </c>
      <c r="D12" s="167">
        <v>12</v>
      </c>
    </row>
    <row r="13" spans="1:4" x14ac:dyDescent="0.2">
      <c r="A13" s="168" t="s">
        <v>229</v>
      </c>
      <c r="B13" s="101">
        <v>79</v>
      </c>
      <c r="C13" s="101">
        <v>18</v>
      </c>
      <c r="D13" s="166">
        <v>3</v>
      </c>
    </row>
    <row r="14" spans="1:4" x14ac:dyDescent="0.2">
      <c r="A14" s="156" t="s">
        <v>230</v>
      </c>
      <c r="B14" s="109">
        <v>92</v>
      </c>
      <c r="C14" s="109">
        <v>7</v>
      </c>
      <c r="D14" s="167">
        <v>1</v>
      </c>
    </row>
    <row r="15" spans="1:4" x14ac:dyDescent="0.2">
      <c r="A15" s="168" t="s">
        <v>231</v>
      </c>
      <c r="B15" s="101">
        <v>61</v>
      </c>
      <c r="C15" s="101">
        <v>32</v>
      </c>
      <c r="D15" s="166">
        <v>6</v>
      </c>
    </row>
    <row r="16" spans="1:4" x14ac:dyDescent="0.2">
      <c r="A16" s="156" t="s">
        <v>232</v>
      </c>
      <c r="B16" s="109">
        <v>74</v>
      </c>
      <c r="C16" s="109">
        <v>22</v>
      </c>
      <c r="D16" s="167">
        <v>4</v>
      </c>
    </row>
    <row r="17" spans="1:4" x14ac:dyDescent="0.2">
      <c r="A17" s="168" t="s">
        <v>233</v>
      </c>
      <c r="B17" s="101">
        <v>60</v>
      </c>
      <c r="C17" s="101">
        <v>34</v>
      </c>
      <c r="D17" s="166">
        <v>5</v>
      </c>
    </row>
    <row r="18" spans="1:4" x14ac:dyDescent="0.2">
      <c r="A18" s="169" t="s">
        <v>234</v>
      </c>
      <c r="B18" s="110">
        <v>79</v>
      </c>
      <c r="C18" s="110">
        <v>16</v>
      </c>
      <c r="D18" s="170">
        <v>5</v>
      </c>
    </row>
    <row r="19" spans="1:4" x14ac:dyDescent="0.2">
      <c r="A19" s="325" t="s">
        <v>235</v>
      </c>
      <c r="B19" s="325"/>
      <c r="C19" s="325"/>
      <c r="D19" s="325"/>
    </row>
    <row r="20" spans="1:4" x14ac:dyDescent="0.2">
      <c r="A20" s="322" t="s">
        <v>236</v>
      </c>
      <c r="B20" s="322"/>
      <c r="C20" s="322"/>
      <c r="D20" s="322"/>
    </row>
    <row r="21" spans="1:4" x14ac:dyDescent="0.2">
      <c r="A21" s="52" t="s">
        <v>237</v>
      </c>
    </row>
  </sheetData>
  <mergeCells count="5">
    <mergeCell ref="A2:D2"/>
    <mergeCell ref="A20:D20"/>
    <mergeCell ref="A3:A4"/>
    <mergeCell ref="B4:D4"/>
    <mergeCell ref="A19:D19"/>
  </mergeCells>
  <phoneticPr fontId="1" type="noConversion"/>
  <hyperlinks>
    <hyperlink ref="A20" r:id="rId1" display="http://www.fdewb.unimaas.nl/roa/reflex/documents public/publications/REFLEX_Sweden.pdf"/>
    <hyperlink ref="A1" location="Inhalt!A1" display="Inhalt!A1"/>
  </hyperlinks>
  <pageMargins left="0.78740157499999996" right="0.78740157499999996" top="0.984251969" bottom="0.984251969" header="0.4921259845" footer="0.492125984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5</vt:i4>
      </vt:variant>
    </vt:vector>
  </HeadingPairs>
  <TitlesOfParts>
    <vt:vector size="31" baseType="lpstr">
      <vt:lpstr>Inhalt</vt:lpstr>
      <vt:lpstr>Tab. H5.2-1</vt:lpstr>
      <vt:lpstr>Tab. H5.2-2A</vt:lpstr>
      <vt:lpstr>Tab. H5.2-3A</vt:lpstr>
      <vt:lpstr>Tab. H5.2-4A</vt:lpstr>
      <vt:lpstr>Tab. H5.2-5A</vt:lpstr>
      <vt:lpstr>Tab. H5.3-1A</vt:lpstr>
      <vt:lpstr>Tab. H5.3-2A</vt:lpstr>
      <vt:lpstr>Tab. H5.3-3A</vt:lpstr>
      <vt:lpstr>Tab. H5.3-4A</vt:lpstr>
      <vt:lpstr>Tab. H5.2-6web</vt:lpstr>
      <vt:lpstr>Tab. H5.2-7web</vt:lpstr>
      <vt:lpstr>Tab. H5.3-5web</vt:lpstr>
      <vt:lpstr>Forts. Tab. H5.3-5web</vt:lpstr>
      <vt:lpstr>Tab. H5.3-6web</vt:lpstr>
      <vt:lpstr>Forts. Tab. H5.3-6web</vt:lpstr>
      <vt:lpstr>Forts. 2 Tab. H5.3-6web</vt:lpstr>
      <vt:lpstr>Tab. H5.3-7web</vt:lpstr>
      <vt:lpstr>Tab. H5.3-8web</vt:lpstr>
      <vt:lpstr>Tab. H5.3-9web</vt:lpstr>
      <vt:lpstr>Tab. H5.3-10web</vt:lpstr>
      <vt:lpstr>Tab. H5.3-11web</vt:lpstr>
      <vt:lpstr>Abb. H5.3-6web</vt:lpstr>
      <vt:lpstr>Abb. H5.3-7web</vt:lpstr>
      <vt:lpstr>Forts. Abb. H5.3-7web</vt:lpstr>
      <vt:lpstr>Forts. 2 Abb. H5.3-7web</vt:lpstr>
      <vt:lpstr>'Abb. H5.3-6web'!Druckbereich</vt:lpstr>
      <vt:lpstr>'Abb. H5.3-7web'!Druckbereich</vt:lpstr>
      <vt:lpstr>'Forts. 2 Abb. H5.3-7web'!Druckbereich</vt:lpstr>
      <vt:lpstr>'Forts. Abb. H5.3-7web'!Druckbereich</vt:lpstr>
      <vt:lpstr>'Tab. H5.2-4A'!Druckbereich</vt:lpstr>
    </vt:vector>
  </TitlesOfParts>
  <Company>sofi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mwieck</dc:creator>
  <cp:lastModifiedBy>Hiwi_Komm</cp:lastModifiedBy>
  <cp:lastPrinted>2008-05-02T11:03:46Z</cp:lastPrinted>
  <dcterms:created xsi:type="dcterms:W3CDTF">2006-09-19T09:33:07Z</dcterms:created>
  <dcterms:modified xsi:type="dcterms:W3CDTF">2016-07-12T09:53:25Z</dcterms:modified>
</cp:coreProperties>
</file>