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8370" windowHeight="5880" tabRatio="996"/>
  </bookViews>
  <sheets>
    <sheet name="Inhalt" sheetId="65" r:id="rId1"/>
    <sheet name="Tab. E2-1A" sheetId="42" r:id="rId2"/>
    <sheet name="Tab. E2-2A" sheetId="43" r:id="rId3"/>
    <sheet name="Tab. E2-3A" sheetId="46" r:id="rId4"/>
    <sheet name="Tab. E2-4A" sheetId="47" r:id="rId5"/>
    <sheet name="Tab. E2-5web" sheetId="44" r:id="rId6"/>
    <sheet name="Tab. E2-6web" sheetId="45" r:id="rId7"/>
    <sheet name="Tab. E2-7web" sheetId="69" r:id="rId8"/>
    <sheet name="Tab. E2-8web" sheetId="70" r:id="rId9"/>
    <sheet name="Abb. E2-4web" sheetId="66" r:id="rId10"/>
    <sheet name="Abb. E2-5web" sheetId="67" r:id="rId11"/>
    <sheet name="Abb. E2-6web" sheetId="68" r:id="rId12"/>
  </sheets>
  <externalReferences>
    <externalReference r:id="rId13"/>
    <externalReference r:id="rId14"/>
    <externalReference r:id="rId15"/>
  </externalReferences>
  <definedNames>
    <definedName name="_Fill" hidden="1">#REF!</definedName>
    <definedName name="Abschluss">#REF!</definedName>
    <definedName name="Abschlussart">#REF!</definedName>
    <definedName name="Alter">#REF!</definedName>
    <definedName name="BaMa_Key">#REF!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Schlüssel">#REF!</definedName>
    <definedName name="BS_Weibl">#REF!</definedName>
    <definedName name="_C22b7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2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FA_Insg">#REF!</definedName>
    <definedName name="FA_Schlüssel">#REF!</definedName>
    <definedName name="FA_Weibl">#REF!</definedName>
    <definedName name="Field_ISCED">[3]Liste!$B$1:$G$65536</definedName>
    <definedName name="Fields">[3]Liste!$B$1:$X$65536</definedName>
    <definedName name="Fields_II">[3]Liste!$I$1:$AA$65536</definedName>
    <definedName name="FS_Daten_Insg">#REF!</definedName>
    <definedName name="FS_Daten_Weibl">#REF!</definedName>
    <definedName name="FS_Key">#REF!</definedName>
    <definedName name="HS_Abschluss">#REF!</definedName>
    <definedName name="isced_dual">#REF!</definedName>
    <definedName name="isced_dual_w">#REF!</definedName>
    <definedName name="key_fach_ges">[3]Liste!$B$1664:$I$2010</definedName>
    <definedName name="Key_Privat">#REF!</definedName>
    <definedName name="Laender">#REF!</definedName>
    <definedName name="Liste">#REF!</definedName>
    <definedName name="Liste_Schulen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PROT01VK">#REF!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</definedNames>
  <calcPr calcId="145621" fullCalcOnLoad="1"/>
</workbook>
</file>

<file path=xl/calcChain.xml><?xml version="1.0" encoding="utf-8"?>
<calcChain xmlns="http://schemas.openxmlformats.org/spreadsheetml/2006/main">
  <c r="J19" i="70" l="1"/>
  <c r="J18" i="70"/>
  <c r="J17" i="70"/>
  <c r="J15" i="70"/>
  <c r="J14" i="70"/>
  <c r="J13" i="70"/>
  <c r="J11" i="70"/>
  <c r="J10" i="70"/>
  <c r="J9" i="70"/>
  <c r="J7" i="70"/>
  <c r="J6" i="70"/>
  <c r="J5" i="70"/>
  <c r="J19" i="69"/>
  <c r="J18" i="69"/>
  <c r="J17" i="69"/>
  <c r="J15" i="69"/>
  <c r="J14" i="69"/>
  <c r="J13" i="69"/>
  <c r="J11" i="69"/>
  <c r="J10" i="69"/>
  <c r="J9" i="69"/>
  <c r="J7" i="69"/>
  <c r="J6" i="69"/>
  <c r="J5" i="69"/>
</calcChain>
</file>

<file path=xl/sharedStrings.xml><?xml version="1.0" encoding="utf-8"?>
<sst xmlns="http://schemas.openxmlformats.org/spreadsheetml/2006/main" count="465" uniqueCount="325">
  <si>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</si>
  <si>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</si>
  <si>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</si>
  <si>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</si>
  <si>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</si>
  <si>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</si>
  <si>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</si>
  <si>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</si>
  <si>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</si>
  <si>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X</t>
  </si>
  <si>
    <t>= Kategorie nicht zutreffend</t>
  </si>
  <si>
    <t>Abweichungen in den Summen erklären sich durch Runden der Zahlen.</t>
  </si>
  <si>
    <t>in %</t>
  </si>
  <si>
    <t>Bremen</t>
  </si>
  <si>
    <t>Hamburg</t>
  </si>
  <si>
    <t>Deutschland</t>
  </si>
  <si>
    <t>Anzahl</t>
  </si>
  <si>
    <t>Tab. E2-1A: Abgeschlossene Ausbildungsverträge, Ausbildungsstellenangebot und -nachfrage in der dualen Ausbildung 1995 bis 2007</t>
  </si>
  <si>
    <t>Jahr</t>
  </si>
  <si>
    <t>Neu abgeschlossene Ausbildungsverträge Ende September</t>
  </si>
  <si>
    <t>Ausbildungs-stellenangebot</t>
  </si>
  <si>
    <t>Arbeitsagenturbezirk</t>
  </si>
  <si>
    <t>ANR</t>
  </si>
  <si>
    <t>Gelsenkirchen</t>
  </si>
  <si>
    <t>Jena</t>
  </si>
  <si>
    <t>Riesa</t>
  </si>
  <si>
    <t>Heide</t>
  </si>
  <si>
    <t>Berlin</t>
  </si>
  <si>
    <t>Duisburg</t>
  </si>
  <si>
    <t>Iserlohn</t>
  </si>
  <si>
    <t>Aschaffenburg</t>
  </si>
  <si>
    <t>Bremerhaven</t>
  </si>
  <si>
    <t>Mönchengladbach</t>
  </si>
  <si>
    <t>Vechta</t>
  </si>
  <si>
    <t>Nürnberg</t>
  </si>
  <si>
    <t>Pirna</t>
  </si>
  <si>
    <t>Düren</t>
  </si>
  <si>
    <t>Tauberbischofsheim</t>
  </si>
  <si>
    <t>Goslar</t>
  </si>
  <si>
    <t>Detmold</t>
  </si>
  <si>
    <t>Oberhausen</t>
  </si>
  <si>
    <t>Plauen</t>
  </si>
  <si>
    <t>Neunkirchen</t>
  </si>
  <si>
    <t>Herford</t>
  </si>
  <si>
    <t>Altenburg</t>
  </si>
  <si>
    <t>Coburg</t>
  </si>
  <si>
    <t>Nagold</t>
  </si>
  <si>
    <t>Eberswalde</t>
  </si>
  <si>
    <t>Rostock</t>
  </si>
  <si>
    <t>Nordhausen</t>
  </si>
  <si>
    <t>Schwäbisch Hall</t>
  </si>
  <si>
    <t>Bautzen</t>
  </si>
  <si>
    <t>Hamm</t>
  </si>
  <si>
    <t>Uelzen</t>
  </si>
  <si>
    <t>Marburg</t>
  </si>
  <si>
    <t>Bielefeld</t>
  </si>
  <si>
    <t>Merseburg</t>
  </si>
  <si>
    <t>Ravensburg</t>
  </si>
  <si>
    <t>Pirmasens</t>
  </si>
  <si>
    <t>Schwerin</t>
  </si>
  <si>
    <t>Halle</t>
  </si>
  <si>
    <t>Augsburg</t>
  </si>
  <si>
    <t>Bad Kreuznach</t>
  </si>
  <si>
    <t>Trier</t>
  </si>
  <si>
    <t>Bad Hersfeld</t>
  </si>
  <si>
    <t>Heilbronn</t>
  </si>
  <si>
    <t>Wesel</t>
  </si>
  <si>
    <t>Stade</t>
  </si>
  <si>
    <t>Suhl</t>
  </si>
  <si>
    <t>Reutlingen</t>
  </si>
  <si>
    <t>Kassel</t>
  </si>
  <si>
    <t>Erfurt</t>
  </si>
  <si>
    <t>Bad Oldesloe</t>
  </si>
  <si>
    <t>Regensburg</t>
  </si>
  <si>
    <t>Bergisch-Gladbach</t>
  </si>
  <si>
    <t>Ingolstadt</t>
  </si>
  <si>
    <t>Offenburg</t>
  </si>
  <si>
    <t>Göppingen</t>
  </si>
  <si>
    <t>Bochum</t>
  </si>
  <si>
    <t>Weiden</t>
  </si>
  <si>
    <t>Elmshorn</t>
  </si>
  <si>
    <t>Saarbrücken</t>
  </si>
  <si>
    <t>Giessen</t>
  </si>
  <si>
    <t>Paderborn</t>
  </si>
  <si>
    <t>Meschede</t>
  </si>
  <si>
    <t>Pfarrkirchen</t>
  </si>
  <si>
    <t>Soest</t>
  </si>
  <si>
    <t>Annaberg</t>
  </si>
  <si>
    <t>Lörrach</t>
  </si>
  <si>
    <t>Villingen-Schwenningen</t>
  </si>
  <si>
    <t>Leipzig</t>
  </si>
  <si>
    <t>Mainz</t>
  </si>
  <si>
    <t>Zwickau</t>
  </si>
  <si>
    <t>Weißenburg</t>
  </si>
  <si>
    <t>Potsdam</t>
  </si>
  <si>
    <t>Wiesbaden</t>
  </si>
  <si>
    <t>Chemnitz</t>
  </si>
  <si>
    <t>Würzburg</t>
  </si>
  <si>
    <t>Limburg</t>
  </si>
  <si>
    <t>Dessau</t>
  </si>
  <si>
    <t>Konstanz</t>
  </si>
  <si>
    <t>Krefeld</t>
  </si>
  <si>
    <t>Donauwörth</t>
  </si>
  <si>
    <t>Heidelberg</t>
  </si>
  <si>
    <t>Verden</t>
  </si>
  <si>
    <t>Stuttgart</t>
  </si>
  <si>
    <t>Solingen</t>
  </si>
  <si>
    <t>Hildesheim</t>
  </si>
  <si>
    <t>Göttingen</t>
  </si>
  <si>
    <t>Mayen</t>
  </si>
  <si>
    <t>Siegen</t>
  </si>
  <si>
    <t>Neubrandenburg</t>
  </si>
  <si>
    <t>Osnabrück</t>
  </si>
  <si>
    <t>Freiburg</t>
  </si>
  <si>
    <t>Ludwigshafen</t>
  </si>
  <si>
    <t>Oschatz</t>
  </si>
  <si>
    <t>Lübeck</t>
  </si>
  <si>
    <t>Aalen</t>
  </si>
  <si>
    <t>Kaiserslautern</t>
  </si>
  <si>
    <t>Wittenberg</t>
  </si>
  <si>
    <t>Kiel</t>
  </si>
  <si>
    <t>Kempten</t>
  </si>
  <si>
    <t>Hameln</t>
  </si>
  <si>
    <t>Sangerhausen</t>
  </si>
  <si>
    <t>Oldenburg</t>
  </si>
  <si>
    <t>Emden</t>
  </si>
  <si>
    <t>Hannover</t>
  </si>
  <si>
    <t>Landshut</t>
  </si>
  <si>
    <t>Aachen</t>
  </si>
  <si>
    <t>Mannheim</t>
  </si>
  <si>
    <t>Cottbus</t>
  </si>
  <si>
    <t>Bamberg</t>
  </si>
  <si>
    <t>Ulm</t>
  </si>
  <si>
    <t>Köln</t>
  </si>
  <si>
    <t>Wetzlar</t>
  </si>
  <si>
    <t>Korbach</t>
  </si>
  <si>
    <t>Montabaur</t>
  </si>
  <si>
    <t>Deggendorf</t>
  </si>
  <si>
    <t>Recklinghausen</t>
  </si>
  <si>
    <t>Lüneburg</t>
  </si>
  <si>
    <t>Koblenz</t>
  </si>
  <si>
    <t>Ahlen</t>
  </si>
  <si>
    <t>Neuwied</t>
  </si>
  <si>
    <t>Halberstadt</t>
  </si>
  <si>
    <t>Gera</t>
  </si>
  <si>
    <t>Waiblingen</t>
  </si>
  <si>
    <t>Nienburg</t>
  </si>
  <si>
    <t>Gotha</t>
  </si>
  <si>
    <t>Düsseldorf</t>
  </si>
  <si>
    <t>Rastatt</t>
  </si>
  <si>
    <t>Dortmund</t>
  </si>
  <si>
    <t>Darmstadt</t>
  </si>
  <si>
    <t>Nordhorn</t>
  </si>
  <si>
    <t>Essen</t>
  </si>
  <si>
    <t>Braunschweig</t>
  </si>
  <si>
    <t>Flensburg</t>
  </si>
  <si>
    <t>Pforzheim</t>
  </si>
  <si>
    <t>Landau</t>
  </si>
  <si>
    <t>Fulda</t>
  </si>
  <si>
    <t>Rottweil</t>
  </si>
  <si>
    <t>Stralsund</t>
  </si>
  <si>
    <t>Neuruppin</t>
  </si>
  <si>
    <t>Dresden</t>
  </si>
  <si>
    <t>Brühl</t>
  </si>
  <si>
    <t>Freising</t>
  </si>
  <si>
    <t>Wuppertal</t>
  </si>
  <si>
    <t>Hagen</t>
  </si>
  <si>
    <t>Coesfeld</t>
  </si>
  <si>
    <t>Rosenheim</t>
  </si>
  <si>
    <t>Neumünster</t>
  </si>
  <si>
    <t>Ludwigsburg</t>
  </si>
  <si>
    <t>Bonn</t>
  </si>
  <si>
    <t>Passau</t>
  </si>
  <si>
    <t>Helmstedt</t>
  </si>
  <si>
    <t>Saarlouis</t>
  </si>
  <si>
    <t>Leer</t>
  </si>
  <si>
    <t>München</t>
  </si>
  <si>
    <t>Celle</t>
  </si>
  <si>
    <t>Magdeburg</t>
  </si>
  <si>
    <t>Balingen</t>
  </si>
  <si>
    <t>Weilheim</t>
  </si>
  <si>
    <t>Hof</t>
  </si>
  <si>
    <t>Stendal</t>
  </si>
  <si>
    <t>Münster</t>
  </si>
  <si>
    <t>Schwandorf</t>
  </si>
  <si>
    <t>Frankfurt-Oder</t>
  </si>
  <si>
    <t>Rheine</t>
  </si>
  <si>
    <t>Hanau</t>
  </si>
  <si>
    <t>Traunstein</t>
  </si>
  <si>
    <t>Schweinfurt</t>
  </si>
  <si>
    <t>Wilhelmshaven</t>
  </si>
  <si>
    <t>Karlsruhe</t>
  </si>
  <si>
    <t>Memmingen</t>
  </si>
  <si>
    <t>Bayreuth</t>
  </si>
  <si>
    <t>Offenbach</t>
  </si>
  <si>
    <t>Frankfurt am Main</t>
  </si>
  <si>
    <t>Ansbach</t>
  </si>
  <si>
    <t>Arbeitsagenturtypen</t>
  </si>
  <si>
    <t>Angebot</t>
  </si>
  <si>
    <t>Nachfrage</t>
  </si>
  <si>
    <t>I</t>
  </si>
  <si>
    <t>Bezirke in Ostdeutschland mit dominierendem Arbeitsplatzdefizit</t>
  </si>
  <si>
    <t>II</t>
  </si>
  <si>
    <t>Großstädtisch geprägte Bezirke vorwiegend in Westdeutschland mit hoher Arbeitslosigkeit</t>
  </si>
  <si>
    <t>III</t>
  </si>
  <si>
    <t>Mittelstädtische und ländliche Gebiete in Westdeutschland mit durchschnittlicher Arbeitslosigkeit</t>
  </si>
  <si>
    <t>IV</t>
  </si>
  <si>
    <t>Zentren in Westdeutschland mit günstiger Arbeitsmarktlage und hoher Dynamik</t>
  </si>
  <si>
    <t>V</t>
  </si>
  <si>
    <t>Bezirke in Westdeutschland mit guter Arbeitsmarktlage und hoher Dynamik</t>
  </si>
  <si>
    <t>Insgesamt</t>
  </si>
  <si>
    <t xml:space="preserve">Vergleichs-/ Strategietyp </t>
  </si>
  <si>
    <t xml:space="preserve">Kurzbezeichnung </t>
  </si>
  <si>
    <t xml:space="preserve">Kurzbeschreibung </t>
  </si>
  <si>
    <t xml:space="preserve">Agenturen für Arbeit </t>
  </si>
  <si>
    <t xml:space="preserve">Anzahl </t>
  </si>
  <si>
    <t xml:space="preserve">I </t>
  </si>
  <si>
    <t xml:space="preserve">Bezirke in Ostdeutschland mit dominierendem Arbeitsplatzdefizit </t>
  </si>
  <si>
    <t xml:space="preserve">I a </t>
  </si>
  <si>
    <t xml:space="preserve">Bezirke in Ostdeutsch-land mit schlechtesten Arbeitsmarktbedingungen </t>
  </si>
  <si>
    <t>Neubrandenburg, Merseburg, Altenburg, Bautzen, Sangerhausen, Cottbus, Eberswalde, Stralsund</t>
  </si>
  <si>
    <t xml:space="preserve">I b </t>
  </si>
  <si>
    <t xml:space="preserve">Bezirke in Ostdeutsch-land mit schlechten Arbeitsmarktbedingungen (typische AA in Ostdeutschland) </t>
  </si>
  <si>
    <t>Sehr hohe Unterbeschäftigung;      Geringe Bewegung am Arbeitsmarkt</t>
  </si>
  <si>
    <t xml:space="preserve">Dessau, Halberstadt, Halle, Stendal, Wittenberge, Oschatz, Riesa, Gera, Nordhausen, Rostock, Frankfurt/O., Neuruppin, Erfurt, Zwickau, Chemnitz, Magdeburg, Leipzig, Annaberg </t>
  </si>
  <si>
    <t xml:space="preserve">I c </t>
  </si>
  <si>
    <t xml:space="preserve">Bezirke in Ostdeutsch-land mit hoher Arbeitslosigkeit, z. T. Grenzlage zum Westen </t>
  </si>
  <si>
    <t>Hohe Unterbeschäftigung;                Mäßige Bewegung am Arbeitsmarkt</t>
  </si>
  <si>
    <t>Schwerin, Jena, Potsdam, Gotha, Suhl, Pirna, Plauen, Bremerhaven, Dresden</t>
  </si>
  <si>
    <t xml:space="preserve">II </t>
  </si>
  <si>
    <t xml:space="preserve">Großstädtisch geprägte Bezirke vorwiegend in Westdeutschland mit hoher Arbeitslosigkeit </t>
  </si>
  <si>
    <t xml:space="preserve">II a </t>
  </si>
  <si>
    <t xml:space="preserve">Großstädtisch geprägte Bezirke mit hoher Arbeitslosigkeit </t>
  </si>
  <si>
    <t>Berlin, Bochum, Duisburg, Dortmund, Gelsenkirchen, Essen</t>
  </si>
  <si>
    <t xml:space="preserve">II b </t>
  </si>
  <si>
    <t xml:space="preserve">Vorwiegend großstädtisch geprägte Bezirke mit mäßig hoher Arbeitslosigkeit </t>
  </si>
  <si>
    <t xml:space="preserve">Hamburg, Köln, Oberhausen, Bremen, Hannover, Wuppertal </t>
  </si>
  <si>
    <t xml:space="preserve">III </t>
  </si>
  <si>
    <t xml:space="preserve">Mittelstädtische und ländliche Gebiete in Westdeutschland mit durchschnittlicher Arbeitslosigkeit </t>
  </si>
  <si>
    <t xml:space="preserve">III a </t>
  </si>
  <si>
    <t xml:space="preserve">Mittelstädte und ländliche Gebiete mit überdurch­schnittlicher Arbeitslosigkeit, aber mäßiger Dynamik </t>
  </si>
  <si>
    <t>Überdurchschnittliche Unter-beschäftigung (für Westmaßstäbe hoch); Mäßige Bewegung am</t>
  </si>
  <si>
    <t>Flensburg, Heide, Leer, Hameln, Lübeck, Uelzen, Emden, Göttingen, Wilhelmshaven, Goslar, Kiel, Braunschweig, Kassel, Hof, Pirmasens, Coburg, Bayreuth, Hamm, Recklinghausen, Saarbrücken</t>
  </si>
  <si>
    <t xml:space="preserve">Arbeitsmarkt; Überdurchschnittlicher Anteil Sozialhilfeempfänger/­Problem-gruppen; Geringe Bevölkerungsdichte </t>
  </si>
  <si>
    <t xml:space="preserve">III b </t>
  </si>
  <si>
    <t xml:space="preserve">Ländliche Bezirke mit durchschnittlicher Arbeitslosigkeit </t>
  </si>
  <si>
    <t>III c</t>
  </si>
  <si>
    <t xml:space="preserve">Vorwiegend ländliche Bezirke mit unterdurch-schnittlicher Arbeits-losigkeit und wenig Dynamik </t>
  </si>
  <si>
    <t xml:space="preserve">Unterdurchschnittliche Unter-beschäftigung (für Westmaßstäbe durchschnittlich); Wenig Bewegung am Arbeitsmarkt; Unterdurchschnittliche Bevölkerungsdichte </t>
  </si>
  <si>
    <t xml:space="preserve">Zentren mit günstiger Arbeitsmarktlage und hoher Dynamik </t>
  </si>
  <si>
    <t xml:space="preserve">Bonn, München, Stuttgart, Frankfurt/M., Münster, Nürnberg, Düsseldorf, Mannheim </t>
  </si>
  <si>
    <t>Bezrike in Westdeutschland mit guter Arbeitsmarktlage und hoher Dynamik</t>
  </si>
  <si>
    <t xml:space="preserve">Ländliche Bezirke mit günstiger Arbeits-marktlage und hoher saisonbedingter Dynamik </t>
  </si>
  <si>
    <t xml:space="preserve">Unterdurchschnittliche Unterbeschäftigung; Geringste Bevölkerungsdichte; Unterdurchschnittlicher Anteil Sozialhilfeempfänger/Problem-gruppen; Höchste Saisonspanne </t>
  </si>
  <si>
    <t xml:space="preserve">Ansbach, Pfarrkirchen, Traunstein, Vechta, Deggendorf, Schwandorf, Passau </t>
  </si>
  <si>
    <t>V b</t>
  </si>
  <si>
    <t xml:space="preserve">Mittelstandsstrukturierte Bezirke mit günstiger Arbeitsmarktlage </t>
  </si>
  <si>
    <t>V c</t>
  </si>
  <si>
    <t xml:space="preserve">Bezirke mit günstigster Arbeitsmarktlage und hoher Dynamik </t>
  </si>
  <si>
    <t xml:space="preserve">Donauwörth, Freising, Weilheim, Rosenheim, Landshut, Ingolstadt, Würzburg, Kempten, Memmingen, Regensburg, Ravensburg,  Trier, Weißenburg, Koblenz </t>
  </si>
  <si>
    <t>Änderung 2006 gegenüber 1999</t>
  </si>
  <si>
    <t>Beschäftigte</t>
  </si>
  <si>
    <t>Auszubildende</t>
  </si>
  <si>
    <t>Westdeutschland</t>
  </si>
  <si>
    <t>Ostdeutschland</t>
  </si>
  <si>
    <t>Betriebe</t>
  </si>
  <si>
    <t>Ausbildungsbetriebe</t>
  </si>
  <si>
    <t>Ausbildungs-stellennachfrage (gesetzliche Definition)</t>
  </si>
  <si>
    <t>Angebots-Nachfrage-Relation (gesetzliche Definition)</t>
  </si>
  <si>
    <t>Quelle: Bundesagentur für Arbeit, Berufsberatungsstatistik, Ergebnisse zum 30. September; Bundesinstitut für Berufsbildung (BIBB), Erhebung der neu abgeschlossenen Ausbildungsverträge zum 30.09.; Berechnungen des BIBB; eigene Berechnungen</t>
  </si>
  <si>
    <t>Ausbildungsquote</t>
  </si>
  <si>
    <t>1999 = 100%</t>
  </si>
  <si>
    <t>Ausbildungsbetriebsquote</t>
  </si>
  <si>
    <t>Tab. E2-2A: Angebots-Nachfrage-Relation in der dualen Ausbildung 2007 nach Arbeitsagenturbezirken (in %)*</t>
  </si>
  <si>
    <t>* Ohne Bewerber mit Wohnsitz im Ausland; ohne Ausbildungsstellen, die für die Bundesagentur für Arbeit regional nicht zuzuordnen sind</t>
  </si>
  <si>
    <t>Tab. E2-5web: Angebots-Nachfrage-Relation 2007 nach Struktur- und Strategietypen der Arbeitsagenturen*</t>
  </si>
  <si>
    <t>Tab. E2-6web: Typisierung von Arbeitsagenturbezirken 2005</t>
  </si>
  <si>
    <t>Tab. E2-3A: Beschäftigte, Auszubildende und Ausbildungsquote 1999 bis 2006 in West- und Ostdeutschland</t>
  </si>
  <si>
    <t>Tab. E2-4A: Betriebe, Ausbildungsbetriebe und Ausbildungsbetriebsquote 1999 bis 2006 in West- und Ostdeutschland</t>
  </si>
  <si>
    <t>1) Abgeschlossene Neuverträge und unvermittelte Bewerber und Bewerber mit alternativer Einmündung (z.B. Besuch weiterführender Schulen, Berufsvorbereitungsmaßnahmen) bei aufrechterhaltenem Vermittlungswunsch (letztere Gruppe bis 1997 nur Westdeutschland und Berlin-West)</t>
  </si>
  <si>
    <t>Betriebe/Ausbildungsbetriebe/Ausbildungsbetriebsquote</t>
  </si>
  <si>
    <t>Inhalt</t>
  </si>
  <si>
    <t>Tabellen/Abbildungen aus dem Anhang der Buchpublikation</t>
  </si>
  <si>
    <t>·</t>
  </si>
  <si>
    <t>x( )</t>
  </si>
  <si>
    <t>= Die Daten sind in einer anderen Kategorie oder Spalte der Tabelle enthalten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</si>
  <si>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</si>
  <si>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Ergänzende Tabellen/Abbildungen im Internet</t>
  </si>
  <si>
    <t>Beschäftigte/Auszubildende/Aus-bildungsquote</t>
  </si>
  <si>
    <t>Quelle: Bundesagentur für Arbeit, Beschäftigten- und Betriebsstatistik, Ergebnisse jeweils zum 31. Dezember, Berechnungen des Bundesinstituts für Berufsbildung; eigene Berechnungen</t>
  </si>
  <si>
    <t>Quelle: Bundesagentur für Arbeit, Beschäftigten- und Betriebsstatistik (Ergebnisse jeweils zum 31. Dezember), Berechnungen des Bundesinstituts für Berufsbildung, eigene Berechnungen</t>
  </si>
  <si>
    <t>Quelle: Blien, U. et al.: Typisierung von Bezirken der Agenturen für Arbeit. In: Zeitschrift für ArbeitsmarktForschung 2/2004,   S. 146-175; Blien, U./ Hirschenauer, F.: Vergleichstypen 2005 - Neufassung der Regionaltypisierung für Vergleiche zwischen Agenturbezirken, IAB Forschungsbericht 24/2005</t>
  </si>
  <si>
    <t>Tab. E2-2A: Angebots-Nachfrage-Relation in der dualen Ausbildung 2007 nach Arbeitsagenturbezirken (in %)</t>
  </si>
  <si>
    <t>Tab. E2-5web: Angebots-Nachfrage-Relation 2007 nach Struktur- und Strategietypen der Arbeitsagenturen</t>
  </si>
  <si>
    <r>
      <t>Ausbildungsstellen-nachfrage (erweiterte Definition)</t>
    </r>
    <r>
      <rPr>
        <vertAlign val="superscript"/>
        <sz val="9"/>
        <rFont val="Arial"/>
        <family val="2"/>
      </rPr>
      <t>1)</t>
    </r>
  </si>
  <si>
    <r>
      <t xml:space="preserve"> * Erläuterungen siehe Methodenkasten Indikator </t>
    </r>
    <r>
      <rPr>
        <b/>
        <sz val="8"/>
        <rFont val="Arial"/>
        <family val="2"/>
      </rPr>
      <t xml:space="preserve">E2  </t>
    </r>
    <r>
      <rPr>
        <sz val="8"/>
        <rFont val="Arial"/>
      </rPr>
      <t xml:space="preserve">                                                                                                                                                     </t>
    </r>
  </si>
  <si>
    <t>V a</t>
  </si>
  <si>
    <t>Rheine, Konstanz, Aschaffenburg, Ludwigsburg, Göppingen, Reutlingen, Waiblingen, Offenburg, Rastatt, V.-Schwenningen, Lörrach, Heidelberg, Heilbronn, Karlsruhe, Freiburg, Pforzheim, Aalen, Balingen, Landau, Schwäbisch Hall, Tauberbischofsheim, Hanau, Coburg</t>
  </si>
  <si>
    <t xml:space="preserve">Neumünster, Oldenburg, Helmstedt, Hildesheim, Kaiserslautern, Bad Hersfeld, Detmold, Elmshorn, Düren, Herford, Soest, Bergisch-Gladbach, Iserlohn, Krefeld, Brühl, Offenbach, Aachen, Bielefeld, Mönchengladbach, Solingen, Hagen </t>
  </si>
  <si>
    <t>Höchste Unterbeschäftigung; Unterdurchschnittliche Bevölkerungsdichte; Geringste Bewegung am Arbeitsmarkt</t>
  </si>
  <si>
    <t xml:space="preserve">Hohe Unterbeschäftigung; Mäßige Bewegung am Arbeitsmarkt; Höchste Bevölkerungsdichte; Mäßige Bewegung am Arbeitsmarkt; Hoher Anteil Sozialhilfeempfänger/ Problemgruppen; Überdurchschnittlicher Tertiarisierungsgrad </t>
  </si>
  <si>
    <t xml:space="preserve">Durchschnittliche Unter­ beschäftigung (für Westmaßstäbe überdurchschnittlich); Hohe Bevölkerungsdichte; Überdurchschnittliche Bewegung am Arbeitsmarkt; Hoher Anteil Sozialhilfe-empfänger/ Problemgruppen </t>
  </si>
  <si>
    <t xml:space="preserve">Durchschnittliche Unterbeschäftigung (für Westmaßstäbe überdurchschnittlich); Wenig Bewegung am Arbeitsmarkt; Geringe Bevölkerungsdichte </t>
  </si>
  <si>
    <t>Mayen, Bad Oldesloe, Gießen, Neuwied, Wesel, Limburg, Verden, Bamberg, Wetzlar, Fulda, Nienburg, Ludwigshafen, Stade, Marburg, Korbach, Neunkirchen, Saarlouis, Ahlen, Nordhorn, Osnabrück, Schweinfurt, Siegen, Meschede, Lüneburg, Celle, Paderborn</t>
  </si>
  <si>
    <t xml:space="preserve">Unterdurchschnittliche Unterbeschäftigung; Hohe Bevölkerungsdichte; Höchste Bewegung am Arbeitsmarkt; Hoher Tertiarisierungsgrad; Wenig Saisonbeschäftigung; Überdurchschnittlicher Anteil Sozialhilfeempfänger/ Problemgruppen </t>
  </si>
  <si>
    <t xml:space="preserve">Geringe Unterbeschäftigung; Durchschnittliche Bevölkerungs-dichte; Unterdurchschnittlicher Anteil Sozialhilfeempfänger/Pro-blemgruppen; Überdurchschnittliche Quote an gemeldeten Stellen </t>
  </si>
  <si>
    <t xml:space="preserve">Günstigste Unterbeschäftigung; Unterdurchschnittliche Bevölkerungsdichte; Hohe Bewegung am Arbeitsmarkt; Geringster Anteil Sozialhilfe-empfänger/Problemgruppen; Hohe Saisonspanne </t>
  </si>
  <si>
    <t>Zurück zum Inhalt</t>
  </si>
  <si>
    <t>Quelle: Beschäftigten- und Betriebsstatistik der Bundesagentur für Arbeit; Ergebnisse jeweils zum 31. Dezember; Berechnungen des Bundesinstituts für Berufsbildung; eigene Berechnungen</t>
  </si>
  <si>
    <r>
      <t>Abb. E2-4web: Beschäftigte, Auszubildende und Ausbildungsquote</t>
    </r>
    <r>
      <rPr>
        <b/>
        <sz val="11"/>
        <rFont val="Arial"/>
        <family val="2"/>
      </rPr>
      <t xml:space="preserve"> 1999 bis 2006</t>
    </r>
  </si>
  <si>
    <t>Abb. E2-4web: Beschäftigte, Auszubildende und Ausbildungsquote 1999 bis 2006</t>
  </si>
  <si>
    <t>Beschäftigte/ Auszubildende/ Ausbildungsquote</t>
  </si>
  <si>
    <t>Betriebe mit 1 bis 9 Beschäftigten</t>
  </si>
  <si>
    <t>Ausbildungsquote (%)</t>
  </si>
  <si>
    <t>Betriebe mit 10 bis 49 Beschäftigten</t>
  </si>
  <si>
    <t>Betriebe mit 50 bis 499 Beschäftigten</t>
  </si>
  <si>
    <t>Betriebe mit 500 und mehr Beschäftigten</t>
  </si>
  <si>
    <t>Betriebe/ Ausbildungsbetriebe/ Ausbildungsbetriebsquote</t>
  </si>
  <si>
    <t>Ausbildungsbetriebsquote (%)</t>
  </si>
  <si>
    <t>Abb. E2-6web: Ausbildungsquote und Ausbildungsbetriebsquote 1999 und 2006 nach Betriebsgröße</t>
  </si>
  <si>
    <t>Abb. E2-5web: Betriebe, Ausbildungsbetriebe und Ausbildungsbetriebsquote 1999 bis 2006</t>
  </si>
  <si>
    <r>
      <t>Tab. E2-7web: Beschäftigte, Auszubildende und Ausbildungsquote</t>
    </r>
    <r>
      <rPr>
        <b/>
        <sz val="11"/>
        <rFont val="Arial"/>
        <family val="2"/>
      </rPr>
      <t xml:space="preserve"> 1999 bis 2006 nach Betriebsgröße</t>
    </r>
  </si>
  <si>
    <t>Tab. E2-7web: Beschäftigte, Auszubildende und Ausbildungsquote 1999 bis 2006 nach Betriebsgröße</t>
  </si>
  <si>
    <r>
      <t>Tab. E2-8web: Betriebe, Ausbildungsbetriebe und Ausbildungsbetriebsquote</t>
    </r>
    <r>
      <rPr>
        <b/>
        <sz val="11"/>
        <rFont val="Arial"/>
        <family val="2"/>
      </rPr>
      <t xml:space="preserve"> 1999 bis 2006 nach Betriebsgröße</t>
    </r>
  </si>
  <si>
    <t>Tab. E2-8web: Betriebe, Ausbildungsbetriebe und Ausbildungsbetriebsquote 1999 bis 2006 nach 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</si>
</sst>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1" formatCode="_-* #,##0.00\ _D_M_-;\-* #,##0.00\ _D_M_-;_-* &quot;-&quot;??\ _D_M_-;_-@_-"/>
    <numFmt numFmtId="176" formatCode="0.0"/>
    <numFmt numFmtId="177" formatCode="\+#,##0;\-#,##0"/>
    <numFmt numFmtId="180" formatCode="_-* #,##0\ _D_M_-;\-* #,##0\ _D_M_-;_-* &quot;-&quot;??\ _D_M_-;_-@_-"/>
    <numFmt numFmtId="181" formatCode="#,##0_M_M"/>
    <numFmt numFmtId="182" formatCode="0.0_M_M"/>
    <numFmt numFmtId="183" formatCode="\+0.0;\-0.0"/>
    <numFmt numFmtId="184" formatCode="_-* #,##0.0\ _D_M_-;\-* #,##0.0\ _D_M_-;_-* &quot;-&quot;??\ _D_M_-;_-@_-"/>
    <numFmt numFmtId="188" formatCode="#,##0.0"/>
    <numFmt numFmtId="189" formatCode="0.0%"/>
  </numFmts>
  <fonts count="28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</font>
    <font>
      <sz val="8.5"/>
      <name val="Arial"/>
    </font>
    <font>
      <sz val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Helvetica Neue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Helvetica Neue"/>
    </font>
    <font>
      <b/>
      <sz val="10"/>
      <color indexed="8"/>
      <name val="Arial"/>
      <family val="2"/>
    </font>
    <font>
      <b/>
      <sz val="10"/>
      <color indexed="8"/>
      <name val="Helvetica Neue"/>
    </font>
    <font>
      <sz val="10"/>
      <color indexed="8"/>
      <name val="Arial"/>
      <family val="2"/>
    </font>
    <font>
      <sz val="10"/>
      <color indexed="8"/>
      <name val="Helvetica Neue"/>
    </font>
    <font>
      <b/>
      <sz val="9"/>
      <name val="Symbol"/>
      <family val="1"/>
      <charset val="2"/>
    </font>
    <font>
      <sz val="8.5"/>
      <name val="Arial"/>
      <family val="2"/>
    </font>
    <font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9" fillId="0" borderId="1"/>
    <xf numFmtId="171" fontId="1" fillId="0" borderId="0" applyFont="0" applyFill="0" applyBorder="0" applyAlignment="0" applyProtection="0"/>
    <xf numFmtId="0" fontId="10" fillId="2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9" fillId="3" borderId="2">
      <alignment wrapText="1"/>
    </xf>
    <xf numFmtId="0" fontId="9" fillId="3" borderId="3"/>
    <xf numFmtId="0" fontId="9" fillId="3" borderId="4"/>
    <xf numFmtId="0" fontId="9" fillId="3" borderId="5">
      <alignment horizontal="center" wrapText="1"/>
    </xf>
    <xf numFmtId="0" fontId="1" fillId="0" borderId="0"/>
    <xf numFmtId="9" fontId="1" fillId="0" borderId="0" applyFont="0" applyFill="0" applyBorder="0" applyAlignment="0" applyProtection="0"/>
    <xf numFmtId="0" fontId="9" fillId="3" borderId="1"/>
    <xf numFmtId="0" fontId="11" fillId="3" borderId="0"/>
  </cellStyleXfs>
  <cellXfs count="229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80" fontId="7" fillId="4" borderId="3" xfId="2" applyNumberFormat="1" applyFont="1" applyFill="1" applyBorder="1"/>
    <xf numFmtId="180" fontId="7" fillId="4" borderId="8" xfId="2" applyNumberFormat="1" applyFont="1" applyFill="1" applyBorder="1"/>
    <xf numFmtId="184" fontId="7" fillId="4" borderId="8" xfId="2" applyNumberFormat="1" applyFont="1" applyFill="1" applyBorder="1"/>
    <xf numFmtId="0" fontId="6" fillId="4" borderId="1" xfId="0" applyFont="1" applyFill="1" applyBorder="1" applyAlignment="1">
      <alignment horizontal="right" indent="1"/>
    </xf>
    <xf numFmtId="0" fontId="6" fillId="4" borderId="1" xfId="0" applyFont="1" applyFill="1" applyBorder="1"/>
    <xf numFmtId="0" fontId="6" fillId="4" borderId="6" xfId="0" applyFont="1" applyFill="1" applyBorder="1" applyAlignment="1">
      <alignment horizontal="right" indent="1"/>
    </xf>
    <xf numFmtId="0" fontId="6" fillId="4" borderId="7" xfId="0" applyFont="1" applyFill="1" applyBorder="1"/>
    <xf numFmtId="176" fontId="6" fillId="4" borderId="3" xfId="0" applyNumberFormat="1" applyFont="1" applyFill="1" applyBorder="1" applyAlignment="1">
      <alignment horizontal="right" indent="1"/>
    </xf>
    <xf numFmtId="0" fontId="6" fillId="4" borderId="3" xfId="0" applyFont="1" applyFill="1" applyBorder="1"/>
    <xf numFmtId="176" fontId="6" fillId="4" borderId="8" xfId="0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left" vertical="top" wrapText="1"/>
    </xf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Continuous"/>
    </xf>
    <xf numFmtId="0" fontId="6" fillId="4" borderId="0" xfId="0" applyFont="1" applyFill="1" applyAlignment="1">
      <alignment horizontal="centerContinuous"/>
    </xf>
    <xf numFmtId="0" fontId="6" fillId="0" borderId="7" xfId="0" applyFont="1" applyFill="1" applyBorder="1"/>
    <xf numFmtId="3" fontId="6" fillId="0" borderId="3" xfId="0" applyNumberFormat="1" applyFont="1" applyFill="1" applyBorder="1" applyAlignment="1">
      <alignment horizontal="right" indent="1"/>
    </xf>
    <xf numFmtId="3" fontId="6" fillId="0" borderId="8" xfId="0" applyNumberFormat="1" applyFont="1" applyFill="1" applyBorder="1" applyAlignment="1">
      <alignment horizontal="right" indent="1"/>
    </xf>
    <xf numFmtId="177" fontId="6" fillId="0" borderId="8" xfId="0" applyNumberFormat="1" applyFont="1" applyFill="1" applyBorder="1" applyAlignment="1">
      <alignment horizontal="right" indent="1"/>
    </xf>
    <xf numFmtId="3" fontId="6" fillId="4" borderId="3" xfId="0" applyNumberFormat="1" applyFont="1" applyFill="1" applyBorder="1" applyAlignment="1">
      <alignment horizontal="right" indent="1"/>
    </xf>
    <xf numFmtId="3" fontId="6" fillId="4" borderId="8" xfId="0" applyNumberFormat="1" applyFont="1" applyFill="1" applyBorder="1" applyAlignment="1">
      <alignment horizontal="right" indent="1"/>
    </xf>
    <xf numFmtId="177" fontId="6" fillId="4" borderId="8" xfId="0" applyNumberFormat="1" applyFont="1" applyFill="1" applyBorder="1" applyAlignment="1">
      <alignment horizontal="right" indent="1"/>
    </xf>
    <xf numFmtId="176" fontId="6" fillId="0" borderId="3" xfId="0" applyNumberFormat="1" applyFont="1" applyFill="1" applyBorder="1" applyAlignment="1">
      <alignment horizontal="right" indent="1"/>
    </xf>
    <xf numFmtId="176" fontId="6" fillId="0" borderId="8" xfId="0" applyNumberFormat="1" applyFont="1" applyFill="1" applyBorder="1" applyAlignment="1">
      <alignment horizontal="right" indent="1"/>
    </xf>
    <xf numFmtId="183" fontId="6" fillId="0" borderId="8" xfId="0" applyNumberFormat="1" applyFont="1" applyFill="1" applyBorder="1" applyAlignment="1">
      <alignment horizontal="right" indent="1"/>
    </xf>
    <xf numFmtId="1" fontId="6" fillId="0" borderId="3" xfId="0" applyNumberFormat="1" applyFont="1" applyFill="1" applyBorder="1" applyAlignment="1">
      <alignment horizontal="right" indent="1"/>
    </xf>
    <xf numFmtId="1" fontId="6" fillId="4" borderId="3" xfId="0" applyNumberFormat="1" applyFont="1" applyFill="1" applyBorder="1" applyAlignment="1">
      <alignment horizontal="right" indent="1"/>
    </xf>
    <xf numFmtId="183" fontId="6" fillId="4" borderId="8" xfId="0" applyNumberFormat="1" applyFont="1" applyFill="1" applyBorder="1" applyAlignment="1">
      <alignment horizontal="right" indent="1"/>
    </xf>
    <xf numFmtId="1" fontId="6" fillId="4" borderId="0" xfId="0" applyNumberFormat="1" applyFont="1" applyFill="1" applyBorder="1" applyAlignment="1">
      <alignment horizontal="centerContinuous"/>
    </xf>
    <xf numFmtId="0" fontId="6" fillId="0" borderId="9" xfId="0" applyFont="1" applyFill="1" applyBorder="1"/>
    <xf numFmtId="1" fontId="6" fillId="0" borderId="5" xfId="0" applyNumberFormat="1" applyFont="1" applyFill="1" applyBorder="1" applyAlignment="1">
      <alignment horizontal="right" indent="1"/>
    </xf>
    <xf numFmtId="176" fontId="6" fillId="0" borderId="5" xfId="0" applyNumberFormat="1" applyFont="1" applyFill="1" applyBorder="1" applyAlignment="1">
      <alignment horizontal="right" indent="1"/>
    </xf>
    <xf numFmtId="176" fontId="6" fillId="0" borderId="10" xfId="0" applyNumberFormat="1" applyFont="1" applyFill="1" applyBorder="1" applyAlignment="1">
      <alignment horizontal="right" indent="1"/>
    </xf>
    <xf numFmtId="183" fontId="6" fillId="0" borderId="10" xfId="0" applyNumberFormat="1" applyFont="1" applyFill="1" applyBorder="1" applyAlignment="1">
      <alignment horizontal="right" indent="1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3" fontId="7" fillId="0" borderId="0" xfId="0" applyNumberFormat="1" applyFont="1" applyBorder="1" applyAlignment="1">
      <alignment horizontal="right" indent="1"/>
    </xf>
    <xf numFmtId="176" fontId="7" fillId="0" borderId="0" xfId="0" applyNumberFormat="1" applyFont="1" applyBorder="1" applyAlignment="1">
      <alignment horizontal="right" indent="1"/>
    </xf>
    <xf numFmtId="0" fontId="1" fillId="0" borderId="0" xfId="0" applyFont="1"/>
    <xf numFmtId="0" fontId="6" fillId="0" borderId="7" xfId="0" applyFont="1" applyFill="1" applyBorder="1" applyAlignment="1">
      <alignment horizontal="left"/>
    </xf>
    <xf numFmtId="3" fontId="6" fillId="4" borderId="3" xfId="0" applyNumberFormat="1" applyFont="1" applyFill="1" applyBorder="1" applyAlignment="1">
      <alignment horizontal="left"/>
    </xf>
    <xf numFmtId="0" fontId="6" fillId="4" borderId="11" xfId="0" applyFont="1" applyFill="1" applyBorder="1" applyAlignment="1">
      <alignment horizontal="centerContinuous"/>
    </xf>
    <xf numFmtId="0" fontId="6" fillId="0" borderId="5" xfId="0" applyFont="1" applyFill="1" applyBorder="1"/>
    <xf numFmtId="0" fontId="12" fillId="0" borderId="0" xfId="0" applyFont="1" applyAlignment="1">
      <alignment horizontal="left" wrapText="1"/>
    </xf>
    <xf numFmtId="0" fontId="12" fillId="0" borderId="0" xfId="0" applyFont="1" applyBorder="1"/>
    <xf numFmtId="0" fontId="2" fillId="0" borderId="0" xfId="4" applyBorder="1" applyAlignment="1" applyProtection="1"/>
    <xf numFmtId="0" fontId="25" fillId="0" borderId="0" xfId="0" applyFont="1" applyAlignment="1">
      <alignment horizontal="right"/>
    </xf>
    <xf numFmtId="0" fontId="7" fillId="4" borderId="9" xfId="0" applyFont="1" applyFill="1" applyBorder="1" applyAlignment="1">
      <alignment horizontal="center"/>
    </xf>
    <xf numFmtId="180" fontId="7" fillId="4" borderId="5" xfId="2" applyNumberFormat="1" applyFont="1" applyFill="1" applyBorder="1"/>
    <xf numFmtId="180" fontId="7" fillId="4" borderId="10" xfId="2" applyNumberFormat="1" applyFont="1" applyFill="1" applyBorder="1"/>
    <xf numFmtId="184" fontId="7" fillId="4" borderId="10" xfId="2" applyNumberFormat="1" applyFont="1" applyFill="1" applyBorder="1"/>
    <xf numFmtId="0" fontId="7" fillId="0" borderId="7" xfId="0" applyFont="1" applyFill="1" applyBorder="1" applyAlignment="1">
      <alignment horizontal="center"/>
    </xf>
    <xf numFmtId="180" fontId="7" fillId="0" borderId="3" xfId="2" applyNumberFormat="1" applyFont="1" applyFill="1" applyBorder="1"/>
    <xf numFmtId="180" fontId="7" fillId="0" borderId="8" xfId="2" applyNumberFormat="1" applyFont="1" applyFill="1" applyBorder="1"/>
    <xf numFmtId="184" fontId="7" fillId="0" borderId="8" xfId="2" applyNumberFormat="1" applyFont="1" applyFill="1" applyBorder="1"/>
    <xf numFmtId="0" fontId="6" fillId="0" borderId="3" xfId="0" applyFont="1" applyFill="1" applyBorder="1"/>
    <xf numFmtId="0" fontId="6" fillId="4" borderId="12" xfId="0" applyFont="1" applyFill="1" applyBorder="1"/>
    <xf numFmtId="176" fontId="6" fillId="4" borderId="13" xfId="0" applyNumberFormat="1" applyFont="1" applyFill="1" applyBorder="1" applyAlignment="1">
      <alignment horizontal="right" indent="1"/>
    </xf>
    <xf numFmtId="0" fontId="6" fillId="4" borderId="13" xfId="0" applyFont="1" applyFill="1" applyBorder="1"/>
    <xf numFmtId="176" fontId="6" fillId="4" borderId="14" xfId="0" applyNumberFormat="1" applyFont="1" applyFill="1" applyBorder="1" applyAlignment="1">
      <alignment horizontal="right" indent="1"/>
    </xf>
    <xf numFmtId="0" fontId="5" fillId="4" borderId="0" xfId="0" applyFont="1" applyFill="1" applyBorder="1" applyAlignment="1">
      <alignment horizontal="centerContinuous"/>
    </xf>
    <xf numFmtId="0" fontId="5" fillId="4" borderId="11" xfId="0" applyFont="1" applyFill="1" applyBorder="1" applyAlignment="1">
      <alignment horizontal="centerContinuous"/>
    </xf>
    <xf numFmtId="1" fontId="5" fillId="4" borderId="0" xfId="0" applyNumberFormat="1" applyFont="1" applyFill="1" applyBorder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wrapText="1"/>
    </xf>
    <xf numFmtId="181" fontId="7" fillId="0" borderId="3" xfId="2" applyNumberFormat="1" applyFont="1" applyBorder="1"/>
    <xf numFmtId="181" fontId="7" fillId="0" borderId="3" xfId="0" applyNumberFormat="1" applyFont="1" applyBorder="1"/>
    <xf numFmtId="182" fontId="7" fillId="0" borderId="8" xfId="0" applyNumberFormat="1" applyFont="1" applyBorder="1"/>
    <xf numFmtId="0" fontId="7" fillId="4" borderId="0" xfId="0" applyFont="1" applyFill="1" applyAlignment="1">
      <alignment horizontal="center" vertical="center"/>
    </xf>
    <xf numFmtId="0" fontId="7" fillId="4" borderId="7" xfId="0" applyFont="1" applyFill="1" applyBorder="1" applyAlignment="1">
      <alignment horizontal="left" wrapText="1"/>
    </xf>
    <xf numFmtId="181" fontId="7" fillId="4" borderId="3" xfId="0" applyNumberFormat="1" applyFont="1" applyFill="1" applyBorder="1"/>
    <xf numFmtId="182" fontId="7" fillId="4" borderId="8" xfId="0" applyNumberFormat="1" applyFont="1" applyFill="1" applyBorder="1"/>
    <xf numFmtId="0" fontId="7" fillId="4" borderId="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wrapText="1"/>
    </xf>
    <xf numFmtId="181" fontId="7" fillId="4" borderId="5" xfId="0" applyNumberFormat="1" applyFont="1" applyFill="1" applyBorder="1"/>
    <xf numFmtId="182" fontId="7" fillId="4" borderId="10" xfId="0" applyNumberFormat="1" applyFont="1" applyFill="1" applyBorder="1"/>
    <xf numFmtId="180" fontId="7" fillId="0" borderId="8" xfId="2" applyNumberFormat="1" applyFont="1" applyFill="1" applyBorder="1" applyAlignment="1">
      <alignment horizontal="right" indent="2"/>
    </xf>
    <xf numFmtId="0" fontId="6" fillId="3" borderId="2" xfId="0" applyFont="1" applyFill="1" applyBorder="1" applyAlignment="1">
      <alignment horizontal="centerContinuous"/>
    </xf>
    <xf numFmtId="0" fontId="7" fillId="4" borderId="1" xfId="0" applyFont="1" applyFill="1" applyBorder="1" applyAlignment="1">
      <alignment horizontal="center" vertical="center"/>
    </xf>
    <xf numFmtId="0" fontId="2" fillId="0" borderId="0" xfId="4" applyFont="1" applyAlignment="1" applyProtection="1"/>
    <xf numFmtId="0" fontId="7" fillId="4" borderId="2" xfId="0" applyFont="1" applyFill="1" applyBorder="1" applyAlignment="1">
      <alignment horizontal="center"/>
    </xf>
    <xf numFmtId="0" fontId="6" fillId="0" borderId="0" xfId="0" applyFont="1" applyBorder="1"/>
    <xf numFmtId="176" fontId="0" fillId="0" borderId="0" xfId="0" applyNumberFormat="1" applyBorder="1"/>
    <xf numFmtId="0" fontId="6" fillId="4" borderId="1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 wrapText="1"/>
    </xf>
    <xf numFmtId="0" fontId="16" fillId="4" borderId="10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vertical="top" wrapText="1"/>
    </xf>
    <xf numFmtId="0" fontId="16" fillId="0" borderId="8" xfId="0" applyFont="1" applyFill="1" applyBorder="1" applyAlignment="1">
      <alignment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4" borderId="10" xfId="0" applyFont="1" applyFill="1" applyBorder="1" applyAlignment="1">
      <alignment vertical="top" wrapText="1"/>
    </xf>
    <xf numFmtId="0" fontId="16" fillId="4" borderId="9" xfId="0" applyFont="1" applyFill="1" applyBorder="1" applyAlignment="1">
      <alignment vertical="top" wrapText="1"/>
    </xf>
    <xf numFmtId="0" fontId="6" fillId="4" borderId="9" xfId="0" applyFont="1" applyFill="1" applyBorder="1" applyAlignment="1">
      <alignment vertical="top" wrapText="1"/>
    </xf>
    <xf numFmtId="0" fontId="16" fillId="4" borderId="7" xfId="0" applyFont="1" applyFill="1" applyBorder="1" applyAlignment="1">
      <alignment vertical="top" wrapText="1"/>
    </xf>
    <xf numFmtId="0" fontId="16" fillId="0" borderId="7" xfId="0" applyFont="1" applyFill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6" fillId="4" borderId="5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vertical="top" wrapText="1"/>
    </xf>
    <xf numFmtId="0" fontId="16" fillId="4" borderId="5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wrapText="1"/>
    </xf>
    <xf numFmtId="0" fontId="14" fillId="0" borderId="0" xfId="0" applyFont="1" applyBorder="1"/>
    <xf numFmtId="3" fontId="0" fillId="0" borderId="0" xfId="0" applyNumberFormat="1" applyBorder="1"/>
    <xf numFmtId="188" fontId="0" fillId="0" borderId="0" xfId="0" applyNumberFormat="1" applyBorder="1"/>
    <xf numFmtId="189" fontId="1" fillId="0" borderId="0" xfId="10" applyNumberFormat="1" applyBorder="1"/>
    <xf numFmtId="0" fontId="6" fillId="4" borderId="1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left" indent="1"/>
    </xf>
    <xf numFmtId="0" fontId="2" fillId="0" borderId="0" xfId="4" applyBorder="1" applyAlignment="1" applyProtection="1">
      <alignment horizontal="left" wrapText="1"/>
    </xf>
    <xf numFmtId="0" fontId="0" fillId="0" borderId="0" xfId="0" applyAlignment="1"/>
    <xf numFmtId="0" fontId="2" fillId="0" borderId="0" xfId="4" applyFont="1" applyAlignment="1" applyProtection="1">
      <alignment horizontal="left" wrapText="1"/>
    </xf>
    <xf numFmtId="0" fontId="2" fillId="0" borderId="0" xfId="4" applyAlignment="1" applyProtection="1">
      <alignment horizontal="left" wrapText="1"/>
    </xf>
    <xf numFmtId="0" fontId="2" fillId="0" borderId="0" xfId="4" applyBorder="1" applyAlignment="1" applyProtection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0" xfId="4" applyAlignment="1" applyProtection="1">
      <alignment horizontal="left" vertical="center"/>
    </xf>
    <xf numFmtId="0" fontId="12" fillId="0" borderId="4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8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wrapText="1"/>
    </xf>
    <xf numFmtId="0" fontId="9" fillId="0" borderId="11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0" fontId="26" fillId="0" borderId="0" xfId="0" applyFont="1" applyAlignment="1">
      <alignment horizontal="left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6" fillId="4" borderId="0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justify" vertical="center" wrapText="1"/>
    </xf>
    <xf numFmtId="0" fontId="5" fillId="4" borderId="18" xfId="0" applyFont="1" applyFill="1" applyBorder="1" applyAlignment="1">
      <alignment horizontal="justify" vertical="center" wrapText="1"/>
    </xf>
    <xf numFmtId="0" fontId="5" fillId="4" borderId="21" xfId="0" applyFont="1" applyFill="1" applyBorder="1" applyAlignment="1">
      <alignment horizontal="justify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</cellXfs>
  <cellStyles count="13">
    <cellStyle name="cell" xfId="1"/>
    <cellStyle name="Dezimal_BBE08-E2-31-03-2008" xfId="2"/>
    <cellStyle name="GreyBackground" xfId="3"/>
    <cellStyle name="Hyperlink" xfId="4" builtinId="8"/>
    <cellStyle name="level1a" xfId="5"/>
    <cellStyle name="level2" xfId="6"/>
    <cellStyle name="level2a" xfId="7"/>
    <cellStyle name="level3" xfId="8"/>
    <cellStyle name="Normal_C3" xfId="9"/>
    <cellStyle name="Prozent" xfId="10" builtinId="5"/>
    <cellStyle name="row" xfId="11"/>
    <cellStyle name="Standard" xfId="0" builtinId="0"/>
    <cellStyle name="title1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D5EAFF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0957472335066"/>
          <c:y val="0.13147410358565736"/>
          <c:w val="0.84549444815254504"/>
          <c:h val="0.69322709163346619"/>
        </c:manualLayout>
      </c:layout>
      <c:lineChart>
        <c:grouping val="standard"/>
        <c:varyColors val="0"/>
        <c:ser>
          <c:idx val="2"/>
          <c:order val="0"/>
          <c:tx>
            <c:strRef>
              <c:f>'[1]Abb E2-4web'!$A$36</c:f>
              <c:strCache>
                <c:ptCount val="1"/>
                <c:pt idx="0">
                  <c:v>Ausbildungsquote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'[1]Abb E2-4web'!$B$33:$I$33</c:f>
              <c:numCache>
                <c:formatCode>General</c:formatCode>
                <c:ptCount val="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</c:numCache>
            </c:numRef>
          </c:cat>
          <c:val>
            <c:numRef>
              <c:f>'[1]Abb E2-4web'!$B$40:$I$40</c:f>
              <c:numCache>
                <c:formatCode>General</c:formatCode>
                <c:ptCount val="8"/>
                <c:pt idx="0">
                  <c:v>1</c:v>
                </c:pt>
                <c:pt idx="1">
                  <c:v>1.0029869250567884</c:v>
                </c:pt>
                <c:pt idx="2">
                  <c:v>1.0117252166015569</c:v>
                </c:pt>
                <c:pt idx="3">
                  <c:v>1.0018390929852379</c:v>
                </c:pt>
                <c:pt idx="4">
                  <c:v>1.0048057604691139</c:v>
                </c:pt>
                <c:pt idx="5">
                  <c:v>1.0163341064324496</c:v>
                </c:pt>
                <c:pt idx="6">
                  <c:v>1.0272262404834349</c:v>
                </c:pt>
                <c:pt idx="7">
                  <c:v>1.0233429797533036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'[1]Abb E2-4web'!$A$35</c:f>
              <c:strCache>
                <c:ptCount val="1"/>
                <c:pt idx="0">
                  <c:v>Auszubildende</c:v>
                </c:pt>
              </c:strCache>
            </c:strRef>
          </c:tx>
          <c:spPr>
            <a:ln w="25400">
              <a:solidFill>
                <a:srgbClr val="49A4FF"/>
              </a:solidFill>
              <a:prstDash val="solid"/>
            </a:ln>
          </c:spPr>
          <c:marker>
            <c:symbol val="none"/>
          </c:marker>
          <c:cat>
            <c:numRef>
              <c:f>'[1]Abb E2-4web'!$B$33:$I$33</c:f>
              <c:numCache>
                <c:formatCode>General</c:formatCode>
                <c:ptCount val="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</c:numCache>
            </c:numRef>
          </c:cat>
          <c:val>
            <c:numRef>
              <c:f>'[1]Abb E2-4web'!$B$39:$I$39</c:f>
              <c:numCache>
                <c:formatCode>General</c:formatCode>
                <c:ptCount val="8"/>
                <c:pt idx="0">
                  <c:v>1</c:v>
                </c:pt>
                <c:pt idx="1">
                  <c:v>1.0110487286149286</c:v>
                </c:pt>
                <c:pt idx="2">
                  <c:v>1.0156472043506251</c:v>
                </c:pt>
                <c:pt idx="3">
                  <c:v>0.98754610265970655</c:v>
                </c:pt>
                <c:pt idx="4">
                  <c:v>0.96823909573727607</c:v>
                </c:pt>
                <c:pt idx="5">
                  <c:v>0.96599980340138336</c:v>
                </c:pt>
                <c:pt idx="6">
                  <c:v>0.96984370409976295</c:v>
                </c:pt>
                <c:pt idx="7">
                  <c:v>0.9820453188221584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'[1]Abb E2-4web'!$A$34</c:f>
              <c:strCache>
                <c:ptCount val="1"/>
                <c:pt idx="0">
                  <c:v>Beschäftigte</c:v>
                </c:pt>
              </c:strCache>
            </c:strRef>
          </c:tx>
          <c:spPr>
            <a:ln w="25400">
              <a:solidFill>
                <a:srgbClr val="0059BE"/>
              </a:solidFill>
              <a:prstDash val="solid"/>
            </a:ln>
          </c:spPr>
          <c:marker>
            <c:symbol val="none"/>
          </c:marker>
          <c:cat>
            <c:numRef>
              <c:f>'[1]Abb E2-4web'!$B$33:$I$33</c:f>
              <c:numCache>
                <c:formatCode>General</c:formatCode>
                <c:ptCount val="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</c:numCache>
            </c:numRef>
          </c:cat>
          <c:val>
            <c:numRef>
              <c:f>'[1]Abb E2-4web'!$B$38:$I$38</c:f>
              <c:numCache>
                <c:formatCode>General</c:formatCode>
                <c:ptCount val="8"/>
                <c:pt idx="0">
                  <c:v>1</c:v>
                </c:pt>
                <c:pt idx="1">
                  <c:v>1.0080377952660589</c:v>
                </c:pt>
                <c:pt idx="2">
                  <c:v>1.003876534541901</c:v>
                </c:pt>
                <c:pt idx="3">
                  <c:v>0.98573324755880531</c:v>
                </c:pt>
                <c:pt idx="4">
                  <c:v>0.96360822541984048</c:v>
                </c:pt>
                <c:pt idx="5">
                  <c:v>0.95047464931807668</c:v>
                </c:pt>
                <c:pt idx="6">
                  <c:v>0.9441383659001289</c:v>
                </c:pt>
                <c:pt idx="7">
                  <c:v>0.95964435995730302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80512"/>
        <c:axId val="115286400"/>
      </c:lineChart>
      <c:catAx>
        <c:axId val="1152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28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28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280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806882467646093"/>
          <c:y val="0.58167330677290841"/>
          <c:w val="0.33691022426383144"/>
          <c:h val="0.2430278884462151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26326610121926"/>
          <c:y val="0.12260582272892245"/>
          <c:w val="0.86736931267404671"/>
          <c:h val="0.74329780029409231"/>
        </c:manualLayout>
      </c:layout>
      <c:lineChart>
        <c:grouping val="standard"/>
        <c:varyColors val="0"/>
        <c:ser>
          <c:idx val="2"/>
          <c:order val="0"/>
          <c:tx>
            <c:strRef>
              <c:f>'[1]Abb E2-5web'!$A$31</c:f>
              <c:strCache>
                <c:ptCount val="1"/>
                <c:pt idx="0">
                  <c:v>Ausbildungsbetriebsquote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'[1]Abb E2-5web'!$B$28:$I$28</c:f>
              <c:numCache>
                <c:formatCode>General</c:formatCode>
                <c:ptCount val="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</c:numCache>
            </c:numRef>
          </c:cat>
          <c:val>
            <c:numRef>
              <c:f>'[1]Abb E2-5web'!$B$35:$I$35</c:f>
              <c:numCache>
                <c:formatCode>General</c:formatCode>
                <c:ptCount val="8"/>
                <c:pt idx="0">
                  <c:v>1</c:v>
                </c:pt>
                <c:pt idx="1">
                  <c:v>1.0051032066498036</c:v>
                </c:pt>
                <c:pt idx="2">
                  <c:v>0.99989496001443467</c:v>
                </c:pt>
                <c:pt idx="3">
                  <c:v>0.98795733263576879</c:v>
                </c:pt>
                <c:pt idx="4">
                  <c:v>0.99391253421777925</c:v>
                </c:pt>
                <c:pt idx="5">
                  <c:v>1.0102560714668729</c:v>
                </c:pt>
                <c:pt idx="6">
                  <c:v>1.0221892620623163</c:v>
                </c:pt>
                <c:pt idx="7">
                  <c:v>1.0186600886968844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'[1]Abb E2-5web'!$A$30</c:f>
              <c:strCache>
                <c:ptCount val="1"/>
                <c:pt idx="0">
                  <c:v>Ausbildungsbetriebe</c:v>
                </c:pt>
              </c:strCache>
            </c:strRef>
          </c:tx>
          <c:spPr>
            <a:ln w="25400">
              <a:solidFill>
                <a:srgbClr val="49A4FF"/>
              </a:solidFill>
              <a:prstDash val="solid"/>
            </a:ln>
          </c:spPr>
          <c:marker>
            <c:symbol val="none"/>
          </c:marker>
          <c:cat>
            <c:numRef>
              <c:f>'[1]Abb E2-5web'!$B$28:$I$28</c:f>
              <c:numCache>
                <c:formatCode>General</c:formatCode>
                <c:ptCount val="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</c:numCache>
            </c:numRef>
          </c:cat>
          <c:val>
            <c:numRef>
              <c:f>'[1]Abb E2-5web'!$B$34:$I$34</c:f>
              <c:numCache>
                <c:formatCode>General</c:formatCode>
                <c:ptCount val="8"/>
                <c:pt idx="0">
                  <c:v>1</c:v>
                </c:pt>
                <c:pt idx="1">
                  <c:v>1.0005784659084109</c:v>
                </c:pt>
                <c:pt idx="2">
                  <c:v>0.990325656359335</c:v>
                </c:pt>
                <c:pt idx="3">
                  <c:v>0.96535787092630343</c:v>
                </c:pt>
                <c:pt idx="4">
                  <c:v>0.95366288602625837</c:v>
                </c:pt>
                <c:pt idx="5">
                  <c:v>0.96097748770261271</c:v>
                </c:pt>
                <c:pt idx="6">
                  <c:v>0.9623259116822187</c:v>
                </c:pt>
                <c:pt idx="7">
                  <c:v>0.96754207840806183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'[1]Abb E2-5web'!$A$29</c:f>
              <c:strCache>
                <c:ptCount val="1"/>
                <c:pt idx="0">
                  <c:v>Betriebe</c:v>
                </c:pt>
              </c:strCache>
            </c:strRef>
          </c:tx>
          <c:spPr>
            <a:ln w="25400">
              <a:solidFill>
                <a:srgbClr val="0059BE"/>
              </a:solidFill>
              <a:prstDash val="solid"/>
            </a:ln>
          </c:spPr>
          <c:marker>
            <c:symbol val="none"/>
          </c:marker>
          <c:cat>
            <c:numRef>
              <c:f>'[1]Abb E2-5web'!$B$28:$I$28</c:f>
              <c:numCache>
                <c:formatCode>General</c:formatCode>
                <c:ptCount val="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</c:numCache>
            </c:numRef>
          </c:cat>
          <c:val>
            <c:numRef>
              <c:f>'[1]Abb E2-5web'!$B$33:$I$33</c:f>
              <c:numCache>
                <c:formatCode>General</c:formatCode>
                <c:ptCount val="8"/>
                <c:pt idx="0">
                  <c:v>1</c:v>
                </c:pt>
                <c:pt idx="1">
                  <c:v>0.9954982327073908</c:v>
                </c:pt>
                <c:pt idx="2">
                  <c:v>0.99042969107978973</c:v>
                </c:pt>
                <c:pt idx="3">
                  <c:v>0.97712506303367141</c:v>
                </c:pt>
                <c:pt idx="4">
                  <c:v>0.95950383277619322</c:v>
                </c:pt>
                <c:pt idx="5">
                  <c:v>0.95122169006843116</c:v>
                </c:pt>
                <c:pt idx="6">
                  <c:v>0.94143613849032182</c:v>
                </c:pt>
                <c:pt idx="7">
                  <c:v>0.94981838313287104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13056"/>
        <c:axId val="115668096"/>
      </c:lineChart>
      <c:catAx>
        <c:axId val="11561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66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68096"/>
        <c:scaling>
          <c:orientation val="minMax"/>
          <c:max val="1.03"/>
          <c:min val="0.8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613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94751125360943"/>
          <c:y val="0.60153481776377571"/>
          <c:w val="0.41052673779475513"/>
          <c:h val="0.2452116454578449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79110846432004"/>
          <c:y val="7.777798876407542E-2"/>
          <c:w val="0.78811568383520025"/>
          <c:h val="0.76666874638874349"/>
        </c:manualLayout>
      </c:layout>
      <c:scatterChart>
        <c:scatterStyle val="lineMarker"/>
        <c:varyColors val="0"/>
        <c:ser>
          <c:idx val="5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dLbls>
            <c:delete val="1"/>
          </c:dLbls>
          <c:xVal>
            <c:numRef>
              <c:f>'[1]Abb E2-6web'!$C$37</c:f>
              <c:numCache>
                <c:formatCode>General</c:formatCode>
                <c:ptCount val="1"/>
                <c:pt idx="0">
                  <c:v>16.561773192424255</c:v>
                </c:pt>
              </c:numCache>
            </c:numRef>
          </c:xVal>
          <c:yVal>
            <c:numRef>
              <c:f>'[1]Abb E2-6web'!$B$37</c:f>
              <c:numCache>
                <c:formatCode>General</c:formatCode>
                <c:ptCount val="1"/>
                <c:pt idx="0">
                  <c:v>7.9003355362564518</c:v>
                </c:pt>
              </c:numCache>
            </c:numRef>
          </c:yVal>
          <c:smooth val="0"/>
        </c:ser>
        <c:ser>
          <c:idx val="6"/>
          <c:order val="1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dLbls>
            <c:delete val="1"/>
          </c:dLbls>
          <c:xVal>
            <c:numRef>
              <c:f>'[1]Abb E2-6web'!$C$38</c:f>
              <c:numCache>
                <c:formatCode>General</c:formatCode>
                <c:ptCount val="1"/>
                <c:pt idx="0">
                  <c:v>47.356501811724613</c:v>
                </c:pt>
              </c:numCache>
            </c:numRef>
          </c:xVal>
          <c:yVal>
            <c:numRef>
              <c:f>'[1]Abb E2-6web'!$B$38</c:f>
              <c:numCache>
                <c:formatCode>General</c:formatCode>
                <c:ptCount val="1"/>
                <c:pt idx="0">
                  <c:v>7.0496245762506131</c:v>
                </c:pt>
              </c:numCache>
            </c:numRef>
          </c:yVal>
          <c:smooth val="0"/>
        </c:ser>
        <c:ser>
          <c:idx val="7"/>
          <c:order val="2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dLbls>
            <c:delete val="1"/>
          </c:dLbls>
          <c:xVal>
            <c:numRef>
              <c:f>'[1]Abb E2-6web'!$C$39</c:f>
              <c:numCache>
                <c:formatCode>General</c:formatCode>
                <c:ptCount val="1"/>
                <c:pt idx="0">
                  <c:v>68.905233589591958</c:v>
                </c:pt>
              </c:numCache>
            </c:numRef>
          </c:xVal>
          <c:yVal>
            <c:numRef>
              <c:f>'[1]Abb E2-6web'!$B$39</c:f>
              <c:numCache>
                <c:formatCode>General</c:formatCode>
                <c:ptCount val="1"/>
                <c:pt idx="0">
                  <c:v>5.7196812661864787</c:v>
                </c:pt>
              </c:numCache>
            </c:numRef>
          </c:yVal>
          <c:smooth val="0"/>
        </c:ser>
        <c:ser>
          <c:idx val="8"/>
          <c:order val="3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dLbls>
            <c:delete val="1"/>
          </c:dLbls>
          <c:xVal>
            <c:numRef>
              <c:f>'[1]Abb E2-6web'!$C$40</c:f>
              <c:numCache>
                <c:formatCode>General</c:formatCode>
                <c:ptCount val="1"/>
                <c:pt idx="0">
                  <c:v>91.365621278285047</c:v>
                </c:pt>
              </c:numCache>
            </c:numRef>
          </c:xVal>
          <c:yVal>
            <c:numRef>
              <c:f>'[1]Abb E2-6web'!$B$40</c:f>
              <c:numCache>
                <c:formatCode>General</c:formatCode>
                <c:ptCount val="1"/>
                <c:pt idx="0">
                  <c:v>5.3044137214769052</c:v>
                </c:pt>
              </c:numCache>
            </c:numRef>
          </c:yVal>
          <c:smooth val="0"/>
        </c:ser>
        <c:ser>
          <c:idx val="9"/>
          <c:order val="4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dLbls>
            <c:delete val="1"/>
          </c:dLbls>
          <c:xVal>
            <c:numRef>
              <c:f>'[1]Abb E2-6web'!#REF!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'[1]Abb E2-6web'!#REF!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ser>
          <c:idx val="1"/>
          <c:order val="5"/>
          <c:tx>
            <c:strRef>
              <c:f>'[1]Abb E2-6web'!$D$32</c:f>
              <c:strCache>
                <c:ptCount val="1"/>
                <c:pt idx="0">
                  <c:v>1 bis 9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32299823108000009"/>
                  <c:y val="0.13333369502412928"/>
                </c:manualLayout>
              </c:layout>
              <c:tx>
                <c:rich>
                  <a:bodyPr/>
                  <a:lstStyle/>
                  <a:p>
                    <a:r>
                      <a:t>Betriebe mit
 1 bis 9 Be-schäftigten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'[1]Abb E2-6web'!$C$32</c:f>
              <c:numCache>
                <c:formatCode>General</c:formatCode>
                <c:ptCount val="1"/>
                <c:pt idx="0">
                  <c:v>16.919956048710219</c:v>
                </c:pt>
              </c:numCache>
            </c:numRef>
          </c:xVal>
          <c:yVal>
            <c:numRef>
              <c:f>'[1]Abb E2-6web'!$B$32</c:f>
              <c:numCache>
                <c:formatCode>General</c:formatCode>
                <c:ptCount val="1"/>
                <c:pt idx="0">
                  <c:v>8.1051095972132057</c:v>
                </c:pt>
              </c:numCache>
            </c:numRef>
          </c:yVal>
          <c:smooth val="0"/>
        </c:ser>
        <c:ser>
          <c:idx val="0"/>
          <c:order val="6"/>
          <c:tx>
            <c:strRef>
              <c:f>'[1]Abb E2-6web'!$D$33</c:f>
              <c:strCache>
                <c:ptCount val="1"/>
                <c:pt idx="0">
                  <c:v>10 bis 49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50646122633344015"/>
                  <c:y val="0.27500074598726665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'[1]Abb E2-6web'!$C$33</c:f>
              <c:numCache>
                <c:formatCode>General</c:formatCode>
                <c:ptCount val="1"/>
                <c:pt idx="0">
                  <c:v>48.166768972942428</c:v>
                </c:pt>
              </c:numCache>
            </c:numRef>
          </c:xVal>
          <c:yVal>
            <c:numRef>
              <c:f>'[1]Abb E2-6web'!$B$33</c:f>
              <c:numCache>
                <c:formatCode>General</c:formatCode>
                <c:ptCount val="1"/>
                <c:pt idx="0">
                  <c:v>7.0522856254354256</c:v>
                </c:pt>
              </c:numCache>
            </c:numRef>
          </c:yVal>
          <c:smooth val="0"/>
        </c:ser>
        <c:ser>
          <c:idx val="2"/>
          <c:order val="7"/>
          <c:tx>
            <c:strRef>
              <c:f>'[1]Abb E2-6web'!$D$34</c:f>
              <c:strCache>
                <c:ptCount val="1"/>
                <c:pt idx="0">
                  <c:v>50 bis 499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64599646216000017"/>
                  <c:y val="0.4611123619584471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'[1]Abb E2-6web'!$C$34</c:f>
              <c:numCache>
                <c:formatCode>General</c:formatCode>
                <c:ptCount val="1"/>
                <c:pt idx="0">
                  <c:v>70.377311960542542</c:v>
                </c:pt>
              </c:numCache>
            </c:numRef>
          </c:xVal>
          <c:yVal>
            <c:numRef>
              <c:f>'[1]Abb E2-6web'!$B$34</c:f>
              <c:numCache>
                <c:formatCode>General</c:formatCode>
                <c:ptCount val="1"/>
                <c:pt idx="0">
                  <c:v>5.9409022005245866</c:v>
                </c:pt>
              </c:numCache>
            </c:numRef>
          </c:yVal>
          <c:smooth val="0"/>
        </c:ser>
        <c:ser>
          <c:idx val="3"/>
          <c:order val="8"/>
          <c:tx>
            <c:strRef>
              <c:f>'[1]Abb E2-6web'!$D$35</c:f>
              <c:strCache>
                <c:ptCount val="1"/>
                <c:pt idx="0">
                  <c:v>500 und mehr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82687547156480024"/>
                  <c:y val="0.49722357102748216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'[1]Abb E2-6web'!$C$35</c:f>
              <c:numCache>
                <c:formatCode>General</c:formatCode>
                <c:ptCount val="1"/>
                <c:pt idx="0">
                  <c:v>90.496040016673618</c:v>
                </c:pt>
              </c:numCache>
            </c:numRef>
          </c:xVal>
          <c:yVal>
            <c:numRef>
              <c:f>'[1]Abb E2-6web'!$B$35</c:f>
              <c:numCache>
                <c:formatCode>General</c:formatCode>
                <c:ptCount val="1"/>
                <c:pt idx="0">
                  <c:v>5.5120562852740873</c:v>
                </c:pt>
              </c:numCache>
            </c:numRef>
          </c:yVal>
          <c:smooth val="0"/>
        </c:ser>
        <c:ser>
          <c:idx val="4"/>
          <c:order val="9"/>
          <c:tx>
            <c:strRef>
              <c:f>'[1]Abb E2-6web'!#REF!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6.459964621600002E-2"/>
                  <c:y val="0.9305580798559023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'[1]Abb E2-6web'!#REF!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'[1]Abb E2-6web'!#REF!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22224640"/>
        <c:axId val="122226560"/>
      </c:scatterChart>
      <c:valAx>
        <c:axId val="12222464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Ausbildungsbetriebsquote (%)</a:t>
                </a:r>
              </a:p>
            </c:rich>
          </c:tx>
          <c:layout>
            <c:manualLayout>
              <c:xMode val="edge"/>
              <c:yMode val="edge"/>
              <c:x val="0.3333341744745601"/>
              <c:y val="0.919446938603891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226560"/>
        <c:crosses val="autoZero"/>
        <c:crossBetween val="midCat"/>
        <c:majorUnit val="20"/>
      </c:valAx>
      <c:valAx>
        <c:axId val="122226560"/>
        <c:scaling>
          <c:orientation val="minMax"/>
          <c:max val="9"/>
          <c:min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Ausbildungsquote (%)</a:t>
                </a:r>
              </a:p>
            </c:rich>
          </c:tx>
          <c:layout>
            <c:manualLayout>
              <c:xMode val="edge"/>
              <c:yMode val="edge"/>
              <c:x val="2.5839858486400007E-2"/>
              <c:y val="0.286111887239277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224640"/>
        <c:crosses val="autoZero"/>
        <c:crossBetween val="midCat"/>
        <c:majorUnit val="1"/>
      </c:valAx>
      <c:spPr>
        <a:noFill/>
        <a:ln w="12700">
          <a:solidFill>
            <a:srgbClr val="142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5</xdr:col>
      <xdr:colOff>0</xdr:colOff>
      <xdr:row>17</xdr:row>
      <xdr:rowOff>38100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11</xdr:row>
      <xdr:rowOff>85725</xdr:rowOff>
    </xdr:from>
    <xdr:to>
      <xdr:col>4</xdr:col>
      <xdr:colOff>514350</xdr:colOff>
      <xdr:row>12</xdr:row>
      <xdr:rowOff>104775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2343150"/>
          <a:ext cx="7048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26.636.361</a:t>
          </a:r>
        </a:p>
      </xdr:txBody>
    </xdr:sp>
    <xdr:clientData/>
  </xdr:twoCellAnchor>
  <xdr:twoCellAnchor>
    <xdr:from>
      <xdr:col>3</xdr:col>
      <xdr:colOff>628650</xdr:colOff>
      <xdr:row>7</xdr:row>
      <xdr:rowOff>38100</xdr:rowOff>
    </xdr:from>
    <xdr:to>
      <xdr:col>4</xdr:col>
      <xdr:colOff>504825</xdr:colOff>
      <xdr:row>8</xdr:row>
      <xdr:rowOff>9525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543300" y="1647825"/>
          <a:ext cx="6381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1.728.332</a:t>
          </a:r>
        </a:p>
      </xdr:txBody>
    </xdr:sp>
    <xdr:clientData/>
  </xdr:twoCellAnchor>
  <xdr:twoCellAnchor>
    <xdr:from>
      <xdr:col>4</xdr:col>
      <xdr:colOff>19050</xdr:colOff>
      <xdr:row>4</xdr:row>
      <xdr:rowOff>9525</xdr:rowOff>
    </xdr:from>
    <xdr:to>
      <xdr:col>4</xdr:col>
      <xdr:colOff>466725</xdr:colOff>
      <xdr:row>5</xdr:row>
      <xdr:rowOff>28575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695700" y="113347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6,5%</a:t>
          </a:r>
        </a:p>
      </xdr:txBody>
    </xdr:sp>
    <xdr:clientData/>
  </xdr:twoCellAnchor>
  <xdr:twoCellAnchor>
    <xdr:from>
      <xdr:col>0</xdr:col>
      <xdr:colOff>638175</xdr:colOff>
      <xdr:row>5</xdr:row>
      <xdr:rowOff>114300</xdr:rowOff>
    </xdr:from>
    <xdr:to>
      <xdr:col>0</xdr:col>
      <xdr:colOff>1085850</xdr:colOff>
      <xdr:row>6</xdr:row>
      <xdr:rowOff>133350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638175" y="140017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6,3%</a:t>
          </a:r>
        </a:p>
      </xdr:txBody>
    </xdr:sp>
    <xdr:clientData/>
  </xdr:twoCellAnchor>
  <xdr:twoCellAnchor>
    <xdr:from>
      <xdr:col>0</xdr:col>
      <xdr:colOff>723900</xdr:colOff>
      <xdr:row>7</xdr:row>
      <xdr:rowOff>28575</xdr:rowOff>
    </xdr:from>
    <xdr:to>
      <xdr:col>0</xdr:col>
      <xdr:colOff>1352550</xdr:colOff>
      <xdr:row>8</xdr:row>
      <xdr:rowOff>76200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723900" y="1638300"/>
          <a:ext cx="628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1.759.931</a:t>
          </a:r>
        </a:p>
      </xdr:txBody>
    </xdr:sp>
    <xdr:clientData/>
  </xdr:twoCellAnchor>
  <xdr:twoCellAnchor>
    <xdr:from>
      <xdr:col>0</xdr:col>
      <xdr:colOff>733425</xdr:colOff>
      <xdr:row>8</xdr:row>
      <xdr:rowOff>114300</xdr:rowOff>
    </xdr:from>
    <xdr:to>
      <xdr:col>1</xdr:col>
      <xdr:colOff>57150</xdr:colOff>
      <xdr:row>9</xdr:row>
      <xdr:rowOff>133350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33425" y="1885950"/>
          <a:ext cx="7143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27.756.492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0.05866</cdr:x>
      <cdr:y>0.01984</cdr:y>
    </cdr:from>
    <cdr:to>
      <cdr:x>0.34</cdr:x>
      <cdr:y>0.20014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093" y="50800"/>
          <a:ext cx="1251466" cy="432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in % (1999=100)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4333875" y="4095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26.636.361</a:t>
          </a:r>
        </a:p>
      </xdr:txBody>
    </xdr:sp>
    <xdr:clientData/>
  </xdr:twoCellAnchor>
  <xdr:twoCellAnchor>
    <xdr:from>
      <xdr:col>3</xdr:col>
      <xdr:colOff>628650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4391025" y="409575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1.728.332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4524375" y="4095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6,5%</a:t>
          </a:r>
        </a:p>
      </xdr:txBody>
    </xdr:sp>
    <xdr:clientData/>
  </xdr:twoCellAnchor>
  <xdr:twoCellAnchor>
    <xdr:from>
      <xdr:col>0</xdr:col>
      <xdr:colOff>638175</xdr:colOff>
      <xdr:row>1</xdr:row>
      <xdr:rowOff>0</xdr:rowOff>
    </xdr:from>
    <xdr:to>
      <xdr:col>0</xdr:col>
      <xdr:colOff>1085850</xdr:colOff>
      <xdr:row>1</xdr:row>
      <xdr:rowOff>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638175" y="409575"/>
          <a:ext cx="447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6,3%</a:t>
          </a:r>
        </a:p>
      </xdr:txBody>
    </xdr:sp>
    <xdr:clientData/>
  </xdr:twoCellAnchor>
  <xdr:twoCellAnchor>
    <xdr:from>
      <xdr:col>0</xdr:col>
      <xdr:colOff>723900</xdr:colOff>
      <xdr:row>1</xdr:row>
      <xdr:rowOff>0</xdr:rowOff>
    </xdr:from>
    <xdr:to>
      <xdr:col>0</xdr:col>
      <xdr:colOff>1352550</xdr:colOff>
      <xdr:row>1</xdr:row>
      <xdr:rowOff>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723900" y="409575"/>
          <a:ext cx="628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1.759.931</a:t>
          </a:r>
        </a:p>
      </xdr:txBody>
    </xdr:sp>
    <xdr:clientData/>
  </xdr:twoCellAnchor>
  <xdr:twoCellAnchor>
    <xdr:from>
      <xdr:col>0</xdr:col>
      <xdr:colOff>733425</xdr:colOff>
      <xdr:row>1</xdr:row>
      <xdr:rowOff>0</xdr:rowOff>
    </xdr:from>
    <xdr:to>
      <xdr:col>1</xdr:col>
      <xdr:colOff>57150</xdr:colOff>
      <xdr:row>1</xdr:row>
      <xdr:rowOff>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733425" y="409575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27.756.492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17</xdr:row>
      <xdr:rowOff>0</xdr:rowOff>
    </xdr:to>
    <xdr:graphicFrame macro="">
      <xdr:nvGraphicFramePr>
        <xdr:cNvPr id="3087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247650</xdr:colOff>
      <xdr:row>6</xdr:row>
      <xdr:rowOff>142875</xdr:rowOff>
    </xdr:from>
    <xdr:to>
      <xdr:col>4</xdr:col>
      <xdr:colOff>0</xdr:colOff>
      <xdr:row>8</xdr:row>
      <xdr:rowOff>0</xdr:rowOff>
    </xdr:to>
    <xdr:sp macro="" textlink="">
      <xdr:nvSpPr>
        <xdr:cNvPr id="3088" name="Text Box 16"/>
        <xdr:cNvSpPr txBox="1">
          <a:spLocks noChangeArrowheads="1"/>
        </xdr:cNvSpPr>
      </xdr:nvSpPr>
      <xdr:spPr bwMode="auto">
        <a:xfrm>
          <a:off x="4010025" y="1666875"/>
          <a:ext cx="5143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485.054</a:t>
          </a:r>
        </a:p>
      </xdr:txBody>
    </xdr:sp>
    <xdr:clientData/>
  </xdr:twoCellAnchor>
  <xdr:twoCellAnchor>
    <xdr:from>
      <xdr:col>3</xdr:col>
      <xdr:colOff>228600</xdr:colOff>
      <xdr:row>9</xdr:row>
      <xdr:rowOff>123825</xdr:rowOff>
    </xdr:from>
    <xdr:to>
      <xdr:col>4</xdr:col>
      <xdr:colOff>0</xdr:colOff>
      <xdr:row>10</xdr:row>
      <xdr:rowOff>142875</xdr:rowOff>
    </xdr:to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3990975" y="2133600"/>
          <a:ext cx="533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2.085.868</a:t>
          </a:r>
        </a:p>
      </xdr:txBody>
    </xdr:sp>
    <xdr:clientData/>
  </xdr:twoCellAnchor>
  <xdr:twoCellAnchor>
    <xdr:from>
      <xdr:col>3</xdr:col>
      <xdr:colOff>361950</xdr:colOff>
      <xdr:row>3</xdr:row>
      <xdr:rowOff>0</xdr:rowOff>
    </xdr:from>
    <xdr:to>
      <xdr:col>4</xdr:col>
      <xdr:colOff>0</xdr:colOff>
      <xdr:row>4</xdr:row>
      <xdr:rowOff>19050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4124325" y="1038225"/>
          <a:ext cx="400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24,0%</a:t>
          </a:r>
        </a:p>
      </xdr:txBody>
    </xdr:sp>
    <xdr:clientData/>
  </xdr:twoCellAnchor>
  <xdr:twoCellAnchor>
    <xdr:from>
      <xdr:col>0</xdr:col>
      <xdr:colOff>581025</xdr:colOff>
      <xdr:row>4</xdr:row>
      <xdr:rowOff>28575</xdr:rowOff>
    </xdr:from>
    <xdr:to>
      <xdr:col>0</xdr:col>
      <xdr:colOff>1028700</xdr:colOff>
      <xdr:row>5</xdr:row>
      <xdr:rowOff>47625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581025" y="122872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23,6%</a:t>
          </a:r>
        </a:p>
      </xdr:txBody>
    </xdr:sp>
    <xdr:clientData/>
  </xdr:twoCellAnchor>
  <xdr:twoCellAnchor>
    <xdr:from>
      <xdr:col>0</xdr:col>
      <xdr:colOff>504825</xdr:colOff>
      <xdr:row>8</xdr:row>
      <xdr:rowOff>28575</xdr:rowOff>
    </xdr:from>
    <xdr:to>
      <xdr:col>0</xdr:col>
      <xdr:colOff>1133475</xdr:colOff>
      <xdr:row>9</xdr:row>
      <xdr:rowOff>47625</xdr:rowOff>
    </xdr:to>
    <xdr:sp macro="" textlink="">
      <xdr:nvSpPr>
        <xdr:cNvPr id="3092" name="Text Box 20"/>
        <xdr:cNvSpPr txBox="1">
          <a:spLocks noChangeArrowheads="1"/>
        </xdr:cNvSpPr>
      </xdr:nvSpPr>
      <xdr:spPr bwMode="auto">
        <a:xfrm>
          <a:off x="504825" y="1876425"/>
          <a:ext cx="628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2.127.831</a:t>
          </a:r>
        </a:p>
      </xdr:txBody>
    </xdr:sp>
    <xdr:clientData/>
  </xdr:twoCellAnchor>
  <xdr:twoCellAnchor>
    <xdr:from>
      <xdr:col>0</xdr:col>
      <xdr:colOff>504825</xdr:colOff>
      <xdr:row>6</xdr:row>
      <xdr:rowOff>152400</xdr:rowOff>
    </xdr:from>
    <xdr:to>
      <xdr:col>0</xdr:col>
      <xdr:colOff>1133475</xdr:colOff>
      <xdr:row>8</xdr:row>
      <xdr:rowOff>9525</xdr:rowOff>
    </xdr:to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504825" y="1676400"/>
          <a:ext cx="6286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501.326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0.01932</cdr:x>
      <cdr:y>0.01908</cdr:y>
    </cdr:from>
    <cdr:to>
      <cdr:x>0.27557</cdr:x>
      <cdr:y>0.19702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748" y="50800"/>
          <a:ext cx="1161816" cy="444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925" b="0" i="0" u="none" strike="noStrike" baseline="0">
              <a:solidFill>
                <a:srgbClr val="000000"/>
              </a:solidFill>
              <a:latin typeface="Arial"/>
              <a:cs typeface="Arial"/>
            </a:rPr>
            <a:t>in % (1999=100)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85725</xdr:rowOff>
    </xdr:from>
    <xdr:to>
      <xdr:col>4</xdr:col>
      <xdr:colOff>647700</xdr:colOff>
      <xdr:row>23</xdr:row>
      <xdr:rowOff>114300</xdr:rowOff>
    </xdr:to>
    <xdr:graphicFrame macro="">
      <xdr:nvGraphicFramePr>
        <xdr:cNvPr id="7173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666750</xdr:colOff>
      <xdr:row>8</xdr:row>
      <xdr:rowOff>123825</xdr:rowOff>
    </xdr:from>
    <xdr:to>
      <xdr:col>1</xdr:col>
      <xdr:colOff>209550</xdr:colOff>
      <xdr:row>9</xdr:row>
      <xdr:rowOff>123825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666750" y="2066925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1999</a:t>
          </a:r>
        </a:p>
      </xdr:txBody>
    </xdr:sp>
    <xdr:clientData/>
  </xdr:twoCellAnchor>
  <xdr:twoCellAnchor>
    <xdr:from>
      <xdr:col>0</xdr:col>
      <xdr:colOff>619125</xdr:colOff>
      <xdr:row>5</xdr:row>
      <xdr:rowOff>9525</xdr:rowOff>
    </xdr:from>
    <xdr:to>
      <xdr:col>1</xdr:col>
      <xdr:colOff>161925</xdr:colOff>
      <xdr:row>6</xdr:row>
      <xdr:rowOff>9525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619125" y="1466850"/>
          <a:ext cx="304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2006</a:t>
          </a:r>
        </a:p>
      </xdr:txBody>
    </xdr:sp>
    <xdr:clientData/>
  </xdr:twoCellAnchor>
  <xdr:twoCellAnchor>
    <xdr:from>
      <xdr:col>1</xdr:col>
      <xdr:colOff>123825</xdr:colOff>
      <xdr:row>6</xdr:row>
      <xdr:rowOff>28575</xdr:rowOff>
    </xdr:from>
    <xdr:to>
      <xdr:col>1</xdr:col>
      <xdr:colOff>314325</xdr:colOff>
      <xdr:row>6</xdr:row>
      <xdr:rowOff>123825</xdr:rowOff>
    </xdr:to>
    <xdr:sp macro="" textlink="">
      <xdr:nvSpPr>
        <xdr:cNvPr id="7171" name="Line 3"/>
        <xdr:cNvSpPr>
          <a:spLocks noChangeShapeType="1"/>
        </xdr:cNvSpPr>
      </xdr:nvSpPr>
      <xdr:spPr bwMode="auto">
        <a:xfrm>
          <a:off x="885825" y="1647825"/>
          <a:ext cx="190500" cy="95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7</xdr:row>
      <xdr:rowOff>142875</xdr:rowOff>
    </xdr:from>
    <xdr:to>
      <xdr:col>1</xdr:col>
      <xdr:colOff>285750</xdr:colOff>
      <xdr:row>8</xdr:row>
      <xdr:rowOff>114300</xdr:rowOff>
    </xdr:to>
    <xdr:sp macro="" textlink="">
      <xdr:nvSpPr>
        <xdr:cNvPr id="7172" name="Line 4"/>
        <xdr:cNvSpPr>
          <a:spLocks noChangeShapeType="1"/>
        </xdr:cNvSpPr>
      </xdr:nvSpPr>
      <xdr:spPr bwMode="auto">
        <a:xfrm flipV="1">
          <a:off x="933450" y="1924050"/>
          <a:ext cx="11430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e%20und%20Einstellungen\kuehne\Lokale%20Einstellungen\Temporary%20Internet%20Files\OLK5\E_Erg&#228;nzung_f&#252;r_Web_12_06_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Daten\Schulen-A\Berichtsjahr_2005\4.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B\G-VIB-Daten\Querschnitt\Daten\International\UOE\UNESCO\Liste_Field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. E1-3web"/>
      <sheetName val="Abb E2-4web"/>
      <sheetName val="Abb E2-5web"/>
      <sheetName val="Abb E2-6web"/>
      <sheetName val="Tab. E2-7web"/>
      <sheetName val="Tab. E2-8web"/>
      <sheetName val="Tab E4-3web"/>
      <sheetName val="Tab E4-4web"/>
    </sheetNames>
    <sheetDataSet>
      <sheetData sheetId="0"/>
      <sheetData sheetId="1">
        <row r="33">
          <cell r="B33">
            <v>1999</v>
          </cell>
          <cell r="C33">
            <v>2000</v>
          </cell>
          <cell r="D33">
            <v>2001</v>
          </cell>
          <cell r="E33">
            <v>2002</v>
          </cell>
          <cell r="F33">
            <v>2003</v>
          </cell>
          <cell r="G33">
            <v>2004</v>
          </cell>
          <cell r="H33">
            <v>2005</v>
          </cell>
          <cell r="I33">
            <v>2006</v>
          </cell>
        </row>
        <row r="34">
          <cell r="A34" t="str">
            <v>Beschäftigte</v>
          </cell>
        </row>
        <row r="35">
          <cell r="A35" t="str">
            <v>Auszubildende</v>
          </cell>
        </row>
        <row r="36">
          <cell r="A36" t="str">
            <v>Ausbildungsquote</v>
          </cell>
        </row>
        <row r="38">
          <cell r="B38">
            <v>1</v>
          </cell>
          <cell r="C38">
            <v>1.0080377952660589</v>
          </cell>
          <cell r="D38">
            <v>1.003876534541901</v>
          </cell>
          <cell r="E38">
            <v>0.98573324755880531</v>
          </cell>
          <cell r="F38">
            <v>0.96360822541984048</v>
          </cell>
          <cell r="G38">
            <v>0.95047464931807668</v>
          </cell>
          <cell r="H38">
            <v>0.9441383659001289</v>
          </cell>
          <cell r="I38">
            <v>0.95964435995730302</v>
          </cell>
        </row>
        <row r="39">
          <cell r="B39">
            <v>1</v>
          </cell>
          <cell r="C39">
            <v>1.0110487286149286</v>
          </cell>
          <cell r="D39">
            <v>1.0156472043506251</v>
          </cell>
          <cell r="E39">
            <v>0.98754610265970655</v>
          </cell>
          <cell r="F39">
            <v>0.96823909573727607</v>
          </cell>
          <cell r="G39">
            <v>0.96599980340138336</v>
          </cell>
          <cell r="H39">
            <v>0.96984370409976295</v>
          </cell>
          <cell r="I39">
            <v>0.9820453188221584</v>
          </cell>
        </row>
        <row r="40">
          <cell r="B40">
            <v>1</v>
          </cell>
          <cell r="C40">
            <v>1.0029869250567884</v>
          </cell>
          <cell r="D40">
            <v>1.0117252166015569</v>
          </cell>
          <cell r="E40">
            <v>1.0018390929852379</v>
          </cell>
          <cell r="F40">
            <v>1.0048057604691139</v>
          </cell>
          <cell r="G40">
            <v>1.0163341064324496</v>
          </cell>
          <cell r="H40">
            <v>1.0272262404834349</v>
          </cell>
          <cell r="I40">
            <v>1.0233429797533036</v>
          </cell>
        </row>
      </sheetData>
      <sheetData sheetId="2">
        <row r="28">
          <cell r="B28">
            <v>1999</v>
          </cell>
          <cell r="C28">
            <v>2000</v>
          </cell>
          <cell r="D28">
            <v>2001</v>
          </cell>
          <cell r="E28">
            <v>2002</v>
          </cell>
          <cell r="F28">
            <v>2003</v>
          </cell>
          <cell r="G28">
            <v>2004</v>
          </cell>
          <cell r="H28">
            <v>2005</v>
          </cell>
          <cell r="I28">
            <v>2006</v>
          </cell>
        </row>
        <row r="29">
          <cell r="A29" t="str">
            <v>Betriebe</v>
          </cell>
        </row>
        <row r="30">
          <cell r="A30" t="str">
            <v>Ausbildungsbetriebe</v>
          </cell>
        </row>
        <row r="31">
          <cell r="A31" t="str">
            <v>Ausbildungsbetriebsquote</v>
          </cell>
        </row>
        <row r="33">
          <cell r="B33">
            <v>1</v>
          </cell>
          <cell r="C33">
            <v>0.9954982327073908</v>
          </cell>
          <cell r="D33">
            <v>0.99042969107978973</v>
          </cell>
          <cell r="E33">
            <v>0.97712506303367141</v>
          </cell>
          <cell r="F33">
            <v>0.95950383277619322</v>
          </cell>
          <cell r="G33">
            <v>0.95122169006843116</v>
          </cell>
          <cell r="H33">
            <v>0.94143613849032182</v>
          </cell>
          <cell r="I33">
            <v>0.94981838313287104</v>
          </cell>
        </row>
        <row r="34">
          <cell r="B34">
            <v>1</v>
          </cell>
          <cell r="C34">
            <v>1.0005784659084109</v>
          </cell>
          <cell r="D34">
            <v>0.990325656359335</v>
          </cell>
          <cell r="E34">
            <v>0.96535787092630343</v>
          </cell>
          <cell r="F34">
            <v>0.95366288602625837</v>
          </cell>
          <cell r="G34">
            <v>0.96097748770261271</v>
          </cell>
          <cell r="H34">
            <v>0.9623259116822187</v>
          </cell>
          <cell r="I34">
            <v>0.96754207840806183</v>
          </cell>
        </row>
        <row r="35">
          <cell r="B35">
            <v>1</v>
          </cell>
          <cell r="C35">
            <v>1.0051032066498036</v>
          </cell>
          <cell r="D35">
            <v>0.99989496001443467</v>
          </cell>
          <cell r="E35">
            <v>0.98795733263576879</v>
          </cell>
          <cell r="F35">
            <v>0.99391253421777925</v>
          </cell>
          <cell r="G35">
            <v>1.0102560714668729</v>
          </cell>
          <cell r="H35">
            <v>1.0221892620623163</v>
          </cell>
          <cell r="I35">
            <v>1.0186600886968844</v>
          </cell>
        </row>
      </sheetData>
      <sheetData sheetId="3">
        <row r="32">
          <cell r="B32">
            <v>8.1051095972132057</v>
          </cell>
          <cell r="C32">
            <v>16.919956048710219</v>
          </cell>
          <cell r="D32" t="str">
            <v>1 bis 9</v>
          </cell>
        </row>
        <row r="33">
          <cell r="B33">
            <v>7.0522856254354256</v>
          </cell>
          <cell r="C33">
            <v>48.166768972942428</v>
          </cell>
          <cell r="D33" t="str">
            <v>10 bis 49</v>
          </cell>
        </row>
        <row r="34">
          <cell r="B34">
            <v>5.9409022005245866</v>
          </cell>
          <cell r="C34">
            <v>70.377311960542542</v>
          </cell>
          <cell r="D34" t="str">
            <v>50 bis 499</v>
          </cell>
        </row>
        <row r="35">
          <cell r="B35">
            <v>5.5120562852740873</v>
          </cell>
          <cell r="C35">
            <v>90.496040016673618</v>
          </cell>
          <cell r="D35" t="str">
            <v>500 und mehr</v>
          </cell>
        </row>
        <row r="37">
          <cell r="B37">
            <v>7.9003355362564518</v>
          </cell>
          <cell r="C37">
            <v>16.561773192424255</v>
          </cell>
        </row>
        <row r="38">
          <cell r="B38">
            <v>7.0496245762506131</v>
          </cell>
          <cell r="C38">
            <v>47.356501811724613</v>
          </cell>
        </row>
        <row r="39">
          <cell r="B39">
            <v>5.7196812661864787</v>
          </cell>
          <cell r="C39">
            <v>68.905233589591958</v>
          </cell>
        </row>
        <row r="40">
          <cell r="B40">
            <v>5.3044137214769052</v>
          </cell>
          <cell r="C40">
            <v>91.365621278285047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J259" t="str">
            <v>722????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C265" t="str">
            <v>Humanmedizin</v>
          </cell>
          <cell r="D265" t="str">
            <v>Humanmedizin (ohne Zahnmedizin)</v>
          </cell>
          <cell r="E265" t="str">
            <v>Zusammen</v>
          </cell>
          <cell r="F265" t="str">
            <v>Humanmedizin_Humanmedizin (ohne Zahnmedizin)_Zusammen</v>
          </cell>
          <cell r="G265">
            <v>723</v>
          </cell>
          <cell r="H265" t="str">
            <v>Hochschulen</v>
          </cell>
          <cell r="I265" t="str">
            <v>Humanmedizin (ohne Zahnmedizin) Hochschulen</v>
          </cell>
          <cell r="J265" t="str">
            <v>X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C268" t="str">
            <v>Humanmedizin</v>
          </cell>
          <cell r="D268" t="str">
            <v>Zahnmedizin</v>
          </cell>
          <cell r="E268" t="str">
            <v>Zusammen</v>
          </cell>
          <cell r="F268" t="str">
            <v>Humanmedizin_Zahnmedizin_Zusammen</v>
          </cell>
          <cell r="G268">
            <v>724</v>
          </cell>
          <cell r="H268" t="str">
            <v>Hochschulen</v>
          </cell>
          <cell r="I268" t="str">
            <v>Zahnmedizin Hochschulen</v>
          </cell>
          <cell r="J268" t="str">
            <v>X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C270" t="str">
            <v>Veterinärmedizin zusammen</v>
          </cell>
          <cell r="D270" t="str">
            <v xml:space="preserve"> </v>
          </cell>
          <cell r="E270" t="str">
            <v xml:space="preserve"> </v>
          </cell>
          <cell r="F270" t="str">
            <v xml:space="preserve">Veterinärmedizin zusammen_ _ </v>
          </cell>
          <cell r="G270" t="str">
            <v>xxx</v>
          </cell>
          <cell r="H270" t="str">
            <v>Hochschulen</v>
          </cell>
          <cell r="I270" t="str">
            <v>Veterinärmedizin Hochschulen</v>
          </cell>
          <cell r="J270" t="str">
            <v>X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C273" t="str">
            <v>zusammen 2</v>
          </cell>
          <cell r="D273" t="str">
            <v xml:space="preserve"> </v>
          </cell>
          <cell r="E273" t="str">
            <v xml:space="preserve"> </v>
          </cell>
          <cell r="F273" t="str">
            <v xml:space="preserve">zusammen 2_ _ </v>
          </cell>
          <cell r="G273" t="str">
            <v>xxx</v>
          </cell>
          <cell r="H273" t="str">
            <v>Hochschulen</v>
          </cell>
          <cell r="I273" t="str">
            <v>Agrar-, Forst-u. Ernährungswissensch. Hochschulen</v>
          </cell>
          <cell r="J273" t="str">
            <v>X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C276" t="str">
            <v>Agrar-, Forst- und Ernährungswissenschaften</v>
          </cell>
          <cell r="D276" t="str">
            <v>Getränketechnologie</v>
          </cell>
          <cell r="E276" t="str">
            <v>Agrarökonomie</v>
          </cell>
          <cell r="F276" t="str">
            <v>Agrar-, Forst- und Ernährungswissenschaften_Getränketechnologie_Agrarökonomie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C292" t="str">
            <v>Agrar-, Forst- und Ernährungswissenschaften</v>
          </cell>
          <cell r="D292" t="str">
            <v>Ernährungs- und Haushaltswissensch.</v>
          </cell>
          <cell r="E292" t="str">
            <v>Zusammen</v>
          </cell>
          <cell r="F292" t="str">
            <v>Agrar-, Forst- und Ernährungswissenschaften_Ernährungs- und Haushaltswissensch._Zusammen</v>
          </cell>
          <cell r="G292" t="str">
            <v>xxx</v>
          </cell>
          <cell r="H292" t="str">
            <v>Hochschulen</v>
          </cell>
          <cell r="I292" t="str">
            <v>Ernährungs- u. Haushaltswissenschaften.Hochschulen</v>
          </cell>
          <cell r="J292" t="str">
            <v>X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C293" t="str">
            <v>Agrar-, Forst- und Ernährungswissenschaften</v>
          </cell>
          <cell r="D293" t="str">
            <v>Ernährungs- und Haushaltswissensch.</v>
          </cell>
          <cell r="E293" t="str">
            <v>Ernährungswissenschaft</v>
          </cell>
          <cell r="F293" t="str">
            <v>Agrar-, Forst- und Ernährungswissenschaften_Ernährungs- und Haushaltswissensch._Ernährungswissenschaft</v>
          </cell>
          <cell r="G293">
            <v>722</v>
          </cell>
          <cell r="H293" t="str">
            <v>Hochschulen</v>
          </cell>
          <cell r="I293" t="str">
            <v>ErnährungswissenschaftHochschulen</v>
          </cell>
          <cell r="J293" t="str">
            <v>X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C348" t="str">
            <v>Ingenieurwissenschaften</v>
          </cell>
          <cell r="D348" t="str">
            <v>Verkehrstechnik, Nautik</v>
          </cell>
          <cell r="E348" t="str">
            <v>Zusammen</v>
          </cell>
          <cell r="F348" t="str">
            <v>Ingenieurwissenschaften_Verkehrstechnik, Nautik_Zusammen</v>
          </cell>
          <cell r="G348" t="str">
            <v>xxx</v>
          </cell>
          <cell r="H348" t="str">
            <v>Hochschulen</v>
          </cell>
          <cell r="I348" t="str">
            <v>Verkehrstechnik, Nautik Hochschulen</v>
          </cell>
          <cell r="J348" t="str">
            <v>X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C349" t="str">
            <v>Ingenieurwissenschaften</v>
          </cell>
          <cell r="D349" t="str">
            <v>Verkehrstechnik, Nautik</v>
          </cell>
          <cell r="E349" t="str">
            <v>Fahrzeugtechnik</v>
          </cell>
          <cell r="F349" t="str">
            <v>Ingenieurwissenschaften_Verkehrstechnik, Nautik_Fahrzeugtechnik</v>
          </cell>
          <cell r="G349">
            <v>525</v>
          </cell>
          <cell r="H349" t="str">
            <v>Hochschulen</v>
          </cell>
          <cell r="I349" t="str">
            <v>FahrzeugtechnikHochschulen</v>
          </cell>
          <cell r="J349" t="str">
            <v>X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C371" t="str">
            <v>Kunst, Kunstwissenschaft zusammen</v>
          </cell>
          <cell r="D371" t="str">
            <v xml:space="preserve"> </v>
          </cell>
          <cell r="E371" t="str">
            <v xml:space="preserve"> </v>
          </cell>
          <cell r="F371" t="str">
            <v xml:space="preserve">Kunst, Kunstwissenschaft zusammen_ _ </v>
          </cell>
          <cell r="G371" t="str">
            <v>xxx</v>
          </cell>
          <cell r="H371" t="str">
            <v>Hochschulen</v>
          </cell>
          <cell r="I371" t="str">
            <v>Kunst, Kunstwissenschaft Hochschulen</v>
          </cell>
          <cell r="J371" t="str">
            <v>X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C372" t="str">
            <v>Kunst, Kunstwissenschaft</v>
          </cell>
          <cell r="D372" t="str">
            <v>Kunst, Kunstwissenschaft allgemein</v>
          </cell>
          <cell r="E372" t="str">
            <v>Zusammen</v>
          </cell>
          <cell r="F372" t="str">
            <v>Kunst, Kunstwissenschaft_Kunst, Kunstwissenschaft allgemein_Zusammen</v>
          </cell>
          <cell r="G372" t="str">
            <v>xxx</v>
          </cell>
          <cell r="H372" t="str">
            <v>Hochschulen</v>
          </cell>
          <cell r="I372" t="str">
            <v>Kunst, Kunstwissenschaft allg.Hochschulen</v>
          </cell>
          <cell r="J372" t="str">
            <v>X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C402" t="str">
            <v>Kunst, Kunstwissenschaft</v>
          </cell>
          <cell r="D402" t="str">
            <v>Musik, Musikwissenschaft</v>
          </cell>
          <cell r="E402" t="str">
            <v>Zusammen</v>
          </cell>
          <cell r="F402" t="str">
            <v>Kunst, Kunstwissenschaft_Musik, Musikwissenschaft_Zusammen</v>
          </cell>
          <cell r="G402">
            <v>212</v>
          </cell>
          <cell r="H402" t="str">
            <v>Hochschulen</v>
          </cell>
          <cell r="I402" t="str">
            <v>Musik, Musikwissenschaft Hochschulen</v>
          </cell>
          <cell r="J402" t="str">
            <v>X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C414" t="str">
            <v>Außerhalb der Studienbereichsgliederung</v>
          </cell>
          <cell r="D414" t="str">
            <v>Außerhalb der Studienbereichsgliederung</v>
          </cell>
          <cell r="E414" t="str">
            <v>Zusammen</v>
          </cell>
          <cell r="F414" t="str">
            <v>Außerhalb der Studienbereichsgliederung_Außerhalb der Studienbereichsgliederung_Zusammen</v>
          </cell>
          <cell r="G414" t="str">
            <v>xxx</v>
          </cell>
          <cell r="H414" t="str">
            <v>Hochschulen</v>
          </cell>
          <cell r="I414" t="str">
            <v>Sonstige/Außerhalb der StudienbereichsgliederungHochschulen</v>
          </cell>
          <cell r="J414" t="str">
            <v>X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G415">
            <v>999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C418" t="str">
            <v>zusammen</v>
          </cell>
          <cell r="D418" t="str">
            <v xml:space="preserve"> </v>
          </cell>
          <cell r="E418" t="str">
            <v>insgesamt</v>
          </cell>
          <cell r="F418" t="str">
            <v>zusammen_ _insgesamt</v>
          </cell>
          <cell r="G418" t="str">
            <v>Insgesamt</v>
          </cell>
          <cell r="H418" t="str">
            <v>Hochschulen</v>
          </cell>
          <cell r="I418" t="str">
            <v>InsgesamtHochschulen</v>
          </cell>
          <cell r="J418" t="str">
            <v>X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I419" t="e">
            <v>#VALUE!</v>
          </cell>
          <cell r="J419" t="str">
            <v>X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C421">
            <v>621</v>
          </cell>
          <cell r="G421">
            <v>621</v>
          </cell>
          <cell r="H421" t="str">
            <v>Duales System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  <cell r="C422">
            <v>621</v>
          </cell>
          <cell r="G422">
            <v>621</v>
          </cell>
          <cell r="H422" t="str">
            <v>Duales System</v>
          </cell>
          <cell r="I422" t="str">
            <v>Fachkraft Agrarservice (Lw)Duales System</v>
          </cell>
          <cell r="J422" t="str">
            <v>X</v>
          </cell>
          <cell r="K422">
            <v>621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C455">
            <v>543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C459">
            <v>543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C494">
            <v>543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C509">
            <v>543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C608">
            <v>521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C609">
            <v>521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C669">
            <v>521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C670">
            <v>521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C673">
            <v>521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C684">
            <v>582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C685" t="str">
            <v>xxx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C698">
            <v>521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C702">
            <v>521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C703">
            <v>521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C818">
            <v>522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C823">
            <v>523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C857">
            <v>523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C956">
            <v>542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C1162">
            <v>582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C1191">
            <v>341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C1209">
            <v>582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C1218">
            <v>524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C1248">
            <v>520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C1250">
            <v>581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C1252">
            <v>581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C1280">
            <v>341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C1281">
            <v>341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C1299">
            <v>840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C1300">
            <v>812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C1337" t="str">
            <v>xxx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C1343">
            <v>482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C1360">
            <v>346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C1361">
            <v>346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C1394">
            <v>346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C1432">
            <v>213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C1433">
            <v>213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C1462">
            <v>815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C1513">
            <v>814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  <cell r="G1517">
            <v>861</v>
          </cell>
          <cell r="H1517" t="str">
            <v>Mittlerer Dienst</v>
          </cell>
          <cell r="I1517" t="str">
            <v>BundesgrenzschutzMittlerer Dienst</v>
          </cell>
          <cell r="J1517" t="str">
            <v>X</v>
          </cell>
          <cell r="K1517">
            <v>861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C1539">
            <v>322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C1540">
            <v>760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C1542">
            <v>340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C1543">
            <v>340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C1544">
            <v>760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C1547">
            <v>345</v>
          </cell>
          <cell r="G1547">
            <v>345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K1547">
            <v>345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C1550">
            <v>340</v>
          </cell>
          <cell r="G1550">
            <v>340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K1550">
            <v>340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C1552">
            <v>481</v>
          </cell>
          <cell r="G1552">
            <v>481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K1552">
            <v>481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C1561">
            <v>543</v>
          </cell>
          <cell r="G1561">
            <v>543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K1561">
            <v>543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C1578">
            <v>213</v>
          </cell>
          <cell r="G1578">
            <v>340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K1578">
            <v>340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G1581">
            <v>524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K1581">
            <v>525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K1658">
            <v>522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K1662">
            <v>999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  <cell r="G1949">
            <v>814</v>
          </cell>
          <cell r="H1949" t="str">
            <v>Schulen</v>
          </cell>
          <cell r="I1949" t="str">
            <v>Haus- und ernährungswirtschaftliche BerufeSchulen</v>
          </cell>
          <cell r="J1949" t="str">
            <v>X</v>
          </cell>
          <cell r="K1949">
            <v>814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G1988">
            <v>482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K1988">
            <v>482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H1989" t="str">
            <v>Fachakademien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J2047">
            <v>2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J2048">
            <v>2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J2049">
            <v>2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0">
          <cell r="B2380" t="str">
            <v xml:space="preserve">Veterinärmed.-techn. Laboratoriumsassistent/vet.med. Laborant  </v>
          </cell>
          <cell r="G2380">
            <v>640</v>
          </cell>
          <cell r="H2380" t="str">
            <v>Schulen des Gesundheitswesens</v>
          </cell>
          <cell r="I2380" t="str">
            <v>Veterinärmed.-techn. Laboratoriumsassistent/vet.med. Laborant  _Schulen des Gesundheitswesens</v>
          </cell>
          <cell r="J2380">
            <v>3</v>
          </cell>
          <cell r="K2380">
            <v>640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J2389">
            <v>3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J2390">
            <v>3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J2391">
            <v>2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I2447" t="str">
            <v>FH für öffentliche Verwaltung NW in HagenVerwaltungsfachhochschulen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J2450" t="str">
            <v>X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G2526">
            <v>481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K2526">
            <v>481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L38"/>
  <sheetViews>
    <sheetView tabSelected="1" workbookViewId="0">
      <selection activeCell="A2" sqref="A2"/>
    </sheetView>
  </sheetViews>
  <sheetFormatPr baseColWidth="10" defaultRowHeight="12.75"/>
  <cols>
    <col min="1" max="1" width="12.7109375" customWidth="1"/>
    <col min="9" max="9" width="19" customWidth="1"/>
  </cols>
  <sheetData>
    <row r="2" spans="1:12" ht="15">
      <c r="A2" s="77" t="s">
        <v>281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>
      <c r="A3" s="77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75" customHeight="1">
      <c r="A4" s="2" t="s">
        <v>282</v>
      </c>
      <c r="B4" s="2"/>
      <c r="C4" s="2"/>
      <c r="D4" s="2"/>
      <c r="E4" s="2"/>
      <c r="F4" s="2"/>
      <c r="G4" s="2"/>
      <c r="H4" s="2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67" t="s">
        <v>17</v>
      </c>
      <c r="B6" s="167"/>
      <c r="C6" s="167"/>
      <c r="D6" s="167"/>
      <c r="E6" s="167"/>
      <c r="F6" s="167"/>
      <c r="G6" s="168"/>
      <c r="H6" s="168"/>
      <c r="I6" s="168"/>
      <c r="J6" s="1"/>
      <c r="K6" s="1"/>
      <c r="L6" s="1"/>
    </row>
    <row r="7" spans="1:12">
      <c r="A7" s="169" t="s">
        <v>292</v>
      </c>
      <c r="B7" s="170"/>
      <c r="C7" s="170"/>
      <c r="D7" s="170"/>
      <c r="E7" s="170"/>
      <c r="F7" s="170"/>
      <c r="G7" s="170"/>
      <c r="H7" s="170"/>
      <c r="I7" s="168"/>
      <c r="J7" s="1"/>
      <c r="K7" s="1"/>
      <c r="L7" s="1"/>
    </row>
    <row r="8" spans="1:12" ht="15" customHeight="1">
      <c r="A8" s="171" t="s">
        <v>277</v>
      </c>
      <c r="B8" s="168"/>
      <c r="C8" s="168"/>
      <c r="D8" s="168"/>
      <c r="E8" s="168"/>
      <c r="F8" s="168"/>
      <c r="G8" s="168"/>
      <c r="H8" s="168"/>
      <c r="I8" s="168"/>
      <c r="J8" s="1"/>
      <c r="K8" s="1"/>
      <c r="L8" s="1"/>
    </row>
    <row r="9" spans="1:12" ht="15" customHeight="1">
      <c r="A9" s="171" t="s">
        <v>278</v>
      </c>
      <c r="B9" s="168"/>
      <c r="C9" s="168"/>
      <c r="D9" s="168"/>
      <c r="E9" s="168"/>
      <c r="F9" s="168"/>
      <c r="G9" s="168"/>
      <c r="H9" s="168"/>
      <c r="I9" s="168"/>
      <c r="J9" s="1"/>
      <c r="K9" s="1"/>
      <c r="L9" s="1"/>
    </row>
    <row r="10" spans="1:12" ht="1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1"/>
    </row>
    <row r="11" spans="1:12" ht="15" customHeight="1">
      <c r="A11" s="2" t="s">
        <v>287</v>
      </c>
      <c r="B11" s="2"/>
      <c r="C11" s="2"/>
      <c r="D11" s="2"/>
      <c r="E11" s="2"/>
      <c r="F11" s="2"/>
      <c r="G11" s="2"/>
      <c r="H11" s="76"/>
      <c r="I11" s="76"/>
      <c r="J11" s="76"/>
      <c r="K11" s="76"/>
      <c r="L11" s="1"/>
    </row>
    <row r="12" spans="1:12" ht="15" customHeight="1">
      <c r="A12" s="2"/>
      <c r="B12" s="2"/>
      <c r="C12" s="2"/>
      <c r="D12" s="2"/>
      <c r="E12" s="2"/>
      <c r="F12" s="2"/>
      <c r="G12" s="2"/>
      <c r="H12" s="76"/>
      <c r="I12" s="76"/>
      <c r="J12" s="76"/>
      <c r="K12" s="76"/>
      <c r="L12" s="1"/>
    </row>
    <row r="13" spans="1:12" ht="15" customHeight="1">
      <c r="A13" s="114" t="s">
        <v>293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1"/>
    </row>
    <row r="14" spans="1:12">
      <c r="A14" s="78" t="s">
        <v>276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78" t="s">
        <v>322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78" t="s">
        <v>324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78" t="s">
        <v>310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78" t="s">
        <v>320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78" t="s">
        <v>319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4.25">
      <c r="A23" s="2" t="s">
        <v>0</v>
      </c>
      <c r="H23" s="1"/>
      <c r="I23" s="1"/>
      <c r="J23" s="1"/>
      <c r="K23" s="1"/>
      <c r="L23" s="1"/>
    </row>
    <row r="24" spans="1:12" ht="14.25">
      <c r="A24" s="2"/>
      <c r="H24" s="1"/>
      <c r="I24" s="1"/>
      <c r="J24" s="1"/>
      <c r="K24" s="1"/>
      <c r="L24" s="1"/>
    </row>
    <row r="25" spans="1:12">
      <c r="A25" s="3" t="s">
        <v>1</v>
      </c>
      <c r="B25" s="166" t="s">
        <v>2</v>
      </c>
      <c r="C25" s="166"/>
      <c r="D25" s="166"/>
      <c r="E25" s="166"/>
      <c r="F25" s="166"/>
      <c r="G25" s="166"/>
      <c r="H25" s="1"/>
      <c r="I25" s="1"/>
      <c r="J25" s="1"/>
      <c r="K25" s="1"/>
      <c r="L25" s="1"/>
    </row>
    <row r="26" spans="1:12">
      <c r="A26" s="4">
        <v>0</v>
      </c>
      <c r="B26" s="166" t="s">
        <v>3</v>
      </c>
      <c r="C26" s="166"/>
      <c r="D26" s="166"/>
      <c r="E26" s="166"/>
      <c r="F26" s="166"/>
      <c r="G26" s="166"/>
      <c r="H26" s="1"/>
      <c r="I26" s="1"/>
      <c r="J26" s="1"/>
      <c r="K26" s="1"/>
      <c r="L26" s="1"/>
    </row>
    <row r="27" spans="1:12">
      <c r="A27" s="3" t="s">
        <v>4</v>
      </c>
      <c r="B27" s="166" t="s">
        <v>5</v>
      </c>
      <c r="C27" s="166"/>
      <c r="D27" s="166"/>
      <c r="E27" s="166"/>
      <c r="F27" s="166"/>
      <c r="G27" s="166"/>
      <c r="H27" s="1"/>
      <c r="I27" s="1"/>
      <c r="J27" s="1"/>
      <c r="K27" s="1"/>
      <c r="L27" s="1"/>
    </row>
    <row r="28" spans="1:12">
      <c r="A28" s="4" t="s">
        <v>6</v>
      </c>
      <c r="B28" s="166" t="s">
        <v>7</v>
      </c>
      <c r="C28" s="166"/>
      <c r="D28" s="166"/>
      <c r="E28" s="166"/>
      <c r="F28" s="166"/>
      <c r="G28" s="166"/>
      <c r="H28" s="1"/>
      <c r="I28" s="1"/>
      <c r="J28" s="1"/>
      <c r="K28" s="1"/>
      <c r="L28" s="1"/>
    </row>
    <row r="29" spans="1:12">
      <c r="A29" s="79" t="s">
        <v>283</v>
      </c>
      <c r="B29" s="166" t="s">
        <v>8</v>
      </c>
      <c r="C29" s="166"/>
      <c r="D29" s="166"/>
      <c r="E29" s="166"/>
      <c r="F29" s="166"/>
      <c r="G29" s="166"/>
      <c r="H29" s="1"/>
      <c r="I29" s="1"/>
      <c r="J29" s="1"/>
      <c r="K29" s="1"/>
      <c r="L29" s="1"/>
    </row>
    <row r="30" spans="1:12">
      <c r="A30" s="4" t="s">
        <v>9</v>
      </c>
      <c r="B30" s="166" t="s">
        <v>10</v>
      </c>
      <c r="C30" s="166"/>
      <c r="D30" s="166"/>
      <c r="E30" s="166"/>
      <c r="F30" s="166"/>
      <c r="G30" s="166"/>
      <c r="H30" s="1"/>
      <c r="I30" s="1"/>
      <c r="J30" s="1"/>
      <c r="K30" s="1"/>
      <c r="L30" s="1"/>
    </row>
    <row r="31" spans="1:12">
      <c r="A31" s="4" t="s">
        <v>284</v>
      </c>
      <c r="B31" s="166" t="s">
        <v>285</v>
      </c>
      <c r="C31" s="166"/>
      <c r="D31" s="166"/>
      <c r="E31" s="166"/>
      <c r="F31" s="166"/>
      <c r="G31" s="166"/>
      <c r="H31" s="1"/>
      <c r="I31" s="1"/>
      <c r="J31" s="1"/>
      <c r="K31" s="1"/>
      <c r="L31" s="1"/>
    </row>
    <row r="32" spans="1:12">
      <c r="A32" s="5"/>
      <c r="B32" s="6"/>
      <c r="C32" s="6"/>
      <c r="H32" s="1"/>
      <c r="I32" s="1"/>
      <c r="J32" s="1"/>
      <c r="K32" s="1"/>
      <c r="L32" s="1"/>
    </row>
    <row r="33" spans="1:12">
      <c r="A33" s="173" t="s">
        <v>11</v>
      </c>
      <c r="B33" s="173"/>
      <c r="C33" s="173"/>
      <c r="D33" s="173"/>
      <c r="E33" s="173"/>
      <c r="F33" s="173"/>
      <c r="H33" s="1"/>
      <c r="I33" s="1"/>
      <c r="J33" s="1"/>
      <c r="K33" s="1"/>
      <c r="L33" s="1"/>
    </row>
    <row r="34" spans="1:12">
      <c r="H34" s="1"/>
      <c r="I34" s="1"/>
      <c r="J34" s="1"/>
      <c r="K34" s="1"/>
      <c r="L34" s="1"/>
    </row>
    <row r="35" spans="1:12">
      <c r="A35" s="172" t="s">
        <v>286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  <row r="36" spans="1:12">
      <c r="A36" s="172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3">
    <mergeCell ref="B27:G27"/>
    <mergeCell ref="B28:G28"/>
    <mergeCell ref="A35:L36"/>
    <mergeCell ref="B29:G29"/>
    <mergeCell ref="B30:G30"/>
    <mergeCell ref="B31:G31"/>
    <mergeCell ref="A33:F33"/>
    <mergeCell ref="B26:G26"/>
    <mergeCell ref="A6:I6"/>
    <mergeCell ref="A7:I7"/>
    <mergeCell ref="A8:I8"/>
    <mergeCell ref="A9:I9"/>
    <mergeCell ref="B25:G25"/>
  </mergeCells>
  <phoneticPr fontId="13" type="noConversion"/>
  <hyperlinks>
    <hyperlink ref="A6:F6" location="'Tab. E2-1A'!A1" display="Tab. E2-1A: Abgeschlossene Ausbildungsverträge, Ausbildungsstellenangebot und -nachfrage in der dualen Ausbildung 1995 bis 2007"/>
    <hyperlink ref="A7:H7" location="'Tab. E2-2A'!A1" display="Tab. E2-2A: Angebots-Nachfrage-Relation in der dualen Ausbildung 2007 nach Arbeitsagenturbezirken (in %)*"/>
    <hyperlink ref="A8" location="'Tab. E2-3A'!A1" display="Tab. E2-3A: Beschäftigte, Auszubildende und Ausbildungsquote 1999 bis 2006 in West- und Ostdeutschland"/>
    <hyperlink ref="A9" location="'Tab. E2-4A'!A1" display="Tab. E2-4A: Betriebe, Ausbildungsbetriebe und Ausbildungsbetriebsquote 1999 bis 2006 in West- und Ostdeutschland"/>
    <hyperlink ref="A13" location="'Tab. E2-5web'!A1" display="Tab. E2-5web: Angebots-Nachfrage-Relation 2007 nach Struktur- und Strategietypen der Arbeitsagenturen*"/>
    <hyperlink ref="A14" location="'Tab. E2-6web'!A1" display="Tab. E2-6web: Typisierung von Arbeitsagenturbezirken 2005"/>
    <hyperlink ref="A17" location="'Abb. E2-4web'!A1" display="Abb. E2-4web: Beschäftigte, Auszubildende und Ausbildungsquote 1999 bis 2006"/>
    <hyperlink ref="A18" location="'Abb. E2-5web'!A1" display="Abb. E2-5web: Betriebe, Ausbildungsbetriebe und Ausbildungsbetriebsquote 1999 bis 2006"/>
    <hyperlink ref="A19" location="'Abb. E2-6web'!A1" display="Abb. E2-6web: Ausbildungsquote und Ausbildungsbetriebsquote 1999 und 2006 nach Betriebsgröße"/>
    <hyperlink ref="A15" location="'Tab. E2-7web'!A1" display="Tab. E2-7web: Beschäftigte, Auszubildende und Ausbildungsquote 1999 bis 2006 nach Betriebsgröße"/>
    <hyperlink ref="A16" location="'Tab. E2-8web'!A1" display="Tab. E2-8web: Betriebe, Ausbildungsbetriebe und Ausbildungsbetriebsquote 1999 bis 2006 nach Betriebsgröße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53"/>
  <sheetViews>
    <sheetView workbookViewId="0">
      <selection sqref="A1:B1"/>
    </sheetView>
  </sheetViews>
  <sheetFormatPr baseColWidth="10" defaultRowHeight="12.75"/>
  <cols>
    <col min="1" max="1" width="20.85546875" customWidth="1"/>
  </cols>
  <sheetData>
    <row r="1" spans="1:5" ht="32.25" customHeight="1">
      <c r="A1" s="174" t="s">
        <v>307</v>
      </c>
      <c r="B1" s="174"/>
    </row>
    <row r="2" spans="1:5" ht="33.75" customHeight="1">
      <c r="A2" s="189" t="s">
        <v>309</v>
      </c>
      <c r="B2" s="189"/>
      <c r="C2" s="189"/>
      <c r="D2" s="189"/>
      <c r="E2" s="189"/>
    </row>
    <row r="3" spans="1:5" ht="9.75" customHeight="1"/>
    <row r="18" spans="1:6" ht="2.25" customHeight="1"/>
    <row r="19" spans="1:6" ht="37.5" customHeight="1">
      <c r="A19" s="190" t="s">
        <v>308</v>
      </c>
      <c r="B19" s="191"/>
      <c r="C19" s="191"/>
      <c r="D19" s="191"/>
      <c r="E19" s="19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58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59"/>
      <c r="C33" s="159"/>
      <c r="D33" s="159"/>
      <c r="E33" s="159"/>
      <c r="F33" s="1"/>
    </row>
    <row r="34" spans="1:6">
      <c r="A34" s="1"/>
      <c r="B34" s="159"/>
      <c r="C34" s="159"/>
      <c r="D34" s="159"/>
      <c r="E34" s="159"/>
      <c r="F34" s="1"/>
    </row>
    <row r="35" spans="1:6">
      <c r="A35" s="1"/>
      <c r="B35" s="160"/>
      <c r="C35" s="160"/>
      <c r="D35" s="160"/>
      <c r="E35" s="160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61"/>
      <c r="C37" s="161"/>
      <c r="D37" s="161"/>
      <c r="E37" s="161"/>
      <c r="F37" s="1"/>
    </row>
    <row r="38" spans="1:6">
      <c r="A38" s="1"/>
      <c r="B38" s="161"/>
      <c r="C38" s="161"/>
      <c r="D38" s="161"/>
      <c r="E38" s="161"/>
      <c r="F38" s="1"/>
    </row>
    <row r="39" spans="1:6">
      <c r="A39" s="1"/>
      <c r="B39" s="161"/>
      <c r="C39" s="161"/>
      <c r="D39" s="161"/>
      <c r="E39" s="16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  <row r="53" spans="1:6">
      <c r="A53" s="1"/>
      <c r="B53" s="1"/>
      <c r="C53" s="1"/>
      <c r="D53" s="1"/>
      <c r="E53" s="1"/>
      <c r="F53" s="1"/>
    </row>
  </sheetData>
  <mergeCells count="3">
    <mergeCell ref="A19:E19"/>
    <mergeCell ref="A2:E2"/>
    <mergeCell ref="A1:B1"/>
  </mergeCells>
  <phoneticPr fontId="1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E22"/>
  <sheetViews>
    <sheetView workbookViewId="0">
      <selection sqref="A1:B1"/>
    </sheetView>
  </sheetViews>
  <sheetFormatPr baseColWidth="10" defaultRowHeight="12.75"/>
  <cols>
    <col min="1" max="1" width="33.5703125" customWidth="1"/>
  </cols>
  <sheetData>
    <row r="1" spans="1:4" ht="32.25" customHeight="1">
      <c r="A1" s="174" t="s">
        <v>307</v>
      </c>
      <c r="B1" s="174"/>
    </row>
    <row r="2" spans="1:4" ht="32.25" customHeight="1">
      <c r="A2" s="189" t="s">
        <v>320</v>
      </c>
      <c r="B2" s="189"/>
      <c r="C2" s="189"/>
      <c r="D2" s="189"/>
    </row>
    <row r="3" spans="1:4" ht="17.25" customHeight="1"/>
    <row r="19" spans="1:5" ht="30" customHeight="1">
      <c r="A19" s="190" t="s">
        <v>308</v>
      </c>
      <c r="B19" s="191"/>
      <c r="C19" s="191"/>
      <c r="D19" s="191"/>
      <c r="E19" s="191"/>
    </row>
    <row r="20" spans="1:5" ht="12.75" customHeight="1"/>
    <row r="21" spans="1:5">
      <c r="A21" s="1"/>
      <c r="B21" s="1"/>
      <c r="C21" s="1"/>
      <c r="D21" s="1"/>
    </row>
    <row r="22" spans="1:5">
      <c r="A22" s="1"/>
      <c r="B22" s="1"/>
      <c r="C22" s="1"/>
      <c r="D22" s="1"/>
    </row>
  </sheetData>
  <mergeCells count="3">
    <mergeCell ref="A1:B1"/>
    <mergeCell ref="A19:E19"/>
    <mergeCell ref="A2:D2"/>
  </mergeCells>
  <phoneticPr fontId="1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E25"/>
  <sheetViews>
    <sheetView workbookViewId="0">
      <selection sqref="A1:B1"/>
    </sheetView>
  </sheetViews>
  <sheetFormatPr baseColWidth="10" defaultRowHeight="12.75"/>
  <sheetData>
    <row r="1" spans="1:5" ht="27.75" customHeight="1">
      <c r="A1" s="174" t="s">
        <v>307</v>
      </c>
      <c r="B1" s="174"/>
    </row>
    <row r="2" spans="1:5" ht="48.75" customHeight="1">
      <c r="A2" s="189" t="s">
        <v>319</v>
      </c>
      <c r="B2" s="189"/>
      <c r="C2" s="189"/>
      <c r="D2" s="189"/>
      <c r="E2" s="189"/>
    </row>
    <row r="24" spans="1:5" ht="9" customHeight="1"/>
    <row r="25" spans="1:5" ht="38.25" customHeight="1">
      <c r="A25" s="190" t="s">
        <v>308</v>
      </c>
      <c r="B25" s="191"/>
      <c r="C25" s="191"/>
      <c r="D25" s="191"/>
      <c r="E25" s="191"/>
    </row>
  </sheetData>
  <mergeCells count="3">
    <mergeCell ref="A25:E25"/>
    <mergeCell ref="A2:E2"/>
    <mergeCell ref="A1:B1"/>
  </mergeCells>
  <phoneticPr fontId="1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H20"/>
  <sheetViews>
    <sheetView workbookViewId="0">
      <selection sqref="A1:B1"/>
    </sheetView>
  </sheetViews>
  <sheetFormatPr baseColWidth="10" defaultRowHeight="12.75"/>
  <cols>
    <col min="1" max="1" width="9.5703125" customWidth="1"/>
    <col min="2" max="2" width="18" customWidth="1"/>
    <col min="3" max="3" width="17" customWidth="1"/>
    <col min="4" max="4" width="20.140625" customWidth="1"/>
    <col min="5" max="5" width="20.5703125" customWidth="1"/>
    <col min="6" max="6" width="17.5703125" customWidth="1"/>
  </cols>
  <sheetData>
    <row r="1" spans="1:8" ht="27.75" customHeight="1">
      <c r="A1" s="174" t="s">
        <v>307</v>
      </c>
      <c r="B1" s="174"/>
    </row>
    <row r="2" spans="1:8" ht="31.5" customHeight="1">
      <c r="A2" s="175" t="s">
        <v>17</v>
      </c>
      <c r="B2" s="175"/>
      <c r="C2" s="175"/>
      <c r="D2" s="175"/>
      <c r="E2" s="175"/>
      <c r="F2" s="175"/>
    </row>
    <row r="3" spans="1:8" ht="48">
      <c r="A3" s="177" t="s">
        <v>18</v>
      </c>
      <c r="B3" s="9" t="s">
        <v>19</v>
      </c>
      <c r="C3" s="9" t="s">
        <v>20</v>
      </c>
      <c r="D3" s="9" t="s">
        <v>267</v>
      </c>
      <c r="E3" s="9" t="s">
        <v>294</v>
      </c>
      <c r="F3" s="10" t="s">
        <v>268</v>
      </c>
    </row>
    <row r="4" spans="1:8">
      <c r="A4" s="177"/>
      <c r="B4" s="178" t="s">
        <v>16</v>
      </c>
      <c r="C4" s="179"/>
      <c r="D4" s="179"/>
      <c r="E4" s="179"/>
      <c r="F4" s="115" t="s">
        <v>12</v>
      </c>
    </row>
    <row r="5" spans="1:8">
      <c r="A5" s="8">
        <v>1995</v>
      </c>
      <c r="B5" s="11">
        <v>572774</v>
      </c>
      <c r="C5" s="11">
        <v>616988</v>
      </c>
      <c r="D5" s="11">
        <v>597736</v>
      </c>
      <c r="E5" s="12">
        <v>611846</v>
      </c>
      <c r="F5" s="13">
        <v>103.2</v>
      </c>
    </row>
    <row r="6" spans="1:8">
      <c r="A6" s="84">
        <v>1996</v>
      </c>
      <c r="B6" s="85">
        <v>574327</v>
      </c>
      <c r="C6" s="85">
        <v>609274</v>
      </c>
      <c r="D6" s="85">
        <v>612785</v>
      </c>
      <c r="E6" s="86">
        <v>630674</v>
      </c>
      <c r="F6" s="87">
        <v>99.4</v>
      </c>
    </row>
    <row r="7" spans="1:8">
      <c r="A7" s="8">
        <v>1997</v>
      </c>
      <c r="B7" s="11">
        <v>587517</v>
      </c>
      <c r="C7" s="11">
        <v>613382</v>
      </c>
      <c r="D7" s="11">
        <v>634938</v>
      </c>
      <c r="E7" s="12">
        <v>654941</v>
      </c>
      <c r="F7" s="13">
        <v>96.6</v>
      </c>
    </row>
    <row r="8" spans="1:8">
      <c r="A8" s="84">
        <v>1998</v>
      </c>
      <c r="B8" s="85">
        <v>612529</v>
      </c>
      <c r="C8" s="85">
        <v>635933</v>
      </c>
      <c r="D8" s="85">
        <v>648204</v>
      </c>
      <c r="E8" s="86">
        <v>678259</v>
      </c>
      <c r="F8" s="87">
        <v>98.1</v>
      </c>
      <c r="H8" s="71"/>
    </row>
    <row r="9" spans="1:8">
      <c r="A9" s="8">
        <v>1999</v>
      </c>
      <c r="B9" s="11">
        <v>631015</v>
      </c>
      <c r="C9" s="11">
        <v>654454</v>
      </c>
      <c r="D9" s="11">
        <v>660380</v>
      </c>
      <c r="E9" s="12">
        <v>690552</v>
      </c>
      <c r="F9" s="13">
        <v>99.1</v>
      </c>
    </row>
    <row r="10" spans="1:8">
      <c r="A10" s="84">
        <v>2000</v>
      </c>
      <c r="B10" s="85">
        <v>621693</v>
      </c>
      <c r="C10" s="85">
        <v>647383</v>
      </c>
      <c r="D10" s="85">
        <v>645335</v>
      </c>
      <c r="E10" s="86">
        <v>678225</v>
      </c>
      <c r="F10" s="87">
        <v>100.3</v>
      </c>
    </row>
    <row r="11" spans="1:8">
      <c r="A11" s="8">
        <v>2001</v>
      </c>
      <c r="B11" s="11">
        <v>614236</v>
      </c>
      <c r="C11" s="11">
        <v>638771</v>
      </c>
      <c r="D11" s="11">
        <v>634698</v>
      </c>
      <c r="E11" s="12">
        <v>670145</v>
      </c>
      <c r="F11" s="13">
        <v>100.6</v>
      </c>
    </row>
    <row r="12" spans="1:8">
      <c r="A12" s="84">
        <v>2002</v>
      </c>
      <c r="B12" s="85">
        <v>572323</v>
      </c>
      <c r="C12" s="85">
        <v>590328</v>
      </c>
      <c r="D12" s="85">
        <v>595706</v>
      </c>
      <c r="E12" s="86">
        <v>636891</v>
      </c>
      <c r="F12" s="87">
        <v>99.1</v>
      </c>
    </row>
    <row r="13" spans="1:8">
      <c r="A13" s="8">
        <v>2003</v>
      </c>
      <c r="B13" s="11">
        <v>557634</v>
      </c>
      <c r="C13" s="11">
        <v>572474</v>
      </c>
      <c r="D13" s="11">
        <v>592649</v>
      </c>
      <c r="E13" s="12">
        <v>639352</v>
      </c>
      <c r="F13" s="13">
        <v>96.6</v>
      </c>
    </row>
    <row r="14" spans="1:8">
      <c r="A14" s="84">
        <v>2004</v>
      </c>
      <c r="B14" s="85">
        <v>572980</v>
      </c>
      <c r="C14" s="85">
        <v>586374</v>
      </c>
      <c r="D14" s="85">
        <v>617556</v>
      </c>
      <c r="E14" s="86">
        <v>665928</v>
      </c>
      <c r="F14" s="87">
        <v>95</v>
      </c>
    </row>
    <row r="15" spans="1:8">
      <c r="A15" s="8">
        <v>2005</v>
      </c>
      <c r="B15" s="11">
        <v>550180</v>
      </c>
      <c r="C15" s="11">
        <v>562816</v>
      </c>
      <c r="D15" s="11">
        <v>590668</v>
      </c>
      <c r="E15" s="12">
        <v>637896</v>
      </c>
      <c r="F15" s="13">
        <v>95.3</v>
      </c>
    </row>
    <row r="16" spans="1:8">
      <c r="A16" s="84">
        <v>2006</v>
      </c>
      <c r="B16" s="85">
        <v>576153</v>
      </c>
      <c r="C16" s="85">
        <v>591540</v>
      </c>
      <c r="D16" s="85">
        <v>625606</v>
      </c>
      <c r="E16" s="111" t="s">
        <v>1</v>
      </c>
      <c r="F16" s="87">
        <v>94.6</v>
      </c>
    </row>
    <row r="17" spans="1:6">
      <c r="A17" s="80">
        <v>2007</v>
      </c>
      <c r="B17" s="81">
        <v>625914</v>
      </c>
      <c r="C17" s="81">
        <v>644057</v>
      </c>
      <c r="D17" s="81">
        <v>654967</v>
      </c>
      <c r="E17" s="82">
        <v>724527</v>
      </c>
      <c r="F17" s="83">
        <v>98.3</v>
      </c>
    </row>
    <row r="18" spans="1:6">
      <c r="A18" s="180" t="s">
        <v>279</v>
      </c>
      <c r="B18" s="181"/>
      <c r="C18" s="181"/>
      <c r="D18" s="181"/>
      <c r="E18" s="181"/>
      <c r="F18" s="181"/>
    </row>
    <row r="19" spans="1:6" ht="18" customHeight="1">
      <c r="A19" s="182"/>
      <c r="B19" s="182"/>
      <c r="C19" s="182"/>
      <c r="D19" s="182"/>
      <c r="E19" s="182"/>
      <c r="F19" s="182"/>
    </row>
    <row r="20" spans="1:6" ht="27" customHeight="1">
      <c r="A20" s="176" t="s">
        <v>269</v>
      </c>
      <c r="B20" s="176"/>
      <c r="C20" s="176"/>
      <c r="D20" s="176"/>
      <c r="E20" s="176"/>
      <c r="F20" s="176"/>
    </row>
  </sheetData>
  <mergeCells count="6">
    <mergeCell ref="A1:B1"/>
    <mergeCell ref="A2:F2"/>
    <mergeCell ref="A20:F20"/>
    <mergeCell ref="A3:A4"/>
    <mergeCell ref="B4:E4"/>
    <mergeCell ref="A18:F19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L60"/>
  <sheetViews>
    <sheetView workbookViewId="0">
      <selection sqref="A1:B1"/>
    </sheetView>
  </sheetViews>
  <sheetFormatPr baseColWidth="10" defaultRowHeight="12"/>
  <cols>
    <col min="1" max="1" width="18.42578125" style="6" customWidth="1"/>
    <col min="2" max="2" width="7.5703125" style="6" customWidth="1"/>
    <col min="3" max="3" width="18.42578125" style="6" customWidth="1"/>
    <col min="4" max="4" width="7.5703125" style="6" customWidth="1"/>
    <col min="5" max="5" width="19.7109375" style="6" customWidth="1"/>
    <col min="6" max="6" width="7.140625" style="6" customWidth="1"/>
    <col min="7" max="7" width="19.85546875" style="6" customWidth="1"/>
    <col min="8" max="8" width="7.140625" style="6" customWidth="1"/>
    <col min="9" max="16384" width="11.42578125" style="6"/>
  </cols>
  <sheetData>
    <row r="1" spans="1:12" ht="29.25" customHeight="1">
      <c r="A1" s="174" t="s">
        <v>307</v>
      </c>
      <c r="B1" s="174"/>
    </row>
    <row r="2" spans="1:12" ht="33" customHeight="1">
      <c r="A2" s="175" t="s">
        <v>273</v>
      </c>
      <c r="B2" s="175"/>
      <c r="C2" s="175"/>
      <c r="D2" s="175"/>
      <c r="E2" s="175"/>
      <c r="F2" s="175"/>
      <c r="G2" s="175"/>
      <c r="H2" s="175"/>
    </row>
    <row r="3" spans="1:12">
      <c r="A3" s="185" t="s">
        <v>21</v>
      </c>
      <c r="B3" s="14" t="s">
        <v>22</v>
      </c>
      <c r="C3" s="15" t="s">
        <v>21</v>
      </c>
      <c r="D3" s="14" t="s">
        <v>22</v>
      </c>
      <c r="E3" s="15" t="s">
        <v>21</v>
      </c>
      <c r="F3" s="14" t="s">
        <v>22</v>
      </c>
      <c r="G3" s="15" t="s">
        <v>21</v>
      </c>
      <c r="H3" s="16" t="s">
        <v>22</v>
      </c>
    </row>
    <row r="4" spans="1:12">
      <c r="A4" s="186"/>
      <c r="B4" s="187" t="s">
        <v>12</v>
      </c>
      <c r="C4" s="188"/>
      <c r="D4" s="188"/>
      <c r="E4" s="188"/>
      <c r="F4" s="188"/>
      <c r="G4" s="188"/>
      <c r="H4" s="188"/>
    </row>
    <row r="5" spans="1:12">
      <c r="A5" s="89" t="s">
        <v>23</v>
      </c>
      <c r="B5" s="90">
        <v>85.631426311626683</v>
      </c>
      <c r="C5" s="91" t="s">
        <v>24</v>
      </c>
      <c r="D5" s="90">
        <v>96.384644055162127</v>
      </c>
      <c r="E5" s="91" t="s">
        <v>25</v>
      </c>
      <c r="F5" s="90">
        <v>99.032882011605423</v>
      </c>
      <c r="G5" s="91" t="s">
        <v>26</v>
      </c>
      <c r="H5" s="92">
        <v>100.95389507154214</v>
      </c>
      <c r="K5" s="116"/>
      <c r="L5" s="116"/>
    </row>
    <row r="6" spans="1:12">
      <c r="A6" s="47" t="s">
        <v>27</v>
      </c>
      <c r="B6" s="54">
        <v>87.267451105104158</v>
      </c>
      <c r="C6" s="88" t="s">
        <v>28</v>
      </c>
      <c r="D6" s="54">
        <v>96.490785155263822</v>
      </c>
      <c r="E6" s="88" t="s">
        <v>29</v>
      </c>
      <c r="F6" s="54">
        <v>99.080824088748017</v>
      </c>
      <c r="G6" s="88" t="s">
        <v>30</v>
      </c>
      <c r="H6" s="55">
        <v>100.99075297225892</v>
      </c>
      <c r="K6" s="116"/>
      <c r="L6" s="116"/>
    </row>
    <row r="7" spans="1:12" ht="12.75">
      <c r="A7" s="17" t="s">
        <v>31</v>
      </c>
      <c r="B7" s="18">
        <v>88.312397596941565</v>
      </c>
      <c r="C7" s="19" t="s">
        <v>32</v>
      </c>
      <c r="D7" s="18">
        <v>96.566015393724086</v>
      </c>
      <c r="E7" s="19" t="s">
        <v>33</v>
      </c>
      <c r="F7" s="18">
        <v>99.188426252646437</v>
      </c>
      <c r="G7" s="19" t="s">
        <v>34</v>
      </c>
      <c r="H7" s="20">
        <v>101.12781954887218</v>
      </c>
      <c r="K7" s="117"/>
      <c r="L7" s="116"/>
    </row>
    <row r="8" spans="1:12">
      <c r="A8" s="47" t="s">
        <v>35</v>
      </c>
      <c r="B8" s="54">
        <v>89.63636363636364</v>
      </c>
      <c r="C8" s="88" t="s">
        <v>36</v>
      </c>
      <c r="D8" s="54">
        <v>96.772540983606561</v>
      </c>
      <c r="E8" s="88" t="s">
        <v>37</v>
      </c>
      <c r="F8" s="54">
        <v>99.20075223319229</v>
      </c>
      <c r="G8" s="88" t="s">
        <v>38</v>
      </c>
      <c r="H8" s="55">
        <v>101.12945264986968</v>
      </c>
      <c r="K8" s="116"/>
      <c r="L8" s="116"/>
    </row>
    <row r="9" spans="1:12">
      <c r="A9" s="17" t="s">
        <v>39</v>
      </c>
      <c r="B9" s="18">
        <v>90.550621669626992</v>
      </c>
      <c r="C9" s="19" t="s">
        <v>40</v>
      </c>
      <c r="D9" s="18">
        <v>96.825396825396822</v>
      </c>
      <c r="E9" s="19" t="s">
        <v>41</v>
      </c>
      <c r="F9" s="18">
        <v>99.20886075949366</v>
      </c>
      <c r="G9" s="19" t="s">
        <v>42</v>
      </c>
      <c r="H9" s="20">
        <v>101.20385232744783</v>
      </c>
      <c r="K9" s="116"/>
      <c r="L9" s="116"/>
    </row>
    <row r="10" spans="1:12">
      <c r="A10" s="47" t="s">
        <v>43</v>
      </c>
      <c r="B10" s="54">
        <v>91.169255928045786</v>
      </c>
      <c r="C10" s="88" t="s">
        <v>44</v>
      </c>
      <c r="D10" s="54">
        <v>96.848137535816619</v>
      </c>
      <c r="E10" s="88" t="s">
        <v>45</v>
      </c>
      <c r="F10" s="54">
        <v>99.211945250933226</v>
      </c>
      <c r="G10" s="88" t="s">
        <v>46</v>
      </c>
      <c r="H10" s="55">
        <v>101.25756870051235</v>
      </c>
      <c r="K10" s="116"/>
      <c r="L10" s="116"/>
    </row>
    <row r="11" spans="1:12">
      <c r="A11" s="17" t="s">
        <v>47</v>
      </c>
      <c r="B11" s="18">
        <v>91.580756013745699</v>
      </c>
      <c r="C11" s="19" t="s">
        <v>48</v>
      </c>
      <c r="D11" s="18">
        <v>96.888141295206054</v>
      </c>
      <c r="E11" s="19" t="s">
        <v>49</v>
      </c>
      <c r="F11" s="18">
        <v>99.30843706777317</v>
      </c>
      <c r="G11" s="19" t="s">
        <v>50</v>
      </c>
      <c r="H11" s="20">
        <v>101.26315789473684</v>
      </c>
    </row>
    <row r="12" spans="1:12">
      <c r="A12" s="47" t="s">
        <v>51</v>
      </c>
      <c r="B12" s="54">
        <v>92.128121606948966</v>
      </c>
      <c r="C12" s="88" t="s">
        <v>52</v>
      </c>
      <c r="D12" s="54">
        <v>96.909620991253647</v>
      </c>
      <c r="E12" s="88" t="s">
        <v>53</v>
      </c>
      <c r="F12" s="54">
        <v>99.310776942355901</v>
      </c>
      <c r="G12" s="88" t="s">
        <v>54</v>
      </c>
      <c r="H12" s="55">
        <v>101.28354725787632</v>
      </c>
    </row>
    <row r="13" spans="1:12">
      <c r="A13" s="17" t="s">
        <v>55</v>
      </c>
      <c r="B13" s="18">
        <v>92.508340915984235</v>
      </c>
      <c r="C13" s="19" t="s">
        <v>14</v>
      </c>
      <c r="D13" s="18">
        <v>96.996976822304333</v>
      </c>
      <c r="E13" s="19" t="s">
        <v>56</v>
      </c>
      <c r="F13" s="18">
        <v>99.386503067484668</v>
      </c>
      <c r="G13" s="19" t="s">
        <v>57</v>
      </c>
      <c r="H13" s="20">
        <v>101.32587528485601</v>
      </c>
    </row>
    <row r="14" spans="1:12">
      <c r="A14" s="47" t="s">
        <v>58</v>
      </c>
      <c r="B14" s="54">
        <v>92.597669636737493</v>
      </c>
      <c r="C14" s="88" t="s">
        <v>59</v>
      </c>
      <c r="D14" s="54">
        <v>97.122776191522078</v>
      </c>
      <c r="E14" s="88" t="s">
        <v>60</v>
      </c>
      <c r="F14" s="54">
        <v>99.401509237574814</v>
      </c>
      <c r="G14" s="88" t="s">
        <v>61</v>
      </c>
      <c r="H14" s="55">
        <v>101.42231947483589</v>
      </c>
    </row>
    <row r="15" spans="1:12">
      <c r="A15" s="17" t="s">
        <v>62</v>
      </c>
      <c r="B15" s="18">
        <v>93.126472898664574</v>
      </c>
      <c r="C15" s="19" t="s">
        <v>63</v>
      </c>
      <c r="D15" s="18">
        <v>97.225806451612911</v>
      </c>
      <c r="E15" s="19" t="s">
        <v>64</v>
      </c>
      <c r="F15" s="18">
        <v>99.407504937458853</v>
      </c>
      <c r="G15" s="19" t="s">
        <v>65</v>
      </c>
      <c r="H15" s="20">
        <v>101.44927536231884</v>
      </c>
    </row>
    <row r="16" spans="1:12">
      <c r="A16" s="47" t="s">
        <v>66</v>
      </c>
      <c r="B16" s="54">
        <v>93.295579101205689</v>
      </c>
      <c r="C16" s="88" t="s">
        <v>67</v>
      </c>
      <c r="D16" s="54">
        <v>97.262647262647263</v>
      </c>
      <c r="E16" s="88" t="s">
        <v>68</v>
      </c>
      <c r="F16" s="54">
        <v>99.412283279459302</v>
      </c>
      <c r="G16" s="88" t="s">
        <v>69</v>
      </c>
      <c r="H16" s="55">
        <v>101.49047750483024</v>
      </c>
    </row>
    <row r="17" spans="1:8">
      <c r="A17" s="17" t="s">
        <v>70</v>
      </c>
      <c r="B17" s="18">
        <v>93.45475241889585</v>
      </c>
      <c r="C17" s="19" t="s">
        <v>71</v>
      </c>
      <c r="D17" s="18">
        <v>97.304526748971199</v>
      </c>
      <c r="E17" s="19" t="s">
        <v>72</v>
      </c>
      <c r="F17" s="18">
        <v>99.41543257989089</v>
      </c>
      <c r="G17" s="19" t="s">
        <v>73</v>
      </c>
      <c r="H17" s="20">
        <v>101.50314848669511</v>
      </c>
    </row>
    <row r="18" spans="1:8">
      <c r="A18" s="47" t="s">
        <v>74</v>
      </c>
      <c r="B18" s="54">
        <v>93.752417794970995</v>
      </c>
      <c r="C18" s="88" t="s">
        <v>75</v>
      </c>
      <c r="D18" s="54">
        <v>97.335916686849117</v>
      </c>
      <c r="E18" s="88" t="s">
        <v>76</v>
      </c>
      <c r="F18" s="54">
        <v>99.455337690631808</v>
      </c>
      <c r="G18" s="88" t="s">
        <v>77</v>
      </c>
      <c r="H18" s="55">
        <v>101.58556588299616</v>
      </c>
    </row>
    <row r="19" spans="1:8">
      <c r="A19" s="17" t="s">
        <v>78</v>
      </c>
      <c r="B19" s="18">
        <v>93.834771886559793</v>
      </c>
      <c r="C19" s="19" t="s">
        <v>79</v>
      </c>
      <c r="D19" s="18">
        <v>97.430406852248396</v>
      </c>
      <c r="E19" s="19" t="s">
        <v>80</v>
      </c>
      <c r="F19" s="18">
        <v>99.525691699604749</v>
      </c>
      <c r="G19" s="19" t="s">
        <v>81</v>
      </c>
      <c r="H19" s="20">
        <v>101.64473684210526</v>
      </c>
    </row>
    <row r="20" spans="1:8">
      <c r="A20" s="47" t="s">
        <v>82</v>
      </c>
      <c r="B20" s="54">
        <v>93.936522974893407</v>
      </c>
      <c r="C20" s="88" t="s">
        <v>83</v>
      </c>
      <c r="D20" s="54">
        <v>97.454545454545453</v>
      </c>
      <c r="E20" s="88" t="s">
        <v>84</v>
      </c>
      <c r="F20" s="54">
        <v>99.526678141135974</v>
      </c>
      <c r="G20" s="88" t="s">
        <v>85</v>
      </c>
      <c r="H20" s="55">
        <v>101.67130919220055</v>
      </c>
    </row>
    <row r="21" spans="1:8">
      <c r="A21" s="17" t="s">
        <v>86</v>
      </c>
      <c r="B21" s="18">
        <v>94.264339152119703</v>
      </c>
      <c r="C21" s="19" t="s">
        <v>87</v>
      </c>
      <c r="D21" s="18">
        <v>97.533763945977697</v>
      </c>
      <c r="E21" s="19" t="s">
        <v>88</v>
      </c>
      <c r="F21" s="18">
        <v>99.537037037037038</v>
      </c>
      <c r="G21" s="19" t="s">
        <v>89</v>
      </c>
      <c r="H21" s="20">
        <v>101.68899242865463</v>
      </c>
    </row>
    <row r="22" spans="1:8">
      <c r="A22" s="47" t="s">
        <v>90</v>
      </c>
      <c r="B22" s="54">
        <v>94.324878298744551</v>
      </c>
      <c r="C22" s="88" t="s">
        <v>91</v>
      </c>
      <c r="D22" s="54">
        <v>97.545400119736584</v>
      </c>
      <c r="E22" s="88" t="s">
        <v>92</v>
      </c>
      <c r="F22" s="54">
        <v>99.541809851088203</v>
      </c>
      <c r="G22" s="88" t="s">
        <v>93</v>
      </c>
      <c r="H22" s="55">
        <v>101.72786177105833</v>
      </c>
    </row>
    <row r="23" spans="1:8">
      <c r="A23" s="17" t="s">
        <v>94</v>
      </c>
      <c r="B23" s="18">
        <v>94.362439978659069</v>
      </c>
      <c r="C23" s="19" t="s">
        <v>95</v>
      </c>
      <c r="D23" s="18">
        <v>97.56592292089249</v>
      </c>
      <c r="E23" s="19" t="s">
        <v>96</v>
      </c>
      <c r="F23" s="18">
        <v>99.563212812424169</v>
      </c>
      <c r="G23" s="19" t="s">
        <v>97</v>
      </c>
      <c r="H23" s="20">
        <v>101.7322097378277</v>
      </c>
    </row>
    <row r="24" spans="1:8">
      <c r="A24" s="47" t="s">
        <v>98</v>
      </c>
      <c r="B24" s="54">
        <v>94.407345575959937</v>
      </c>
      <c r="C24" s="88" t="s">
        <v>99</v>
      </c>
      <c r="D24" s="54">
        <v>97.569994717379814</v>
      </c>
      <c r="E24" s="88" t="s">
        <v>100</v>
      </c>
      <c r="F24" s="54">
        <v>99.613084769609571</v>
      </c>
      <c r="G24" s="88" t="s">
        <v>101</v>
      </c>
      <c r="H24" s="55">
        <v>101.82481751824817</v>
      </c>
    </row>
    <row r="25" spans="1:8">
      <c r="A25" s="17" t="s">
        <v>102</v>
      </c>
      <c r="B25" s="18">
        <v>94.455544455544455</v>
      </c>
      <c r="C25" s="19" t="s">
        <v>103</v>
      </c>
      <c r="D25" s="18">
        <v>97.738343771746699</v>
      </c>
      <c r="E25" s="19" t="s">
        <v>104</v>
      </c>
      <c r="F25" s="18">
        <v>99.627020306672193</v>
      </c>
      <c r="G25" s="19" t="s">
        <v>105</v>
      </c>
      <c r="H25" s="20">
        <v>101.86635343252415</v>
      </c>
    </row>
    <row r="26" spans="1:8">
      <c r="A26" s="47" t="s">
        <v>106</v>
      </c>
      <c r="B26" s="54">
        <v>94.584139264990327</v>
      </c>
      <c r="C26" s="88" t="s">
        <v>107</v>
      </c>
      <c r="D26" s="54">
        <v>97.747183979974977</v>
      </c>
      <c r="E26" s="88" t="s">
        <v>108</v>
      </c>
      <c r="F26" s="54">
        <v>99.666110183639404</v>
      </c>
      <c r="G26" s="88" t="s">
        <v>109</v>
      </c>
      <c r="H26" s="55">
        <v>101.92502532928064</v>
      </c>
    </row>
    <row r="27" spans="1:8">
      <c r="A27" s="17" t="s">
        <v>110</v>
      </c>
      <c r="B27" s="18">
        <v>94.730392156862735</v>
      </c>
      <c r="C27" s="19" t="s">
        <v>111</v>
      </c>
      <c r="D27" s="18">
        <v>97.771587743732596</v>
      </c>
      <c r="E27" s="19" t="s">
        <v>112</v>
      </c>
      <c r="F27" s="18">
        <v>99.67462039045553</v>
      </c>
      <c r="G27" s="19" t="s">
        <v>113</v>
      </c>
      <c r="H27" s="20">
        <v>102.13132400430571</v>
      </c>
    </row>
    <row r="28" spans="1:8">
      <c r="A28" s="47" t="s">
        <v>114</v>
      </c>
      <c r="B28" s="54">
        <v>94.735687650800614</v>
      </c>
      <c r="C28" s="88" t="s">
        <v>115</v>
      </c>
      <c r="D28" s="54">
        <v>97.80853517877739</v>
      </c>
      <c r="E28" s="88" t="s">
        <v>116</v>
      </c>
      <c r="F28" s="54">
        <v>99.683544303797461</v>
      </c>
      <c r="G28" s="88" t="s">
        <v>117</v>
      </c>
      <c r="H28" s="55">
        <v>102.16231395675372</v>
      </c>
    </row>
    <row r="29" spans="1:8">
      <c r="A29" s="17" t="s">
        <v>118</v>
      </c>
      <c r="B29" s="18">
        <v>94.759316770186331</v>
      </c>
      <c r="C29" s="19" t="s">
        <v>119</v>
      </c>
      <c r="D29" s="18">
        <v>97.885196374622353</v>
      </c>
      <c r="E29" s="19" t="s">
        <v>120</v>
      </c>
      <c r="F29" s="18">
        <v>99.711058576306797</v>
      </c>
      <c r="G29" s="19" t="s">
        <v>121</v>
      </c>
      <c r="H29" s="20">
        <v>102.26746876446089</v>
      </c>
    </row>
    <row r="30" spans="1:8">
      <c r="A30" s="47" t="s">
        <v>122</v>
      </c>
      <c r="B30" s="54">
        <v>94.773139745916509</v>
      </c>
      <c r="C30" s="88" t="s">
        <v>123</v>
      </c>
      <c r="D30" s="54">
        <v>97.897026831036982</v>
      </c>
      <c r="E30" s="88" t="s">
        <v>124</v>
      </c>
      <c r="F30" s="54">
        <v>99.718492854049373</v>
      </c>
      <c r="G30" s="88" t="s">
        <v>125</v>
      </c>
      <c r="H30" s="55">
        <v>102.34462225530332</v>
      </c>
    </row>
    <row r="31" spans="1:8">
      <c r="A31" s="17" t="s">
        <v>126</v>
      </c>
      <c r="B31" s="18">
        <v>94.781122650190625</v>
      </c>
      <c r="C31" s="19" t="s">
        <v>127</v>
      </c>
      <c r="D31" s="18">
        <v>98.055934515688946</v>
      </c>
      <c r="E31" s="19" t="s">
        <v>128</v>
      </c>
      <c r="F31" s="18">
        <v>99.789768745620179</v>
      </c>
      <c r="G31" s="19" t="s">
        <v>129</v>
      </c>
      <c r="H31" s="20">
        <v>102.39941832283084</v>
      </c>
    </row>
    <row r="32" spans="1:8">
      <c r="A32" s="47" t="s">
        <v>130</v>
      </c>
      <c r="B32" s="54">
        <v>94.942683749157112</v>
      </c>
      <c r="C32" s="88" t="s">
        <v>131</v>
      </c>
      <c r="D32" s="54">
        <v>98.247619047619054</v>
      </c>
      <c r="E32" s="88" t="s">
        <v>132</v>
      </c>
      <c r="F32" s="54">
        <v>99.8046875</v>
      </c>
      <c r="G32" s="88" t="s">
        <v>133</v>
      </c>
      <c r="H32" s="55">
        <v>102.6224584103512</v>
      </c>
    </row>
    <row r="33" spans="1:8">
      <c r="A33" s="17" t="s">
        <v>134</v>
      </c>
      <c r="B33" s="18">
        <v>95.020438498699363</v>
      </c>
      <c r="C33" s="19" t="s">
        <v>135</v>
      </c>
      <c r="D33" s="18">
        <v>98.258706467661696</v>
      </c>
      <c r="E33" s="19" t="s">
        <v>136</v>
      </c>
      <c r="F33" s="18">
        <v>99.837530463038178</v>
      </c>
      <c r="G33" s="19" t="s">
        <v>137</v>
      </c>
      <c r="H33" s="20">
        <v>102.69028871391077</v>
      </c>
    </row>
    <row r="34" spans="1:8">
      <c r="A34" s="47" t="s">
        <v>138</v>
      </c>
      <c r="B34" s="54">
        <v>95.050829320492241</v>
      </c>
      <c r="C34" s="88" t="s">
        <v>139</v>
      </c>
      <c r="D34" s="54">
        <v>98.289578361177405</v>
      </c>
      <c r="E34" s="88" t="s">
        <v>140</v>
      </c>
      <c r="F34" s="54">
        <v>99.934895833333343</v>
      </c>
      <c r="G34" s="88" t="s">
        <v>141</v>
      </c>
      <c r="H34" s="55">
        <v>102.84474445515912</v>
      </c>
    </row>
    <row r="35" spans="1:8">
      <c r="A35" s="17" t="s">
        <v>142</v>
      </c>
      <c r="B35" s="18">
        <v>95.130237825594563</v>
      </c>
      <c r="C35" s="19" t="s">
        <v>143</v>
      </c>
      <c r="D35" s="18">
        <v>98.315217391304344</v>
      </c>
      <c r="E35" s="19" t="s">
        <v>144</v>
      </c>
      <c r="F35" s="18">
        <v>99.954044117647058</v>
      </c>
      <c r="G35" s="19" t="s">
        <v>145</v>
      </c>
      <c r="H35" s="20">
        <v>103.39217722395293</v>
      </c>
    </row>
    <row r="36" spans="1:8">
      <c r="A36" s="47" t="s">
        <v>146</v>
      </c>
      <c r="B36" s="54">
        <v>95.165268870251609</v>
      </c>
      <c r="C36" s="88" t="s">
        <v>147</v>
      </c>
      <c r="D36" s="54">
        <v>98.317603610997125</v>
      </c>
      <c r="E36" s="88" t="s">
        <v>148</v>
      </c>
      <c r="F36" s="54">
        <v>99.961739574033928</v>
      </c>
      <c r="G36" s="88" t="s">
        <v>149</v>
      </c>
      <c r="H36" s="55">
        <v>103.45316934720907</v>
      </c>
    </row>
    <row r="37" spans="1:8">
      <c r="A37" s="17" t="s">
        <v>150</v>
      </c>
      <c r="B37" s="18">
        <v>95.2481520591341</v>
      </c>
      <c r="C37" s="19" t="s">
        <v>13</v>
      </c>
      <c r="D37" s="18">
        <v>98.384324510140942</v>
      </c>
      <c r="E37" s="19" t="s">
        <v>151</v>
      </c>
      <c r="F37" s="18">
        <v>99.984953355401743</v>
      </c>
      <c r="G37" s="19" t="s">
        <v>152</v>
      </c>
      <c r="H37" s="20">
        <v>103.62386754139332</v>
      </c>
    </row>
    <row r="38" spans="1:8">
      <c r="A38" s="47" t="s">
        <v>153</v>
      </c>
      <c r="B38" s="54">
        <v>95.31751122514433</v>
      </c>
      <c r="C38" s="88" t="s">
        <v>154</v>
      </c>
      <c r="D38" s="54">
        <v>98.387509598157152</v>
      </c>
      <c r="E38" s="88" t="s">
        <v>155</v>
      </c>
      <c r="F38" s="54">
        <v>100.0466309162975</v>
      </c>
      <c r="G38" s="88" t="s">
        <v>156</v>
      </c>
      <c r="H38" s="55">
        <v>103.69710467706012</v>
      </c>
    </row>
    <row r="39" spans="1:8">
      <c r="A39" s="17" t="s">
        <v>157</v>
      </c>
      <c r="B39" s="18">
        <v>95.332390381895337</v>
      </c>
      <c r="C39" s="19" t="s">
        <v>158</v>
      </c>
      <c r="D39" s="18">
        <v>98.403284671532845</v>
      </c>
      <c r="E39" s="19" t="s">
        <v>159</v>
      </c>
      <c r="F39" s="18">
        <v>100.087374399301</v>
      </c>
      <c r="G39" s="19" t="s">
        <v>160</v>
      </c>
      <c r="H39" s="20">
        <v>104.1607698839513</v>
      </c>
    </row>
    <row r="40" spans="1:8">
      <c r="A40" s="47" t="s">
        <v>161</v>
      </c>
      <c r="B40" s="54">
        <v>95.43899657924743</v>
      </c>
      <c r="C40" s="88" t="s">
        <v>162</v>
      </c>
      <c r="D40" s="54">
        <v>98.50985419003365</v>
      </c>
      <c r="E40" s="88" t="s">
        <v>163</v>
      </c>
      <c r="F40" s="54">
        <v>100.20602626834922</v>
      </c>
      <c r="G40" s="88" t="s">
        <v>164</v>
      </c>
      <c r="H40" s="55">
        <v>105.1698670605613</v>
      </c>
    </row>
    <row r="41" spans="1:8">
      <c r="A41" s="17" t="s">
        <v>165</v>
      </c>
      <c r="B41" s="18">
        <v>95.441001191895111</v>
      </c>
      <c r="C41" s="19" t="s">
        <v>166</v>
      </c>
      <c r="D41" s="18">
        <v>98.511749347258487</v>
      </c>
      <c r="E41" s="19" t="s">
        <v>167</v>
      </c>
      <c r="F41" s="18">
        <v>100.32939352838596</v>
      </c>
      <c r="G41" s="19" t="s">
        <v>168</v>
      </c>
      <c r="H41" s="20">
        <v>105.3030303030303</v>
      </c>
    </row>
    <row r="42" spans="1:8">
      <c r="A42" s="47" t="s">
        <v>169</v>
      </c>
      <c r="B42" s="54">
        <v>95.494142385100631</v>
      </c>
      <c r="C42" s="88" t="s">
        <v>170</v>
      </c>
      <c r="D42" s="54">
        <v>98.551983782218358</v>
      </c>
      <c r="E42" s="88" t="s">
        <v>171</v>
      </c>
      <c r="F42" s="54">
        <v>100.47902213412621</v>
      </c>
      <c r="G42" s="88" t="s">
        <v>172</v>
      </c>
      <c r="H42" s="55">
        <v>106.06868956318773</v>
      </c>
    </row>
    <row r="43" spans="1:8">
      <c r="A43" s="17" t="s">
        <v>173</v>
      </c>
      <c r="B43" s="18">
        <v>95.53017944535074</v>
      </c>
      <c r="C43" s="19" t="s">
        <v>174</v>
      </c>
      <c r="D43" s="18">
        <v>98.654880860876247</v>
      </c>
      <c r="E43" s="19" t="s">
        <v>175</v>
      </c>
      <c r="F43" s="18">
        <v>100.51140833988985</v>
      </c>
      <c r="G43" s="19" t="s">
        <v>176</v>
      </c>
      <c r="H43" s="20">
        <v>106.47919437583127</v>
      </c>
    </row>
    <row r="44" spans="1:8">
      <c r="A44" s="47" t="s">
        <v>177</v>
      </c>
      <c r="B44" s="54">
        <v>95.545657015590209</v>
      </c>
      <c r="C44" s="88" t="s">
        <v>178</v>
      </c>
      <c r="D44" s="54">
        <v>98.675376519687902</v>
      </c>
      <c r="E44" s="88" t="s">
        <v>179</v>
      </c>
      <c r="F44" s="54">
        <v>100.5170185264972</v>
      </c>
      <c r="G44" s="88" t="s">
        <v>180</v>
      </c>
      <c r="H44" s="55">
        <v>106.4799331103679</v>
      </c>
    </row>
    <row r="45" spans="1:8">
      <c r="A45" s="17" t="s">
        <v>181</v>
      </c>
      <c r="B45" s="18">
        <v>95.786516853932582</v>
      </c>
      <c r="C45" s="19" t="s">
        <v>182</v>
      </c>
      <c r="D45" s="18">
        <v>98.774259448416757</v>
      </c>
      <c r="E45" s="19" t="s">
        <v>183</v>
      </c>
      <c r="F45" s="18">
        <v>100.63653723742839</v>
      </c>
      <c r="G45" s="19" t="s">
        <v>184</v>
      </c>
      <c r="H45" s="20">
        <v>106.58649904345449</v>
      </c>
    </row>
    <row r="46" spans="1:8">
      <c r="A46" s="47" t="s">
        <v>185</v>
      </c>
      <c r="B46" s="54">
        <v>95.97249508840865</v>
      </c>
      <c r="C46" s="88" t="s">
        <v>186</v>
      </c>
      <c r="D46" s="54">
        <v>98.817080207732261</v>
      </c>
      <c r="E46" s="88" t="s">
        <v>187</v>
      </c>
      <c r="F46" s="54">
        <v>100.64961429151442</v>
      </c>
      <c r="G46" s="88" t="s">
        <v>188</v>
      </c>
      <c r="H46" s="55">
        <v>107.88530465949822</v>
      </c>
    </row>
    <row r="47" spans="1:8">
      <c r="A47" s="17" t="s">
        <v>189</v>
      </c>
      <c r="B47" s="18">
        <v>96.238620028749395</v>
      </c>
      <c r="C47" s="19" t="s">
        <v>190</v>
      </c>
      <c r="D47" s="18">
        <v>98.84792626728111</v>
      </c>
      <c r="E47" s="19" t="s">
        <v>191</v>
      </c>
      <c r="F47" s="18">
        <v>100.7170542635659</v>
      </c>
      <c r="G47" s="19" t="s">
        <v>192</v>
      </c>
      <c r="H47" s="20">
        <v>108.28530259365994</v>
      </c>
    </row>
    <row r="48" spans="1:8">
      <c r="A48" s="61" t="s">
        <v>193</v>
      </c>
      <c r="B48" s="63">
        <v>96.271186440677965</v>
      </c>
      <c r="C48" s="75" t="s">
        <v>194</v>
      </c>
      <c r="D48" s="63">
        <v>98.966535433070874</v>
      </c>
      <c r="E48" s="75" t="s">
        <v>195</v>
      </c>
      <c r="F48" s="63">
        <v>100.82089552238807</v>
      </c>
      <c r="G48" s="75" t="s">
        <v>196</v>
      </c>
      <c r="H48" s="64">
        <v>114.40886699507389</v>
      </c>
    </row>
    <row r="49" spans="1:8" ht="21" customHeight="1">
      <c r="A49" s="184" t="s">
        <v>274</v>
      </c>
      <c r="B49" s="184"/>
      <c r="C49" s="184"/>
      <c r="D49" s="184"/>
      <c r="E49" s="184"/>
      <c r="F49" s="184"/>
      <c r="G49" s="184"/>
      <c r="H49" s="184"/>
    </row>
    <row r="50" spans="1:8" ht="30" customHeight="1">
      <c r="A50" s="183" t="s">
        <v>269</v>
      </c>
      <c r="B50" s="183"/>
      <c r="C50" s="183"/>
      <c r="D50" s="183"/>
      <c r="E50" s="183"/>
      <c r="F50" s="183"/>
      <c r="G50" s="183"/>
      <c r="H50" s="183"/>
    </row>
    <row r="51" spans="1:8" ht="12.75">
      <c r="A51"/>
      <c r="B51"/>
      <c r="C51"/>
      <c r="D51"/>
      <c r="E51"/>
      <c r="F51"/>
      <c r="G51"/>
    </row>
    <row r="52" spans="1:8" ht="12.75">
      <c r="B52"/>
      <c r="C52"/>
      <c r="D52"/>
      <c r="E52"/>
      <c r="F52"/>
      <c r="G52"/>
    </row>
    <row r="53" spans="1:8" ht="12.75">
      <c r="B53"/>
      <c r="C53"/>
      <c r="D53"/>
      <c r="E53"/>
      <c r="F53"/>
      <c r="G53"/>
    </row>
    <row r="54" spans="1:8" ht="12.75">
      <c r="A54"/>
      <c r="B54"/>
      <c r="C54"/>
      <c r="D54"/>
      <c r="E54"/>
      <c r="F54"/>
      <c r="G54"/>
    </row>
    <row r="55" spans="1:8" ht="12.75">
      <c r="B55"/>
      <c r="C55"/>
      <c r="D55"/>
      <c r="E55"/>
      <c r="F55"/>
      <c r="G55"/>
    </row>
    <row r="56" spans="1:8" ht="12.75">
      <c r="A56"/>
      <c r="B56"/>
      <c r="C56"/>
      <c r="D56"/>
      <c r="E56"/>
      <c r="F56"/>
      <c r="G56"/>
    </row>
    <row r="57" spans="1:8" ht="12.75">
      <c r="A57"/>
      <c r="B57"/>
      <c r="C57"/>
      <c r="D57"/>
      <c r="E57"/>
      <c r="F57"/>
      <c r="G57"/>
    </row>
    <row r="58" spans="1:8" ht="12.75">
      <c r="A58"/>
      <c r="B58"/>
      <c r="C58"/>
      <c r="D58"/>
      <c r="E58"/>
      <c r="F58"/>
      <c r="G58"/>
    </row>
    <row r="59" spans="1:8" ht="12.75">
      <c r="A59"/>
      <c r="B59"/>
      <c r="C59"/>
      <c r="D59"/>
      <c r="E59"/>
      <c r="F59"/>
      <c r="G59"/>
    </row>
    <row r="60" spans="1:8" ht="12.75">
      <c r="A60"/>
      <c r="B60"/>
      <c r="C60"/>
      <c r="D60"/>
      <c r="E60"/>
      <c r="F60"/>
      <c r="G60"/>
    </row>
  </sheetData>
  <mergeCells count="6">
    <mergeCell ref="A1:B1"/>
    <mergeCell ref="A2:H2"/>
    <mergeCell ref="A50:H50"/>
    <mergeCell ref="A49:H49"/>
    <mergeCell ref="A3:A4"/>
    <mergeCell ref="B4:H4"/>
  </mergeCells>
  <phoneticPr fontId="0" type="noConversion"/>
  <hyperlinks>
    <hyperlink ref="A1:B1" location="Inhalt!A1" display="Zurück zum Inhalt"/>
  </hyperlinks>
  <pageMargins left="0.82677165354330717" right="0.39370078740157483" top="0.86614173228346458" bottom="0.27559055118110237" header="0.51181102362204722" footer="0.15748031496062992"/>
  <pageSetup paperSize="9" scale="65"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34"/>
  <sheetViews>
    <sheetView workbookViewId="0">
      <selection sqref="A1:B1"/>
    </sheetView>
  </sheetViews>
  <sheetFormatPr baseColWidth="10" defaultRowHeight="12.75"/>
  <cols>
    <col min="1" max="1" width="16.28515625" customWidth="1"/>
    <col min="2" max="2" width="11.7109375" customWidth="1"/>
    <col min="3" max="5" width="12.5703125" customWidth="1"/>
    <col min="6" max="6" width="12.85546875" customWidth="1"/>
    <col min="7" max="10" width="12.5703125" customWidth="1"/>
    <col min="11" max="11" width="12.7109375" customWidth="1"/>
  </cols>
  <sheetData>
    <row r="1" spans="1:11" ht="24.75" customHeight="1">
      <c r="A1" s="174" t="s">
        <v>307</v>
      </c>
      <c r="B1" s="174"/>
    </row>
    <row r="2" spans="1:11" ht="15">
      <c r="A2" s="189" t="s">
        <v>277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38.25" customHeight="1">
      <c r="A3" s="194" t="s">
        <v>288</v>
      </c>
      <c r="B3" s="195"/>
      <c r="C3" s="43">
        <v>1999</v>
      </c>
      <c r="D3" s="43">
        <v>2000</v>
      </c>
      <c r="E3" s="43">
        <v>2001</v>
      </c>
      <c r="F3" s="43">
        <v>2002</v>
      </c>
      <c r="G3" s="43">
        <v>2003</v>
      </c>
      <c r="H3" s="43">
        <v>2004</v>
      </c>
      <c r="I3" s="44">
        <v>2005</v>
      </c>
      <c r="J3" s="44">
        <v>2006</v>
      </c>
      <c r="K3" s="7" t="s">
        <v>260</v>
      </c>
    </row>
    <row r="4" spans="1:11">
      <c r="A4" s="93" t="s">
        <v>15</v>
      </c>
      <c r="B4" s="45"/>
      <c r="C4" s="46"/>
      <c r="D4" s="45"/>
      <c r="E4" s="45"/>
      <c r="F4" s="45"/>
      <c r="G4" s="45"/>
      <c r="H4" s="45"/>
      <c r="I4" s="45"/>
      <c r="J4" s="45"/>
      <c r="K4" s="45"/>
    </row>
    <row r="5" spans="1:11">
      <c r="A5" s="47" t="s">
        <v>261</v>
      </c>
      <c r="B5" s="72" t="s">
        <v>16</v>
      </c>
      <c r="C5" s="48">
        <v>27756492</v>
      </c>
      <c r="D5" s="48">
        <v>27979593</v>
      </c>
      <c r="E5" s="48">
        <v>27864091</v>
      </c>
      <c r="F5" s="48">
        <v>27360497</v>
      </c>
      <c r="G5" s="48">
        <v>26746384</v>
      </c>
      <c r="H5" s="48">
        <v>26381842</v>
      </c>
      <c r="I5" s="49">
        <v>26205969</v>
      </c>
      <c r="J5" s="49">
        <v>26636361</v>
      </c>
      <c r="K5" s="50">
        <v>-1120131</v>
      </c>
    </row>
    <row r="6" spans="1:11">
      <c r="A6" s="17" t="s">
        <v>262</v>
      </c>
      <c r="B6" s="73" t="s">
        <v>16</v>
      </c>
      <c r="C6" s="51">
        <v>1759931</v>
      </c>
      <c r="D6" s="51">
        <v>1779376</v>
      </c>
      <c r="E6" s="51">
        <v>1787469</v>
      </c>
      <c r="F6" s="51">
        <v>1738013</v>
      </c>
      <c r="G6" s="51">
        <v>1704034</v>
      </c>
      <c r="H6" s="51">
        <v>1700093</v>
      </c>
      <c r="I6" s="52">
        <v>1706858</v>
      </c>
      <c r="J6" s="52">
        <v>1728332</v>
      </c>
      <c r="K6" s="53">
        <v>-31599</v>
      </c>
    </row>
    <row r="7" spans="1:11">
      <c r="A7" s="47" t="s">
        <v>270</v>
      </c>
      <c r="B7" s="72" t="s">
        <v>12</v>
      </c>
      <c r="C7" s="54">
        <v>6.3406103336113224</v>
      </c>
      <c r="D7" s="54">
        <v>6.3595492614921172</v>
      </c>
      <c r="E7" s="54">
        <v>6.4149553631589846</v>
      </c>
      <c r="F7" s="54">
        <v>6.352271305597994</v>
      </c>
      <c r="G7" s="54">
        <v>6.3710817881026465</v>
      </c>
      <c r="H7" s="54">
        <v>6.44417853764722</v>
      </c>
      <c r="I7" s="55">
        <v>6.5132413153659767</v>
      </c>
      <c r="J7" s="55">
        <v>6.4886190722523995</v>
      </c>
      <c r="K7" s="56">
        <v>0.14800873864107711</v>
      </c>
    </row>
    <row r="8" spans="1:11">
      <c r="A8" s="93" t="s">
        <v>263</v>
      </c>
      <c r="B8" s="45"/>
      <c r="C8" s="46"/>
      <c r="D8" s="45"/>
      <c r="E8" s="45"/>
      <c r="F8" s="45"/>
      <c r="G8" s="45"/>
      <c r="H8" s="45"/>
      <c r="I8" s="45"/>
      <c r="J8" s="45"/>
      <c r="K8" s="45"/>
    </row>
    <row r="9" spans="1:11">
      <c r="A9" s="47" t="s">
        <v>261</v>
      </c>
      <c r="B9" s="72" t="s">
        <v>16</v>
      </c>
      <c r="C9" s="48">
        <v>21939941</v>
      </c>
      <c r="D9" s="48">
        <v>22323721</v>
      </c>
      <c r="E9" s="48">
        <v>22356509</v>
      </c>
      <c r="F9" s="48">
        <v>22036653</v>
      </c>
      <c r="G9" s="48">
        <v>21555574</v>
      </c>
      <c r="H9" s="48">
        <v>21342537</v>
      </c>
      <c r="I9" s="49">
        <v>21239589</v>
      </c>
      <c r="J9" s="49">
        <v>21563700</v>
      </c>
      <c r="K9" s="50">
        <v>-376241</v>
      </c>
    </row>
    <row r="10" spans="1:11">
      <c r="A10" s="17" t="s">
        <v>262</v>
      </c>
      <c r="B10" s="73" t="s">
        <v>16</v>
      </c>
      <c r="C10" s="51">
        <v>1347861</v>
      </c>
      <c r="D10" s="51">
        <v>1374436</v>
      </c>
      <c r="E10" s="51">
        <v>1392355</v>
      </c>
      <c r="F10" s="51">
        <v>1362750</v>
      </c>
      <c r="G10" s="51">
        <v>1338428</v>
      </c>
      <c r="H10" s="51">
        <v>1337436</v>
      </c>
      <c r="I10" s="52">
        <v>1347591</v>
      </c>
      <c r="J10" s="52">
        <v>1371906</v>
      </c>
      <c r="K10" s="53">
        <v>24045</v>
      </c>
    </row>
    <row r="11" spans="1:11">
      <c r="A11" s="47" t="s">
        <v>270</v>
      </c>
      <c r="B11" s="72" t="s">
        <v>12</v>
      </c>
      <c r="C11" s="54">
        <v>6.1434121450007551</v>
      </c>
      <c r="D11" s="54">
        <v>6.156840967507164</v>
      </c>
      <c r="E11" s="54">
        <v>6.2279625141832291</v>
      </c>
      <c r="F11" s="54">
        <v>6.1840153311848223</v>
      </c>
      <c r="G11" s="54">
        <v>6.2091967488316486</v>
      </c>
      <c r="H11" s="54">
        <v>6.266527732855752</v>
      </c>
      <c r="I11" s="55">
        <v>6.3447131674723085</v>
      </c>
      <c r="J11" s="55">
        <v>6.3621085435245348</v>
      </c>
      <c r="K11" s="56">
        <v>0.21869639852377976</v>
      </c>
    </row>
    <row r="12" spans="1:11">
      <c r="A12" s="93" t="s">
        <v>264</v>
      </c>
      <c r="B12" s="45"/>
      <c r="C12" s="46"/>
      <c r="D12" s="45"/>
      <c r="E12" s="45"/>
      <c r="F12" s="93"/>
      <c r="G12" s="45"/>
      <c r="H12" s="45"/>
      <c r="I12" s="45"/>
      <c r="J12" s="45"/>
      <c r="K12" s="45"/>
    </row>
    <row r="13" spans="1:11">
      <c r="A13" s="47" t="s">
        <v>261</v>
      </c>
      <c r="B13" s="72" t="s">
        <v>16</v>
      </c>
      <c r="C13" s="48">
        <v>5816551</v>
      </c>
      <c r="D13" s="48">
        <v>5655872</v>
      </c>
      <c r="E13" s="48">
        <v>5507582</v>
      </c>
      <c r="F13" s="48">
        <v>5323844</v>
      </c>
      <c r="G13" s="48">
        <v>5190810</v>
      </c>
      <c r="H13" s="48">
        <v>5039305</v>
      </c>
      <c r="I13" s="49">
        <v>4966380</v>
      </c>
      <c r="J13" s="49">
        <v>5072661</v>
      </c>
      <c r="K13" s="50">
        <v>-743890</v>
      </c>
    </row>
    <row r="14" spans="1:11">
      <c r="A14" s="17" t="s">
        <v>262</v>
      </c>
      <c r="B14" s="73" t="s">
        <v>16</v>
      </c>
      <c r="C14" s="51">
        <v>412070</v>
      </c>
      <c r="D14" s="51">
        <v>404940</v>
      </c>
      <c r="E14" s="51">
        <v>395114</v>
      </c>
      <c r="F14" s="51">
        <v>375263</v>
      </c>
      <c r="G14" s="51">
        <v>365606</v>
      </c>
      <c r="H14" s="51">
        <v>362657</v>
      </c>
      <c r="I14" s="52">
        <v>359267</v>
      </c>
      <c r="J14" s="52">
        <v>356426</v>
      </c>
      <c r="K14" s="53">
        <v>-55644</v>
      </c>
    </row>
    <row r="15" spans="1:11">
      <c r="A15" s="47" t="s">
        <v>270</v>
      </c>
      <c r="B15" s="72" t="s">
        <v>12</v>
      </c>
      <c r="C15" s="54">
        <v>7.0844388710766912</v>
      </c>
      <c r="D15" s="54">
        <v>7.1596386905502811</v>
      </c>
      <c r="E15" s="54">
        <v>7.1740012223149838</v>
      </c>
      <c r="F15" s="54">
        <v>7.0487226898459081</v>
      </c>
      <c r="G15" s="54">
        <v>7.043332350827713</v>
      </c>
      <c r="H15" s="54">
        <v>7.196567780676105</v>
      </c>
      <c r="I15" s="55">
        <v>7.2339812901952723</v>
      </c>
      <c r="J15" s="55">
        <v>7.0264107930729054</v>
      </c>
      <c r="K15" s="56">
        <v>-5.8028078003785843E-2</v>
      </c>
    </row>
    <row r="16" spans="1:11" ht="6.75" customHeight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 ht="12.75" customHeight="1">
      <c r="A17" s="94" t="s">
        <v>15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</row>
    <row r="18" spans="1:11">
      <c r="A18" s="47" t="s">
        <v>261</v>
      </c>
      <c r="B18" s="47" t="s">
        <v>271</v>
      </c>
      <c r="C18" s="57">
        <v>100</v>
      </c>
      <c r="D18" s="54">
        <v>100.8</v>
      </c>
      <c r="E18" s="54">
        <v>100.4</v>
      </c>
      <c r="F18" s="54">
        <v>98.6</v>
      </c>
      <c r="G18" s="54">
        <v>96.4</v>
      </c>
      <c r="H18" s="54">
        <v>95</v>
      </c>
      <c r="I18" s="55">
        <v>94.413836590012892</v>
      </c>
      <c r="J18" s="55">
        <v>95.964435995730298</v>
      </c>
      <c r="K18" s="56">
        <v>-4.0355640042697019</v>
      </c>
    </row>
    <row r="19" spans="1:11">
      <c r="A19" s="17" t="s">
        <v>262</v>
      </c>
      <c r="B19" s="17" t="s">
        <v>271</v>
      </c>
      <c r="C19" s="58">
        <v>100</v>
      </c>
      <c r="D19" s="18">
        <v>101.10487286149285</v>
      </c>
      <c r="E19" s="18">
        <v>101.56472043506251</v>
      </c>
      <c r="F19" s="18">
        <v>98.754610265970655</v>
      </c>
      <c r="G19" s="18">
        <v>96.823909573727605</v>
      </c>
      <c r="H19" s="18">
        <v>96.59998034013833</v>
      </c>
      <c r="I19" s="20">
        <v>96.984370409976293</v>
      </c>
      <c r="J19" s="20">
        <v>98.204531882215846</v>
      </c>
      <c r="K19" s="59">
        <v>-1.7954681177841536</v>
      </c>
    </row>
    <row r="20" spans="1:11">
      <c r="A20" s="47" t="s">
        <v>270</v>
      </c>
      <c r="B20" s="47" t="s">
        <v>271</v>
      </c>
      <c r="C20" s="57">
        <v>100</v>
      </c>
      <c r="D20" s="54">
        <v>100.3</v>
      </c>
      <c r="E20" s="54">
        <v>101.2</v>
      </c>
      <c r="F20" s="54">
        <v>100.2</v>
      </c>
      <c r="G20" s="54">
        <v>100.5</v>
      </c>
      <c r="H20" s="54">
        <v>101.6</v>
      </c>
      <c r="I20" s="55">
        <v>102.72262404834349</v>
      </c>
      <c r="J20" s="55">
        <v>102.33429797533036</v>
      </c>
      <c r="K20" s="56">
        <v>2.3342979753303581</v>
      </c>
    </row>
    <row r="21" spans="1:11">
      <c r="A21" s="95" t="s">
        <v>263</v>
      </c>
      <c r="B21" s="60"/>
      <c r="C21" s="45"/>
      <c r="D21" s="60"/>
      <c r="E21" s="60"/>
      <c r="F21" s="60"/>
      <c r="G21" s="60"/>
      <c r="H21" s="60"/>
      <c r="I21" s="60"/>
      <c r="J21" s="60"/>
      <c r="K21" s="60"/>
    </row>
    <row r="22" spans="1:11">
      <c r="A22" s="47" t="s">
        <v>261</v>
      </c>
      <c r="B22" s="47" t="s">
        <v>271</v>
      </c>
      <c r="C22" s="57">
        <v>100</v>
      </c>
      <c r="D22" s="54">
        <v>101.7</v>
      </c>
      <c r="E22" s="54">
        <v>101.9</v>
      </c>
      <c r="F22" s="54">
        <v>100.4</v>
      </c>
      <c r="G22" s="54">
        <v>98.2</v>
      </c>
      <c r="H22" s="54">
        <v>97.3</v>
      </c>
      <c r="I22" s="55">
        <v>96.807867441393753</v>
      </c>
      <c r="J22" s="55">
        <v>98.285132125013462</v>
      </c>
      <c r="K22" s="56">
        <v>-1.7148678749865383</v>
      </c>
    </row>
    <row r="23" spans="1:11">
      <c r="A23" s="17" t="s">
        <v>262</v>
      </c>
      <c r="B23" s="17" t="s">
        <v>271</v>
      </c>
      <c r="C23" s="58">
        <v>100</v>
      </c>
      <c r="D23" s="18">
        <v>102</v>
      </c>
      <c r="E23" s="18">
        <v>103.3</v>
      </c>
      <c r="F23" s="18">
        <v>101.1</v>
      </c>
      <c r="G23" s="18">
        <v>99.3</v>
      </c>
      <c r="H23" s="18">
        <v>99.2</v>
      </c>
      <c r="I23" s="20">
        <v>99.979968260822147</v>
      </c>
      <c r="J23" s="20">
        <v>101.78393766122768</v>
      </c>
      <c r="K23" s="59">
        <v>1.7839376612276823</v>
      </c>
    </row>
    <row r="24" spans="1:11">
      <c r="A24" s="47" t="s">
        <v>270</v>
      </c>
      <c r="B24" s="47" t="s">
        <v>271</v>
      </c>
      <c r="C24" s="57">
        <v>100</v>
      </c>
      <c r="D24" s="54">
        <v>100.2</v>
      </c>
      <c r="E24" s="54">
        <v>101.4</v>
      </c>
      <c r="F24" s="54">
        <v>100.7</v>
      </c>
      <c r="G24" s="54">
        <v>101.1</v>
      </c>
      <c r="H24" s="54">
        <v>102</v>
      </c>
      <c r="I24" s="55">
        <v>103.2766973421336</v>
      </c>
      <c r="J24" s="55">
        <v>103.55985229969873</v>
      </c>
      <c r="K24" s="56">
        <v>3.5598522996987327</v>
      </c>
    </row>
    <row r="25" spans="1:11">
      <c r="A25" s="95" t="s">
        <v>264</v>
      </c>
      <c r="B25" s="60"/>
      <c r="C25" s="60"/>
      <c r="D25" s="60"/>
      <c r="E25" s="60"/>
      <c r="F25" s="60"/>
      <c r="G25" s="60"/>
      <c r="H25" s="60"/>
      <c r="I25" s="60"/>
      <c r="J25" s="60"/>
      <c r="K25" s="45"/>
    </row>
    <row r="26" spans="1:11">
      <c r="A26" s="47" t="s">
        <v>261</v>
      </c>
      <c r="B26" s="47" t="s">
        <v>271</v>
      </c>
      <c r="C26" s="57">
        <v>100</v>
      </c>
      <c r="D26" s="54">
        <v>97.2</v>
      </c>
      <c r="E26" s="54">
        <v>94.7</v>
      </c>
      <c r="F26" s="54">
        <v>91.5</v>
      </c>
      <c r="G26" s="54">
        <v>89.2</v>
      </c>
      <c r="H26" s="54">
        <v>86.6</v>
      </c>
      <c r="I26" s="55">
        <v>85.383589003173881</v>
      </c>
      <c r="J26" s="55">
        <v>87.210805853847063</v>
      </c>
      <c r="K26" s="56">
        <v>-12.789194146152937</v>
      </c>
    </row>
    <row r="27" spans="1:11">
      <c r="A27" s="17" t="s">
        <v>262</v>
      </c>
      <c r="B27" s="17" t="s">
        <v>271</v>
      </c>
      <c r="C27" s="58">
        <v>100</v>
      </c>
      <c r="D27" s="18">
        <v>98.3</v>
      </c>
      <c r="E27" s="18">
        <v>95.9</v>
      </c>
      <c r="F27" s="18">
        <v>91.1</v>
      </c>
      <c r="G27" s="18">
        <v>88.7</v>
      </c>
      <c r="H27" s="18">
        <v>88</v>
      </c>
      <c r="I27" s="20">
        <v>87.185915014439303</v>
      </c>
      <c r="J27" s="20">
        <v>86.496469046521213</v>
      </c>
      <c r="K27" s="59">
        <v>-13.503530953478787</v>
      </c>
    </row>
    <row r="28" spans="1:11">
      <c r="A28" s="61" t="s">
        <v>270</v>
      </c>
      <c r="B28" s="61" t="s">
        <v>271</v>
      </c>
      <c r="C28" s="62">
        <v>100</v>
      </c>
      <c r="D28" s="63">
        <v>101.1</v>
      </c>
      <c r="E28" s="63">
        <v>101.3</v>
      </c>
      <c r="F28" s="63">
        <v>99.5</v>
      </c>
      <c r="G28" s="63">
        <v>99.4</v>
      </c>
      <c r="H28" s="63">
        <v>101.6</v>
      </c>
      <c r="I28" s="64">
        <v>102.11085763939769</v>
      </c>
      <c r="J28" s="64">
        <v>99.18090791578858</v>
      </c>
      <c r="K28" s="65">
        <v>-0.81909208421141955</v>
      </c>
    </row>
    <row r="29" spans="1:11" ht="29.25" customHeight="1">
      <c r="A29" s="190" t="s">
        <v>289</v>
      </c>
      <c r="B29" s="190"/>
      <c r="C29" s="191"/>
      <c r="D29" s="191"/>
      <c r="E29" s="191"/>
      <c r="F29" s="191"/>
      <c r="G29" s="191"/>
      <c r="H29" s="191"/>
      <c r="I29" s="191"/>
      <c r="J29" s="191"/>
    </row>
    <row r="30" spans="1:11">
      <c r="C30" s="66"/>
      <c r="D30" s="66"/>
      <c r="E30" s="67"/>
      <c r="F30" s="67"/>
      <c r="G30" s="67"/>
      <c r="H30" s="66"/>
      <c r="I30" s="66"/>
      <c r="J30" s="66"/>
    </row>
    <row r="33" spans="1:10">
      <c r="D33" s="68"/>
    </row>
    <row r="34" spans="1:10">
      <c r="A34" s="192"/>
      <c r="B34" s="192"/>
      <c r="C34" s="193"/>
      <c r="D34" s="193"/>
      <c r="E34" s="193"/>
      <c r="F34" s="193"/>
      <c r="G34" s="193"/>
      <c r="H34" s="193"/>
      <c r="I34" s="193"/>
      <c r="J34" s="193"/>
    </row>
  </sheetData>
  <mergeCells count="5">
    <mergeCell ref="A1:B1"/>
    <mergeCell ref="A2:K2"/>
    <mergeCell ref="A29:J29"/>
    <mergeCell ref="A34:J34"/>
    <mergeCell ref="A3:B3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K33"/>
  <sheetViews>
    <sheetView workbookViewId="0">
      <selection sqref="A1:B1"/>
    </sheetView>
  </sheetViews>
  <sheetFormatPr baseColWidth="10" defaultRowHeight="12.75"/>
  <cols>
    <col min="1" max="1" width="24.7109375" customWidth="1"/>
    <col min="2" max="2" width="12.7109375" customWidth="1"/>
    <col min="3" max="10" width="12.5703125" customWidth="1"/>
    <col min="11" max="11" width="13.85546875" customWidth="1"/>
  </cols>
  <sheetData>
    <row r="1" spans="1:11" ht="27.75" customHeight="1">
      <c r="A1" s="174" t="s">
        <v>307</v>
      </c>
      <c r="B1" s="174"/>
    </row>
    <row r="2" spans="1:11" ht="15">
      <c r="A2" s="189" t="s">
        <v>278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37.5" customHeight="1">
      <c r="A3" s="194" t="s">
        <v>280</v>
      </c>
      <c r="B3" s="195"/>
      <c r="C3" s="43">
        <v>1999</v>
      </c>
      <c r="D3" s="43">
        <v>2000</v>
      </c>
      <c r="E3" s="43">
        <v>2001</v>
      </c>
      <c r="F3" s="43">
        <v>2002</v>
      </c>
      <c r="G3" s="43">
        <v>2003</v>
      </c>
      <c r="H3" s="43">
        <v>2004</v>
      </c>
      <c r="I3" s="44">
        <v>2005</v>
      </c>
      <c r="J3" s="44">
        <v>2006</v>
      </c>
      <c r="K3" s="7" t="s">
        <v>260</v>
      </c>
    </row>
    <row r="4" spans="1:11">
      <c r="A4" s="93" t="s">
        <v>15</v>
      </c>
      <c r="B4" s="45"/>
      <c r="C4" s="46"/>
      <c r="D4" s="45"/>
      <c r="E4" s="45"/>
      <c r="F4" s="45"/>
      <c r="G4" s="45"/>
      <c r="H4" s="45"/>
      <c r="I4" s="45"/>
      <c r="J4" s="45"/>
      <c r="K4" s="45"/>
    </row>
    <row r="5" spans="1:11">
      <c r="A5" s="47" t="s">
        <v>265</v>
      </c>
      <c r="B5" s="72" t="s">
        <v>16</v>
      </c>
      <c r="C5" s="48">
        <v>2127831</v>
      </c>
      <c r="D5" s="48">
        <v>2118252</v>
      </c>
      <c r="E5" s="48">
        <v>2107467</v>
      </c>
      <c r="F5" s="48">
        <v>2079157</v>
      </c>
      <c r="G5" s="48">
        <v>2041662</v>
      </c>
      <c r="H5" s="48">
        <v>2024039</v>
      </c>
      <c r="I5" s="49">
        <v>2003217</v>
      </c>
      <c r="J5" s="49">
        <v>2021053</v>
      </c>
      <c r="K5" s="50">
        <v>-106778</v>
      </c>
    </row>
    <row r="6" spans="1:11">
      <c r="A6" s="17" t="s">
        <v>266</v>
      </c>
      <c r="B6" s="73" t="s">
        <v>16</v>
      </c>
      <c r="C6" s="51">
        <v>501326</v>
      </c>
      <c r="D6" s="51">
        <v>501616</v>
      </c>
      <c r="E6" s="51">
        <v>496476</v>
      </c>
      <c r="F6" s="51">
        <v>483959</v>
      </c>
      <c r="G6" s="51">
        <v>478096</v>
      </c>
      <c r="H6" s="51">
        <v>481763</v>
      </c>
      <c r="I6" s="52">
        <v>482439</v>
      </c>
      <c r="J6" s="52">
        <v>485054</v>
      </c>
      <c r="K6" s="53">
        <v>-16272</v>
      </c>
    </row>
    <row r="7" spans="1:11">
      <c r="A7" s="47" t="s">
        <v>272</v>
      </c>
      <c r="B7" s="72" t="s">
        <v>12</v>
      </c>
      <c r="C7" s="54">
        <v>23.560423736659537</v>
      </c>
      <c r="D7" s="54">
        <v>23.68065744774465</v>
      </c>
      <c r="E7" s="54">
        <v>23.557948950090324</v>
      </c>
      <c r="F7" s="54">
        <v>23.276693390638609</v>
      </c>
      <c r="G7" s="54">
        <v>23.417000463348</v>
      </c>
      <c r="H7" s="54">
        <v>23.802061126292525</v>
      </c>
      <c r="I7" s="55">
        <v>24.083212153251495</v>
      </c>
      <c r="J7" s="55">
        <v>24.000063333321787</v>
      </c>
      <c r="K7" s="56">
        <v>0.43963959666224994</v>
      </c>
    </row>
    <row r="8" spans="1:11">
      <c r="A8" s="93" t="s">
        <v>263</v>
      </c>
      <c r="B8" s="45"/>
      <c r="C8" s="46"/>
      <c r="D8" s="45"/>
      <c r="E8" s="45"/>
      <c r="F8" s="45"/>
      <c r="G8" s="45"/>
      <c r="H8" s="45"/>
      <c r="I8" s="45"/>
      <c r="J8" s="45"/>
      <c r="K8" s="45"/>
    </row>
    <row r="9" spans="1:11">
      <c r="A9" s="47" t="s">
        <v>265</v>
      </c>
      <c r="B9" s="72" t="s">
        <v>16</v>
      </c>
      <c r="C9" s="48">
        <v>1639210</v>
      </c>
      <c r="D9" s="48">
        <v>1648689</v>
      </c>
      <c r="E9" s="48">
        <v>1648709</v>
      </c>
      <c r="F9" s="48">
        <v>1631390</v>
      </c>
      <c r="G9" s="48">
        <v>1602954</v>
      </c>
      <c r="H9" s="48">
        <v>1595279</v>
      </c>
      <c r="I9" s="49">
        <v>1583181</v>
      </c>
      <c r="J9" s="49">
        <v>1599996</v>
      </c>
      <c r="K9" s="50">
        <v>-39214</v>
      </c>
    </row>
    <row r="10" spans="1:11">
      <c r="A10" s="17" t="s">
        <v>266</v>
      </c>
      <c r="B10" s="73" t="s">
        <v>16</v>
      </c>
      <c r="C10" s="51">
        <v>400873</v>
      </c>
      <c r="D10" s="51">
        <v>404281</v>
      </c>
      <c r="E10" s="51">
        <v>403675</v>
      </c>
      <c r="F10" s="51">
        <v>396560</v>
      </c>
      <c r="G10" s="51">
        <v>394051</v>
      </c>
      <c r="H10" s="51">
        <v>398557</v>
      </c>
      <c r="I10" s="52">
        <v>401043</v>
      </c>
      <c r="J10" s="52">
        <v>405063</v>
      </c>
      <c r="K10" s="53">
        <v>4190</v>
      </c>
    </row>
    <row r="11" spans="1:11">
      <c r="A11" s="47" t="s">
        <v>272</v>
      </c>
      <c r="B11" s="72" t="s">
        <v>12</v>
      </c>
      <c r="C11" s="54">
        <v>24.455255885457017</v>
      </c>
      <c r="D11" s="54">
        <v>24.521362124694225</v>
      </c>
      <c r="E11" s="54">
        <v>24.484308631784021</v>
      </c>
      <c r="F11" s="54">
        <v>24.308105358007587</v>
      </c>
      <c r="G11" s="54">
        <v>24.582801502725591</v>
      </c>
      <c r="H11" s="54">
        <v>24.983529526810042</v>
      </c>
      <c r="I11" s="55">
        <v>25.331468732886513</v>
      </c>
      <c r="J11" s="55">
        <v>25.316500791251979</v>
      </c>
      <c r="K11" s="56">
        <v>0.86124490579496182</v>
      </c>
    </row>
    <row r="12" spans="1:11">
      <c r="A12" s="93" t="s">
        <v>264</v>
      </c>
      <c r="B12" s="45"/>
      <c r="C12" s="46"/>
      <c r="D12" s="45"/>
      <c r="E12" s="45"/>
      <c r="F12" s="45"/>
      <c r="G12" s="45"/>
      <c r="H12" s="45"/>
      <c r="I12" s="45"/>
      <c r="J12" s="45"/>
      <c r="K12" s="45"/>
    </row>
    <row r="13" spans="1:11">
      <c r="A13" s="47" t="s">
        <v>265</v>
      </c>
      <c r="B13" s="72" t="s">
        <v>16</v>
      </c>
      <c r="C13" s="48">
        <v>488621</v>
      </c>
      <c r="D13" s="48">
        <v>469563</v>
      </c>
      <c r="E13" s="48">
        <v>458758</v>
      </c>
      <c r="F13" s="48">
        <v>447767</v>
      </c>
      <c r="G13" s="48">
        <v>438708</v>
      </c>
      <c r="H13" s="48">
        <v>428760</v>
      </c>
      <c r="I13" s="49">
        <v>420036</v>
      </c>
      <c r="J13" s="49">
        <v>421057</v>
      </c>
      <c r="K13" s="50">
        <v>-67564</v>
      </c>
    </row>
    <row r="14" spans="1:11">
      <c r="A14" s="17" t="s">
        <v>266</v>
      </c>
      <c r="B14" s="73" t="s">
        <v>16</v>
      </c>
      <c r="C14" s="51">
        <v>100453</v>
      </c>
      <c r="D14" s="51">
        <v>97335</v>
      </c>
      <c r="E14" s="51">
        <v>92801</v>
      </c>
      <c r="F14" s="51">
        <v>87399</v>
      </c>
      <c r="G14" s="51">
        <v>84045</v>
      </c>
      <c r="H14" s="51">
        <v>83206</v>
      </c>
      <c r="I14" s="52">
        <v>81396</v>
      </c>
      <c r="J14" s="52">
        <v>79991</v>
      </c>
      <c r="K14" s="53">
        <v>-20462</v>
      </c>
    </row>
    <row r="15" spans="1:11">
      <c r="A15" s="47" t="s">
        <v>272</v>
      </c>
      <c r="B15" s="72" t="s">
        <v>12</v>
      </c>
      <c r="C15" s="54">
        <v>20.55846965234814</v>
      </c>
      <c r="D15" s="54">
        <v>20.728847886226127</v>
      </c>
      <c r="E15" s="54">
        <v>20.228748054529838</v>
      </c>
      <c r="F15" s="54">
        <v>19.518856905488793</v>
      </c>
      <c r="G15" s="54">
        <v>19.157389425312509</v>
      </c>
      <c r="H15" s="54">
        <v>19.406194607705942</v>
      </c>
      <c r="I15" s="55">
        <v>19.378338999514327</v>
      </c>
      <c r="J15" s="55">
        <v>18.997665399221482</v>
      </c>
      <c r="K15" s="56">
        <v>-1.5608042531266584</v>
      </c>
    </row>
    <row r="16" spans="1:11" ht="7.5" customHeight="1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>
      <c r="A17" s="93" t="s">
        <v>15</v>
      </c>
      <c r="B17" s="45"/>
      <c r="C17" s="46"/>
      <c r="D17" s="45"/>
      <c r="E17" s="45"/>
      <c r="F17" s="45"/>
      <c r="G17" s="45"/>
      <c r="H17" s="45"/>
      <c r="I17" s="45"/>
      <c r="J17" s="45"/>
      <c r="K17" s="45"/>
    </row>
    <row r="18" spans="1:11">
      <c r="A18" s="47" t="s">
        <v>265</v>
      </c>
      <c r="B18" s="47" t="s">
        <v>271</v>
      </c>
      <c r="C18" s="57">
        <v>100</v>
      </c>
      <c r="D18" s="54">
        <v>99.549823270739083</v>
      </c>
      <c r="E18" s="54">
        <v>99.042969107978976</v>
      </c>
      <c r="F18" s="54">
        <v>97.712506303367135</v>
      </c>
      <c r="G18" s="54">
        <v>95.950383277619324</v>
      </c>
      <c r="H18" s="54">
        <v>95.122169006843109</v>
      </c>
      <c r="I18" s="55">
        <v>94.143613849032178</v>
      </c>
      <c r="J18" s="55">
        <v>94.981838313287099</v>
      </c>
      <c r="K18" s="56">
        <v>-5.0181616867129009</v>
      </c>
    </row>
    <row r="19" spans="1:11">
      <c r="A19" s="17" t="s">
        <v>266</v>
      </c>
      <c r="B19" s="17" t="s">
        <v>271</v>
      </c>
      <c r="C19" s="58">
        <v>100</v>
      </c>
      <c r="D19" s="18">
        <v>100.05784659084109</v>
      </c>
      <c r="E19" s="18">
        <v>99.032565635933494</v>
      </c>
      <c r="F19" s="18">
        <v>96.535787092630343</v>
      </c>
      <c r="G19" s="18">
        <v>95.366288602625843</v>
      </c>
      <c r="H19" s="18">
        <v>96.097748770261276</v>
      </c>
      <c r="I19" s="20">
        <v>96.232591168221873</v>
      </c>
      <c r="J19" s="20">
        <v>96.754207840806188</v>
      </c>
      <c r="K19" s="59">
        <v>-3.2457921591938117</v>
      </c>
    </row>
    <row r="20" spans="1:11">
      <c r="A20" s="47" t="s">
        <v>272</v>
      </c>
      <c r="B20" s="47" t="s">
        <v>271</v>
      </c>
      <c r="C20" s="57">
        <v>100</v>
      </c>
      <c r="D20" s="54">
        <v>100.51032066498036</v>
      </c>
      <c r="E20" s="54">
        <v>99.98949600144347</v>
      </c>
      <c r="F20" s="54">
        <v>98.795733263576878</v>
      </c>
      <c r="G20" s="54">
        <v>99.391253421777918</v>
      </c>
      <c r="H20" s="54">
        <v>101.02560714668729</v>
      </c>
      <c r="I20" s="55">
        <v>102.21892620623163</v>
      </c>
      <c r="J20" s="55">
        <v>101.86600886968844</v>
      </c>
      <c r="K20" s="56">
        <v>1.8660088696884429</v>
      </c>
    </row>
    <row r="21" spans="1:11">
      <c r="A21" s="95" t="s">
        <v>263</v>
      </c>
      <c r="B21" s="60"/>
      <c r="C21" s="46"/>
      <c r="D21" s="60"/>
      <c r="E21" s="60"/>
      <c r="F21" s="60"/>
      <c r="G21" s="60"/>
      <c r="H21" s="60"/>
      <c r="I21" s="60"/>
      <c r="J21" s="60"/>
      <c r="K21" s="60"/>
    </row>
    <row r="22" spans="1:11">
      <c r="A22" s="47" t="s">
        <v>265</v>
      </c>
      <c r="B22" s="47" t="s">
        <v>271</v>
      </c>
      <c r="C22" s="57">
        <v>100</v>
      </c>
      <c r="D22" s="54">
        <v>100.57826636001488</v>
      </c>
      <c r="E22" s="54">
        <v>100.57948645994105</v>
      </c>
      <c r="F22" s="54">
        <v>99.52294092886207</v>
      </c>
      <c r="G22" s="54">
        <v>97.788202853813729</v>
      </c>
      <c r="H22" s="54">
        <v>97.319989507140633</v>
      </c>
      <c r="I22" s="55">
        <v>96.581951061791955</v>
      </c>
      <c r="J22" s="55">
        <v>97.607750074731129</v>
      </c>
      <c r="K22" s="56">
        <v>-2.3922499252688709</v>
      </c>
    </row>
    <row r="23" spans="1:11">
      <c r="A23" s="17" t="s">
        <v>266</v>
      </c>
      <c r="B23" s="17" t="s">
        <v>271</v>
      </c>
      <c r="C23" s="58">
        <v>100</v>
      </c>
      <c r="D23" s="18">
        <v>100.8501445594989</v>
      </c>
      <c r="E23" s="18">
        <v>100.69897448817954</v>
      </c>
      <c r="F23" s="18">
        <v>98.924098155775013</v>
      </c>
      <c r="G23" s="18">
        <v>98.298214147622815</v>
      </c>
      <c r="H23" s="18">
        <v>99.422260915551803</v>
      </c>
      <c r="I23" s="20">
        <v>100.04240744574966</v>
      </c>
      <c r="J23" s="20">
        <v>101.04521880994727</v>
      </c>
      <c r="K23" s="59">
        <v>1.0452188099472721</v>
      </c>
    </row>
    <row r="24" spans="1:11">
      <c r="A24" s="47" t="s">
        <v>272</v>
      </c>
      <c r="B24" s="47" t="s">
        <v>271</v>
      </c>
      <c r="C24" s="57">
        <v>100</v>
      </c>
      <c r="D24" s="54">
        <v>100.27031505843502</v>
      </c>
      <c r="E24" s="54">
        <v>100.11879960063833</v>
      </c>
      <c r="F24" s="54">
        <v>99.398286699028432</v>
      </c>
      <c r="G24" s="54">
        <v>100.52154685220212</v>
      </c>
      <c r="H24" s="54">
        <v>102.16016403110784</v>
      </c>
      <c r="I24" s="55">
        <v>103.58292242589275</v>
      </c>
      <c r="J24" s="55">
        <v>103.5217170077011</v>
      </c>
      <c r="K24" s="56">
        <v>3.5217170077010991</v>
      </c>
    </row>
    <row r="25" spans="1:11">
      <c r="A25" s="95" t="s">
        <v>264</v>
      </c>
      <c r="B25" s="60"/>
      <c r="C25" s="60"/>
      <c r="D25" s="60"/>
      <c r="E25" s="60"/>
      <c r="F25" s="60"/>
      <c r="G25" s="60"/>
      <c r="H25" s="60"/>
      <c r="I25" s="60"/>
      <c r="J25" s="60"/>
      <c r="K25" s="46"/>
    </row>
    <row r="26" spans="1:11">
      <c r="A26" s="47" t="s">
        <v>265</v>
      </c>
      <c r="B26" s="47" t="s">
        <v>271</v>
      </c>
      <c r="C26" s="57">
        <v>100</v>
      </c>
      <c r="D26" s="54">
        <v>96.099635504818664</v>
      </c>
      <c r="E26" s="54">
        <v>93.888310162682316</v>
      </c>
      <c r="F26" s="54">
        <v>91.63891850739121</v>
      </c>
      <c r="G26" s="54">
        <v>89.78492533067552</v>
      </c>
      <c r="H26" s="54">
        <v>87.748991549687787</v>
      </c>
      <c r="I26" s="55">
        <v>85.963558668170208</v>
      </c>
      <c r="J26" s="55">
        <v>86.172514075326276</v>
      </c>
      <c r="K26" s="56">
        <v>-13.827485924673724</v>
      </c>
    </row>
    <row r="27" spans="1:11">
      <c r="A27" s="17" t="s">
        <v>266</v>
      </c>
      <c r="B27" s="17" t="s">
        <v>271</v>
      </c>
      <c r="C27" s="58">
        <v>100</v>
      </c>
      <c r="D27" s="18">
        <v>96.896060844374972</v>
      </c>
      <c r="E27" s="18">
        <v>92.382507242192872</v>
      </c>
      <c r="F27" s="18">
        <v>87.004867948194672</v>
      </c>
      <c r="G27" s="18">
        <v>83.665993051476804</v>
      </c>
      <c r="H27" s="18">
        <v>82.830776582083161</v>
      </c>
      <c r="I27" s="20">
        <v>81.028938906752416</v>
      </c>
      <c r="J27" s="20">
        <v>79.63027485490727</v>
      </c>
      <c r="K27" s="59">
        <v>-20.36972514509273</v>
      </c>
    </row>
    <row r="28" spans="1:11">
      <c r="A28" s="61" t="s">
        <v>272</v>
      </c>
      <c r="B28" s="75" t="s">
        <v>271</v>
      </c>
      <c r="C28" s="62">
        <v>100</v>
      </c>
      <c r="D28" s="63">
        <v>100.8287495944939</v>
      </c>
      <c r="E28" s="63">
        <v>98.396176352646748</v>
      </c>
      <c r="F28" s="63">
        <v>94.943141369763367</v>
      </c>
      <c r="G28" s="63">
        <v>93.184900186013593</v>
      </c>
      <c r="H28" s="63">
        <v>94.39513220522916</v>
      </c>
      <c r="I28" s="64">
        <v>94.259637644288262</v>
      </c>
      <c r="J28" s="64">
        <v>92.407974525728449</v>
      </c>
      <c r="K28" s="65">
        <v>-7.5920254742715514</v>
      </c>
    </row>
    <row r="29" spans="1:11" ht="23.25" customHeight="1">
      <c r="A29" s="198" t="s">
        <v>290</v>
      </c>
      <c r="B29" s="198"/>
      <c r="C29" s="199"/>
      <c r="D29" s="199"/>
      <c r="E29" s="199"/>
      <c r="F29" s="199"/>
      <c r="G29" s="199"/>
      <c r="H29" s="199"/>
      <c r="I29" s="199"/>
      <c r="J29" s="199"/>
    </row>
    <row r="30" spans="1:11">
      <c r="A30" s="196"/>
      <c r="B30" s="196"/>
      <c r="C30" s="197"/>
      <c r="D30" s="197"/>
      <c r="E30" s="197"/>
      <c r="F30" s="197"/>
      <c r="G30" s="197"/>
      <c r="H30" s="197"/>
      <c r="I30" s="197"/>
      <c r="J30" s="197"/>
    </row>
    <row r="31" spans="1:11">
      <c r="F31" s="69"/>
      <c r="G31" s="69"/>
      <c r="H31" s="69"/>
    </row>
    <row r="32" spans="1:11">
      <c r="F32" s="70"/>
      <c r="G32" s="70"/>
      <c r="H32" s="70"/>
    </row>
    <row r="33" spans="6:8">
      <c r="F33" s="1"/>
      <c r="G33" s="1"/>
      <c r="H33" s="1"/>
    </row>
  </sheetData>
  <mergeCells count="5">
    <mergeCell ref="A1:B1"/>
    <mergeCell ref="A2:K2"/>
    <mergeCell ref="A30:J30"/>
    <mergeCell ref="A29:J29"/>
    <mergeCell ref="A3:B3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E12"/>
  <sheetViews>
    <sheetView zoomScaleNormal="100" workbookViewId="0">
      <selection sqref="A1:B1"/>
    </sheetView>
  </sheetViews>
  <sheetFormatPr baseColWidth="10" defaultRowHeight="12.75"/>
  <cols>
    <col min="1" max="1" width="5.42578125" customWidth="1"/>
    <col min="2" max="2" width="44.28515625" customWidth="1"/>
    <col min="3" max="3" width="12" customWidth="1"/>
    <col min="4" max="4" width="10.85546875" customWidth="1"/>
    <col min="5" max="5" width="11" customWidth="1"/>
  </cols>
  <sheetData>
    <row r="1" spans="1:5" ht="27.75" customHeight="1">
      <c r="A1" s="174" t="s">
        <v>307</v>
      </c>
      <c r="B1" s="174"/>
    </row>
    <row r="2" spans="1:5" ht="30" customHeight="1">
      <c r="A2" s="205" t="s">
        <v>275</v>
      </c>
      <c r="B2" s="205"/>
      <c r="C2" s="205"/>
      <c r="D2" s="205"/>
      <c r="E2" s="205"/>
    </row>
    <row r="3" spans="1:5" ht="15.75" customHeight="1">
      <c r="A3" s="200" t="s">
        <v>197</v>
      </c>
      <c r="B3" s="201"/>
      <c r="C3" s="113" t="s">
        <v>198</v>
      </c>
      <c r="D3" s="113" t="s">
        <v>199</v>
      </c>
      <c r="E3" s="113" t="s">
        <v>22</v>
      </c>
    </row>
    <row r="4" spans="1:5" ht="15" customHeight="1">
      <c r="A4" s="202"/>
      <c r="B4" s="203"/>
      <c r="C4" s="204" t="s">
        <v>16</v>
      </c>
      <c r="D4" s="177"/>
      <c r="E4" s="113" t="s">
        <v>12</v>
      </c>
    </row>
    <row r="5" spans="1:5" ht="24" customHeight="1">
      <c r="A5" s="98" t="s">
        <v>200</v>
      </c>
      <c r="B5" s="99" t="s">
        <v>201</v>
      </c>
      <c r="C5" s="100">
        <v>107078</v>
      </c>
      <c r="D5" s="101">
        <v>110301</v>
      </c>
      <c r="E5" s="102">
        <v>97.077995666403751</v>
      </c>
    </row>
    <row r="6" spans="1:5" ht="24" customHeight="1">
      <c r="A6" s="103" t="s">
        <v>202</v>
      </c>
      <c r="B6" s="104" t="s">
        <v>203</v>
      </c>
      <c r="C6" s="105">
        <v>84962</v>
      </c>
      <c r="D6" s="105">
        <v>90544</v>
      </c>
      <c r="E6" s="106">
        <v>93.835041526771505</v>
      </c>
    </row>
    <row r="7" spans="1:5" ht="24" customHeight="1">
      <c r="A7" s="98" t="s">
        <v>204</v>
      </c>
      <c r="B7" s="99" t="s">
        <v>205</v>
      </c>
      <c r="C7" s="100">
        <v>215245</v>
      </c>
      <c r="D7" s="101">
        <v>221031</v>
      </c>
      <c r="E7" s="102">
        <v>97.382267645714862</v>
      </c>
    </row>
    <row r="8" spans="1:5" ht="24" customHeight="1">
      <c r="A8" s="103" t="s">
        <v>206</v>
      </c>
      <c r="B8" s="104" t="s">
        <v>207</v>
      </c>
      <c r="C8" s="105">
        <v>68300</v>
      </c>
      <c r="D8" s="105">
        <v>66772</v>
      </c>
      <c r="E8" s="106">
        <v>102.28838435272269</v>
      </c>
    </row>
    <row r="9" spans="1:5" ht="24" customHeight="1">
      <c r="A9" s="98" t="s">
        <v>208</v>
      </c>
      <c r="B9" s="99" t="s">
        <v>209</v>
      </c>
      <c r="C9" s="100">
        <v>168472</v>
      </c>
      <c r="D9" s="101">
        <v>166319</v>
      </c>
      <c r="E9" s="102">
        <v>101.29450032768355</v>
      </c>
    </row>
    <row r="10" spans="1:5" ht="14.25" customHeight="1">
      <c r="A10" s="107" t="s">
        <v>210</v>
      </c>
      <c r="B10" s="108"/>
      <c r="C10" s="109">
        <v>644057</v>
      </c>
      <c r="D10" s="109">
        <v>654967</v>
      </c>
      <c r="E10" s="110">
        <v>98.334267222623424</v>
      </c>
    </row>
    <row r="11" spans="1:5" s="22" customFormat="1" ht="16.5" customHeight="1">
      <c r="A11" s="191" t="s">
        <v>295</v>
      </c>
      <c r="B11" s="191"/>
      <c r="C11" s="191"/>
      <c r="D11" s="191"/>
      <c r="E11" s="191"/>
    </row>
    <row r="12" spans="1:5" ht="36.75" customHeight="1">
      <c r="A12" s="191" t="s">
        <v>269</v>
      </c>
      <c r="B12" s="191"/>
      <c r="C12" s="191"/>
      <c r="D12" s="191"/>
      <c r="E12" s="191"/>
    </row>
  </sheetData>
  <mergeCells count="6">
    <mergeCell ref="A1:B1"/>
    <mergeCell ref="A12:E12"/>
    <mergeCell ref="A3:B4"/>
    <mergeCell ref="C4:D4"/>
    <mergeCell ref="A2:E2"/>
    <mergeCell ref="A11:E11"/>
  </mergeCells>
  <phoneticPr fontId="1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143"/>
  <sheetViews>
    <sheetView zoomScaleNormal="100" workbookViewId="0">
      <selection sqref="A1:B1"/>
    </sheetView>
  </sheetViews>
  <sheetFormatPr baseColWidth="10" defaultRowHeight="12.75"/>
  <cols>
    <col min="1" max="1" width="10.5703125" customWidth="1"/>
    <col min="2" max="2" width="21.28515625" customWidth="1"/>
    <col min="3" max="3" width="30" customWidth="1"/>
    <col min="4" max="4" width="26.140625" customWidth="1"/>
    <col min="5" max="5" width="6.7109375" style="21" customWidth="1"/>
  </cols>
  <sheetData>
    <row r="1" spans="1:9" ht="29.25" customHeight="1">
      <c r="A1" s="174" t="s">
        <v>307</v>
      </c>
      <c r="B1" s="174"/>
    </row>
    <row r="2" spans="1:9" ht="19.5" customHeight="1">
      <c r="A2" s="219" t="s">
        <v>276</v>
      </c>
      <c r="B2" s="220"/>
      <c r="C2" s="220"/>
      <c r="D2" s="220"/>
      <c r="E2" s="220"/>
    </row>
    <row r="3" spans="1:9" ht="36">
      <c r="A3" s="149" t="s">
        <v>211</v>
      </c>
      <c r="B3" s="118" t="s">
        <v>212</v>
      </c>
      <c r="C3" s="118" t="s">
        <v>213</v>
      </c>
      <c r="D3" s="118" t="s">
        <v>214</v>
      </c>
      <c r="E3" s="150" t="s">
        <v>215</v>
      </c>
    </row>
    <row r="4" spans="1:9" s="148" customFormat="1" ht="20.25" customHeight="1">
      <c r="A4" s="154" t="s">
        <v>216</v>
      </c>
      <c r="B4" s="224" t="s">
        <v>217</v>
      </c>
      <c r="C4" s="225"/>
      <c r="D4" s="226"/>
      <c r="E4" s="154">
        <v>35</v>
      </c>
    </row>
    <row r="5" spans="1:9" ht="50.25" customHeight="1">
      <c r="A5" s="122" t="s">
        <v>218</v>
      </c>
      <c r="B5" s="132" t="s">
        <v>219</v>
      </c>
      <c r="C5" s="139" t="s">
        <v>299</v>
      </c>
      <c r="D5" s="133" t="s">
        <v>220</v>
      </c>
      <c r="E5" s="122">
        <v>8</v>
      </c>
    </row>
    <row r="6" spans="1:9" ht="85.5" customHeight="1">
      <c r="A6" s="119" t="s">
        <v>221</v>
      </c>
      <c r="B6" s="126" t="s">
        <v>222</v>
      </c>
      <c r="C6" s="140" t="s">
        <v>223</v>
      </c>
      <c r="D6" s="127" t="s">
        <v>224</v>
      </c>
      <c r="E6" s="119">
        <v>18</v>
      </c>
    </row>
    <row r="7" spans="1:9" ht="50.25" customHeight="1">
      <c r="A7" s="151" t="s">
        <v>225</v>
      </c>
      <c r="B7" s="128" t="s">
        <v>226</v>
      </c>
      <c r="C7" s="141" t="s">
        <v>227</v>
      </c>
      <c r="D7" s="129" t="s">
        <v>228</v>
      </c>
      <c r="E7" s="151">
        <v>9</v>
      </c>
    </row>
    <row r="8" spans="1:9" s="148" customFormat="1" ht="24" customHeight="1">
      <c r="A8" s="154" t="s">
        <v>229</v>
      </c>
      <c r="B8" s="213" t="s">
        <v>230</v>
      </c>
      <c r="C8" s="214"/>
      <c r="D8" s="215"/>
      <c r="E8" s="154">
        <v>12</v>
      </c>
    </row>
    <row r="9" spans="1:9" ht="100.5" customHeight="1">
      <c r="A9" s="122" t="s">
        <v>231</v>
      </c>
      <c r="B9" s="132" t="s">
        <v>232</v>
      </c>
      <c r="C9" s="142" t="s">
        <v>300</v>
      </c>
      <c r="D9" s="133" t="s">
        <v>233</v>
      </c>
      <c r="E9" s="122">
        <v>6</v>
      </c>
    </row>
    <row r="10" spans="1:9" ht="88.5" customHeight="1">
      <c r="A10" s="152" t="s">
        <v>234</v>
      </c>
      <c r="B10" s="130" t="s">
        <v>235</v>
      </c>
      <c r="C10" s="143" t="s">
        <v>301</v>
      </c>
      <c r="D10" s="131" t="s">
        <v>236</v>
      </c>
      <c r="E10" s="152">
        <v>6</v>
      </c>
    </row>
    <row r="11" spans="1:9" s="1" customFormat="1" ht="23.25" customHeight="1">
      <c r="A11" s="155" t="s">
        <v>237</v>
      </c>
      <c r="B11" s="216" t="s">
        <v>238</v>
      </c>
      <c r="C11" s="217"/>
      <c r="D11" s="218"/>
      <c r="E11" s="155">
        <v>71</v>
      </c>
    </row>
    <row r="12" spans="1:9" ht="37.5" customHeight="1">
      <c r="A12" s="221" t="s">
        <v>239</v>
      </c>
      <c r="B12" s="222" t="s">
        <v>240</v>
      </c>
      <c r="C12" s="140" t="s">
        <v>241</v>
      </c>
      <c r="D12" s="223" t="s">
        <v>242</v>
      </c>
      <c r="E12" s="221">
        <v>20</v>
      </c>
    </row>
    <row r="13" spans="1:9" ht="63" customHeight="1">
      <c r="A13" s="221"/>
      <c r="B13" s="222"/>
      <c r="C13" s="144" t="s">
        <v>243</v>
      </c>
      <c r="D13" s="223"/>
      <c r="E13" s="221"/>
    </row>
    <row r="14" spans="1:9" ht="110.25" customHeight="1">
      <c r="A14" s="122" t="s">
        <v>244</v>
      </c>
      <c r="B14" s="132" t="s">
        <v>245</v>
      </c>
      <c r="C14" s="139" t="s">
        <v>302</v>
      </c>
      <c r="D14" s="133" t="s">
        <v>298</v>
      </c>
      <c r="E14" s="122">
        <v>21</v>
      </c>
    </row>
    <row r="15" spans="1:9" ht="111.75" customHeight="1">
      <c r="A15" s="153" t="s">
        <v>246</v>
      </c>
      <c r="B15" s="134" t="s">
        <v>247</v>
      </c>
      <c r="C15" s="145" t="s">
        <v>248</v>
      </c>
      <c r="D15" s="135" t="s">
        <v>303</v>
      </c>
      <c r="E15" s="153">
        <v>30</v>
      </c>
      <c r="F15" s="23"/>
      <c r="G15" s="23"/>
      <c r="H15" s="24"/>
      <c r="I15" s="25"/>
    </row>
    <row r="16" spans="1:9" s="1" customFormat="1" ht="22.5" customHeight="1">
      <c r="A16" s="156" t="s">
        <v>206</v>
      </c>
      <c r="B16" s="207" t="s">
        <v>207</v>
      </c>
      <c r="C16" s="208"/>
      <c r="D16" s="209"/>
      <c r="E16" s="157">
        <v>8</v>
      </c>
      <c r="F16" s="27"/>
      <c r="G16" s="27"/>
      <c r="H16" s="28"/>
      <c r="I16" s="28"/>
    </row>
    <row r="17" spans="1:9" ht="110.25" customHeight="1">
      <c r="A17" s="153" t="s">
        <v>206</v>
      </c>
      <c r="B17" s="121" t="s">
        <v>249</v>
      </c>
      <c r="C17" s="147" t="s">
        <v>304</v>
      </c>
      <c r="D17" s="136" t="s">
        <v>250</v>
      </c>
      <c r="E17" s="153">
        <v>8</v>
      </c>
      <c r="F17" s="23"/>
      <c r="G17" s="23"/>
      <c r="H17" s="24"/>
      <c r="I17" s="25"/>
    </row>
    <row r="18" spans="1:9" s="1" customFormat="1" ht="27" customHeight="1">
      <c r="A18" s="156" t="s">
        <v>208</v>
      </c>
      <c r="B18" s="210" t="s">
        <v>251</v>
      </c>
      <c r="C18" s="211"/>
      <c r="D18" s="212"/>
      <c r="E18" s="156">
        <v>50</v>
      </c>
      <c r="F18" s="29"/>
      <c r="G18" s="29"/>
      <c r="H18" s="30"/>
      <c r="I18" s="30"/>
    </row>
    <row r="19" spans="1:9" s="33" customFormat="1" ht="93" customHeight="1">
      <c r="A19" s="120" t="s">
        <v>296</v>
      </c>
      <c r="B19" s="124" t="s">
        <v>252</v>
      </c>
      <c r="C19" s="144" t="s">
        <v>253</v>
      </c>
      <c r="D19" s="137" t="s">
        <v>254</v>
      </c>
      <c r="E19" s="120">
        <v>7</v>
      </c>
      <c r="F19" s="31"/>
      <c r="G19" s="31"/>
      <c r="H19" s="32"/>
      <c r="I19" s="32"/>
    </row>
    <row r="20" spans="1:9" ht="147" customHeight="1">
      <c r="A20" s="123" t="s">
        <v>255</v>
      </c>
      <c r="B20" s="125" t="s">
        <v>256</v>
      </c>
      <c r="C20" s="146" t="s">
        <v>305</v>
      </c>
      <c r="D20" s="138" t="s">
        <v>297</v>
      </c>
      <c r="E20" s="123">
        <v>29</v>
      </c>
      <c r="F20" s="31"/>
      <c r="G20" s="31"/>
      <c r="H20" s="32"/>
      <c r="I20" s="32"/>
    </row>
    <row r="21" spans="1:9" ht="88.5" customHeight="1">
      <c r="A21" s="153" t="s">
        <v>257</v>
      </c>
      <c r="B21" s="121" t="s">
        <v>258</v>
      </c>
      <c r="C21" s="145" t="s">
        <v>306</v>
      </c>
      <c r="D21" s="135" t="s">
        <v>259</v>
      </c>
      <c r="E21" s="153">
        <v>14</v>
      </c>
      <c r="F21" s="34"/>
      <c r="G21" s="31"/>
      <c r="H21" s="32"/>
      <c r="I21" s="32"/>
    </row>
    <row r="22" spans="1:9" ht="45" customHeight="1">
      <c r="A22" s="206" t="s">
        <v>291</v>
      </c>
      <c r="B22" s="206"/>
      <c r="C22" s="206"/>
      <c r="D22" s="206"/>
      <c r="E22" s="206"/>
      <c r="F22" s="36"/>
      <c r="G22" s="37"/>
      <c r="H22" s="1"/>
      <c r="I22" s="1"/>
    </row>
    <row r="23" spans="1:9">
      <c r="A23" s="38"/>
      <c r="B23" s="26"/>
      <c r="C23" s="26"/>
      <c r="D23" s="26"/>
      <c r="E23" s="35"/>
      <c r="F23" s="39"/>
      <c r="G23" s="35"/>
      <c r="H23" s="1"/>
      <c r="I23" s="1"/>
    </row>
    <row r="24" spans="1:9">
      <c r="A24" s="26"/>
      <c r="B24" s="26"/>
      <c r="C24" s="26"/>
      <c r="D24" s="26"/>
      <c r="E24" s="35"/>
      <c r="F24" s="26"/>
      <c r="G24" s="26"/>
      <c r="H24" s="1"/>
      <c r="I24" s="1"/>
    </row>
    <row r="25" spans="1:9">
      <c r="A25" s="26"/>
      <c r="B25" s="26"/>
      <c r="C25" s="26"/>
      <c r="D25" s="26"/>
      <c r="E25" s="35"/>
      <c r="F25" s="26"/>
      <c r="G25" s="26"/>
      <c r="H25" s="1"/>
      <c r="I25" s="1"/>
    </row>
    <row r="26" spans="1:9">
      <c r="A26" s="26"/>
      <c r="B26" s="26"/>
      <c r="C26" s="26"/>
      <c r="D26" s="26"/>
      <c r="E26" s="35"/>
      <c r="F26" s="26"/>
      <c r="G26" s="26"/>
      <c r="H26" s="1"/>
      <c r="I26" s="1"/>
    </row>
    <row r="27" spans="1:9">
      <c r="A27" s="26"/>
      <c r="B27" s="26"/>
      <c r="C27" s="26"/>
      <c r="D27" s="26"/>
      <c r="E27" s="35"/>
      <c r="F27" s="26"/>
      <c r="G27" s="26"/>
      <c r="H27" s="1"/>
      <c r="I27" s="1"/>
    </row>
    <row r="28" spans="1:9">
      <c r="A28" s="26"/>
      <c r="B28" s="26"/>
      <c r="C28" s="26"/>
      <c r="D28" s="26"/>
      <c r="E28" s="35"/>
      <c r="F28" s="26"/>
      <c r="G28" s="26"/>
      <c r="H28" s="1"/>
      <c r="I28" s="1"/>
    </row>
    <row r="29" spans="1:9">
      <c r="A29" s="26"/>
      <c r="B29" s="26"/>
      <c r="C29" s="26"/>
      <c r="D29" s="26"/>
      <c r="E29" s="35"/>
      <c r="F29" s="26"/>
      <c r="G29" s="26"/>
      <c r="H29" s="1"/>
      <c r="I29" s="1"/>
    </row>
    <row r="30" spans="1:9">
      <c r="A30" s="40"/>
      <c r="B30" s="40"/>
      <c r="C30" s="40"/>
      <c r="D30" s="40"/>
      <c r="E30" s="41"/>
      <c r="F30" s="42"/>
      <c r="G30" s="42"/>
      <c r="H30" s="1"/>
      <c r="I30" s="1"/>
    </row>
    <row r="31" spans="1:9">
      <c r="A31" s="40"/>
      <c r="B31" s="40"/>
      <c r="C31" s="40"/>
      <c r="D31" s="40"/>
      <c r="E31" s="41"/>
      <c r="F31" s="42"/>
      <c r="G31" s="42"/>
      <c r="H31" s="1"/>
    </row>
    <row r="32" spans="1:9">
      <c r="A32" s="40"/>
      <c r="B32" s="40"/>
      <c r="C32" s="40"/>
      <c r="D32" s="40"/>
      <c r="E32" s="41"/>
      <c r="F32" s="42"/>
      <c r="G32" s="42"/>
      <c r="H32" s="1"/>
    </row>
    <row r="33" spans="1:8">
      <c r="A33" s="40"/>
      <c r="B33" s="40"/>
      <c r="C33" s="40"/>
      <c r="D33" s="40"/>
      <c r="E33" s="41"/>
      <c r="F33" s="42"/>
      <c r="G33" s="42"/>
      <c r="H33" s="1"/>
    </row>
    <row r="34" spans="1:8">
      <c r="A34" s="40"/>
      <c r="B34" s="40"/>
      <c r="C34" s="40"/>
      <c r="D34" s="40"/>
      <c r="E34" s="41"/>
      <c r="F34" s="42"/>
      <c r="G34" s="42"/>
      <c r="H34" s="1"/>
    </row>
    <row r="35" spans="1:8">
      <c r="A35" s="42"/>
      <c r="B35" s="42"/>
      <c r="C35" s="42"/>
      <c r="D35" s="42"/>
      <c r="E35" s="41"/>
      <c r="F35" s="1"/>
      <c r="G35" s="1"/>
      <c r="H35" s="1"/>
    </row>
    <row r="36" spans="1:8">
      <c r="A36" s="42"/>
      <c r="B36" s="42"/>
      <c r="C36" s="42"/>
      <c r="D36" s="42"/>
      <c r="E36" s="41"/>
      <c r="F36" s="1"/>
      <c r="G36" s="1"/>
      <c r="H36" s="1"/>
    </row>
    <row r="37" spans="1:8">
      <c r="A37" s="42"/>
      <c r="B37" s="42"/>
      <c r="C37" s="42"/>
      <c r="D37" s="42"/>
      <c r="E37" s="41"/>
      <c r="F37" s="1"/>
      <c r="G37" s="1"/>
      <c r="H37" s="1"/>
    </row>
    <row r="38" spans="1:8">
      <c r="A38" s="42"/>
      <c r="B38" s="42"/>
      <c r="C38" s="42"/>
      <c r="D38" s="42"/>
      <c r="E38" s="41"/>
      <c r="F38" s="1"/>
      <c r="G38" s="1"/>
      <c r="H38" s="1"/>
    </row>
    <row r="39" spans="1:8">
      <c r="A39" s="42"/>
      <c r="B39" s="42"/>
      <c r="C39" s="42"/>
      <c r="D39" s="42"/>
      <c r="E39" s="41"/>
      <c r="F39" s="1"/>
      <c r="G39" s="1"/>
      <c r="H39" s="1"/>
    </row>
    <row r="40" spans="1:8">
      <c r="A40" s="42"/>
      <c r="B40" s="42"/>
      <c r="C40" s="42"/>
      <c r="D40" s="42"/>
      <c r="E40" s="41"/>
      <c r="F40" s="1"/>
      <c r="G40" s="1"/>
      <c r="H40" s="1"/>
    </row>
    <row r="41" spans="1:8">
      <c r="A41" s="42"/>
      <c r="B41" s="42"/>
      <c r="C41" s="42"/>
      <c r="D41" s="42"/>
      <c r="E41" s="41"/>
      <c r="F41" s="1"/>
      <c r="G41" s="1"/>
      <c r="H41" s="1"/>
    </row>
    <row r="42" spans="1:8">
      <c r="A42" s="42"/>
      <c r="B42" s="42"/>
      <c r="C42" s="42"/>
      <c r="D42" s="42"/>
      <c r="E42" s="41"/>
      <c r="F42" s="1"/>
      <c r="G42" s="1"/>
      <c r="H42" s="1"/>
    </row>
    <row r="43" spans="1:8">
      <c r="A43" s="42"/>
      <c r="B43" s="42"/>
      <c r="C43" s="42"/>
      <c r="D43" s="42"/>
      <c r="E43" s="41"/>
      <c r="F43" s="1"/>
      <c r="G43" s="1"/>
      <c r="H43" s="1"/>
    </row>
    <row r="44" spans="1:8">
      <c r="A44" s="42"/>
      <c r="B44" s="42"/>
      <c r="C44" s="42"/>
      <c r="D44" s="42"/>
      <c r="E44" s="41"/>
      <c r="F44" s="1"/>
      <c r="G44" s="1"/>
      <c r="H44" s="1"/>
    </row>
    <row r="45" spans="1:8">
      <c r="A45" s="42"/>
      <c r="B45" s="42"/>
      <c r="C45" s="42"/>
      <c r="D45" s="42"/>
      <c r="E45" s="41"/>
      <c r="F45" s="1"/>
      <c r="G45" s="1"/>
      <c r="H45" s="1"/>
    </row>
    <row r="46" spans="1:8">
      <c r="A46" s="42"/>
      <c r="B46" s="42"/>
      <c r="C46" s="42"/>
      <c r="D46" s="42"/>
      <c r="E46" s="41"/>
      <c r="F46" s="1"/>
      <c r="G46" s="1"/>
      <c r="H46" s="1"/>
    </row>
    <row r="47" spans="1:8">
      <c r="A47" s="42"/>
      <c r="B47" s="42"/>
      <c r="C47" s="42"/>
      <c r="D47" s="42"/>
      <c r="E47" s="41"/>
      <c r="F47" s="1"/>
      <c r="G47" s="1"/>
      <c r="H47" s="1"/>
    </row>
    <row r="48" spans="1:8">
      <c r="A48" s="42"/>
      <c r="B48" s="42"/>
      <c r="C48" s="42"/>
      <c r="D48" s="42"/>
      <c r="E48" s="41"/>
      <c r="F48" s="1"/>
      <c r="G48" s="1"/>
      <c r="H48" s="1"/>
    </row>
    <row r="49" spans="1:8">
      <c r="A49" s="42"/>
      <c r="B49" s="42"/>
      <c r="C49" s="42"/>
      <c r="D49" s="42"/>
      <c r="E49" s="41"/>
      <c r="F49" s="1"/>
      <c r="G49" s="1"/>
      <c r="H49" s="1"/>
    </row>
    <row r="50" spans="1:8">
      <c r="A50" s="42"/>
      <c r="B50" s="42"/>
      <c r="C50" s="42"/>
      <c r="D50" s="42"/>
      <c r="E50" s="41"/>
      <c r="F50" s="1"/>
      <c r="G50" s="1"/>
      <c r="H50" s="1"/>
    </row>
    <row r="51" spans="1:8">
      <c r="A51" s="42"/>
      <c r="B51" s="42"/>
      <c r="C51" s="42"/>
      <c r="D51" s="42"/>
      <c r="E51" s="41"/>
      <c r="F51" s="1"/>
      <c r="G51" s="1"/>
      <c r="H51" s="1"/>
    </row>
    <row r="52" spans="1:8">
      <c r="A52" s="96"/>
      <c r="B52" s="96"/>
      <c r="C52" s="96"/>
      <c r="D52" s="96"/>
      <c r="E52" s="97"/>
    </row>
    <row r="53" spans="1:8">
      <c r="A53" s="96"/>
      <c r="B53" s="96"/>
      <c r="C53" s="96"/>
      <c r="D53" s="96"/>
      <c r="E53" s="97"/>
    </row>
    <row r="54" spans="1:8">
      <c r="A54" s="96"/>
      <c r="B54" s="96"/>
      <c r="C54" s="96"/>
      <c r="D54" s="96"/>
      <c r="E54" s="97"/>
    </row>
    <row r="55" spans="1:8">
      <c r="A55" s="96"/>
      <c r="B55" s="96"/>
      <c r="C55" s="96"/>
      <c r="D55" s="96"/>
      <c r="E55" s="97"/>
    </row>
    <row r="56" spans="1:8">
      <c r="A56" s="96"/>
      <c r="B56" s="96"/>
      <c r="C56" s="96"/>
      <c r="D56" s="96"/>
      <c r="E56" s="97"/>
    </row>
    <row r="57" spans="1:8">
      <c r="A57" s="96"/>
      <c r="B57" s="96"/>
      <c r="C57" s="96"/>
      <c r="D57" s="96"/>
      <c r="E57" s="97"/>
    </row>
    <row r="58" spans="1:8">
      <c r="A58" s="96"/>
      <c r="B58" s="96"/>
      <c r="C58" s="96"/>
      <c r="D58" s="96"/>
      <c r="E58" s="97"/>
    </row>
    <row r="59" spans="1:8">
      <c r="A59" s="96"/>
      <c r="B59" s="96"/>
      <c r="C59" s="96"/>
      <c r="D59" s="96"/>
      <c r="E59" s="97"/>
    </row>
    <row r="60" spans="1:8">
      <c r="A60" s="96"/>
      <c r="B60" s="96"/>
      <c r="C60" s="96"/>
      <c r="D60" s="96"/>
      <c r="E60" s="97"/>
    </row>
    <row r="61" spans="1:8">
      <c r="A61" s="96"/>
      <c r="B61" s="96"/>
      <c r="C61" s="96"/>
      <c r="D61" s="96"/>
      <c r="E61" s="97"/>
    </row>
    <row r="62" spans="1:8">
      <c r="A62" s="96"/>
      <c r="B62" s="96"/>
      <c r="C62" s="96"/>
      <c r="D62" s="96"/>
      <c r="E62" s="97"/>
    </row>
    <row r="63" spans="1:8">
      <c r="A63" s="96"/>
      <c r="B63" s="96"/>
      <c r="C63" s="96"/>
      <c r="D63" s="96"/>
      <c r="E63" s="97"/>
    </row>
    <row r="64" spans="1:8">
      <c r="A64" s="96"/>
      <c r="B64" s="96"/>
      <c r="C64" s="96"/>
      <c r="D64" s="96"/>
      <c r="E64" s="97"/>
    </row>
    <row r="65" spans="1:5">
      <c r="A65" s="96"/>
      <c r="B65" s="96"/>
      <c r="C65" s="96"/>
      <c r="D65" s="96"/>
      <c r="E65" s="97"/>
    </row>
    <row r="66" spans="1:5">
      <c r="A66" s="96"/>
      <c r="B66" s="96"/>
      <c r="C66" s="96"/>
      <c r="D66" s="96"/>
      <c r="E66" s="97"/>
    </row>
    <row r="67" spans="1:5">
      <c r="A67" s="96"/>
      <c r="B67" s="96"/>
      <c r="C67" s="96"/>
      <c r="D67" s="96"/>
      <c r="E67" s="97"/>
    </row>
    <row r="68" spans="1:5">
      <c r="A68" s="96"/>
      <c r="B68" s="96"/>
      <c r="C68" s="96"/>
      <c r="D68" s="96"/>
      <c r="E68" s="97"/>
    </row>
    <row r="69" spans="1:5">
      <c r="A69" s="96"/>
      <c r="B69" s="96"/>
      <c r="C69" s="96"/>
      <c r="D69" s="96"/>
      <c r="E69" s="97"/>
    </row>
    <row r="70" spans="1:5">
      <c r="A70" s="96"/>
      <c r="B70" s="96"/>
      <c r="C70" s="96"/>
      <c r="D70" s="96"/>
      <c r="E70" s="97"/>
    </row>
    <row r="71" spans="1:5">
      <c r="A71" s="96"/>
      <c r="B71" s="96"/>
      <c r="C71" s="96"/>
      <c r="D71" s="96"/>
      <c r="E71" s="97"/>
    </row>
    <row r="72" spans="1:5">
      <c r="A72" s="96"/>
      <c r="B72" s="96"/>
      <c r="C72" s="96"/>
      <c r="D72" s="96"/>
      <c r="E72" s="97"/>
    </row>
    <row r="73" spans="1:5">
      <c r="A73" s="96"/>
      <c r="B73" s="96"/>
      <c r="C73" s="96"/>
      <c r="D73" s="96"/>
      <c r="E73" s="97"/>
    </row>
    <row r="74" spans="1:5">
      <c r="A74" s="96"/>
      <c r="B74" s="96"/>
      <c r="C74" s="96"/>
      <c r="D74" s="96"/>
      <c r="E74" s="97"/>
    </row>
    <row r="75" spans="1:5">
      <c r="A75" s="96"/>
      <c r="B75" s="96"/>
      <c r="C75" s="96"/>
      <c r="D75" s="96"/>
      <c r="E75" s="97"/>
    </row>
    <row r="76" spans="1:5">
      <c r="A76" s="96"/>
      <c r="B76" s="96"/>
      <c r="C76" s="96"/>
      <c r="D76" s="96"/>
      <c r="E76" s="97"/>
    </row>
    <row r="77" spans="1:5">
      <c r="A77" s="96"/>
      <c r="B77" s="96"/>
      <c r="C77" s="96"/>
      <c r="D77" s="96"/>
      <c r="E77" s="97"/>
    </row>
    <row r="78" spans="1:5">
      <c r="A78" s="96"/>
      <c r="B78" s="96"/>
      <c r="C78" s="96"/>
      <c r="D78" s="96"/>
      <c r="E78" s="97"/>
    </row>
    <row r="79" spans="1:5">
      <c r="A79" s="96"/>
      <c r="B79" s="96"/>
      <c r="C79" s="96"/>
      <c r="D79" s="96"/>
      <c r="E79" s="97"/>
    </row>
    <row r="80" spans="1:5">
      <c r="A80" s="96"/>
      <c r="B80" s="96"/>
      <c r="C80" s="96"/>
      <c r="D80" s="96"/>
      <c r="E80" s="97"/>
    </row>
    <row r="81" spans="1:5">
      <c r="A81" s="96"/>
      <c r="B81" s="96"/>
      <c r="C81" s="96"/>
      <c r="D81" s="96"/>
      <c r="E81" s="97"/>
    </row>
    <row r="82" spans="1:5">
      <c r="A82" s="96"/>
      <c r="B82" s="96"/>
      <c r="C82" s="96"/>
      <c r="D82" s="96"/>
      <c r="E82" s="97"/>
    </row>
    <row r="83" spans="1:5">
      <c r="A83" s="96"/>
      <c r="B83" s="96"/>
      <c r="C83" s="96"/>
      <c r="D83" s="96"/>
      <c r="E83" s="97"/>
    </row>
    <row r="84" spans="1:5">
      <c r="A84" s="96"/>
      <c r="B84" s="96"/>
      <c r="C84" s="96"/>
      <c r="D84" s="96"/>
      <c r="E84" s="97"/>
    </row>
    <row r="85" spans="1:5">
      <c r="A85" s="96"/>
      <c r="B85" s="96"/>
      <c r="C85" s="96"/>
      <c r="D85" s="96"/>
      <c r="E85" s="97"/>
    </row>
    <row r="86" spans="1:5">
      <c r="A86" s="96"/>
      <c r="B86" s="96"/>
      <c r="C86" s="96"/>
      <c r="D86" s="96"/>
      <c r="E86" s="97"/>
    </row>
    <row r="87" spans="1:5">
      <c r="A87" s="96"/>
      <c r="B87" s="96"/>
      <c r="C87" s="96"/>
      <c r="D87" s="96"/>
      <c r="E87" s="97"/>
    </row>
    <row r="88" spans="1:5">
      <c r="A88" s="96"/>
      <c r="B88" s="96"/>
      <c r="C88" s="96"/>
      <c r="D88" s="96"/>
      <c r="E88" s="97"/>
    </row>
    <row r="89" spans="1:5">
      <c r="A89" s="96"/>
      <c r="B89" s="96"/>
      <c r="C89" s="96"/>
      <c r="D89" s="96"/>
      <c r="E89" s="97"/>
    </row>
    <row r="90" spans="1:5">
      <c r="A90" s="96"/>
      <c r="B90" s="96"/>
      <c r="C90" s="96"/>
      <c r="D90" s="96"/>
      <c r="E90" s="97"/>
    </row>
    <row r="91" spans="1:5">
      <c r="A91" s="96"/>
      <c r="B91" s="96"/>
      <c r="C91" s="96"/>
      <c r="D91" s="96"/>
      <c r="E91" s="97"/>
    </row>
    <row r="92" spans="1:5">
      <c r="A92" s="96"/>
      <c r="B92" s="96"/>
      <c r="C92" s="96"/>
      <c r="D92" s="96"/>
      <c r="E92" s="97"/>
    </row>
    <row r="93" spans="1:5">
      <c r="A93" s="96"/>
      <c r="B93" s="96"/>
      <c r="C93" s="96"/>
      <c r="D93" s="96"/>
      <c r="E93" s="97"/>
    </row>
    <row r="94" spans="1:5">
      <c r="A94" s="96"/>
      <c r="B94" s="96"/>
      <c r="C94" s="96"/>
      <c r="D94" s="96"/>
      <c r="E94" s="97"/>
    </row>
    <row r="95" spans="1:5">
      <c r="A95" s="96"/>
      <c r="B95" s="96"/>
      <c r="C95" s="96"/>
      <c r="D95" s="96"/>
      <c r="E95" s="97"/>
    </row>
    <row r="96" spans="1:5">
      <c r="A96" s="96"/>
      <c r="B96" s="96"/>
      <c r="C96" s="96"/>
      <c r="D96" s="96"/>
      <c r="E96" s="97"/>
    </row>
    <row r="97" spans="1:5">
      <c r="A97" s="96"/>
      <c r="B97" s="96"/>
      <c r="C97" s="96"/>
      <c r="D97" s="96"/>
      <c r="E97" s="97"/>
    </row>
    <row r="98" spans="1:5">
      <c r="A98" s="96"/>
      <c r="B98" s="96"/>
      <c r="C98" s="96"/>
      <c r="D98" s="96"/>
      <c r="E98" s="97"/>
    </row>
    <row r="99" spans="1:5">
      <c r="A99" s="96"/>
      <c r="B99" s="96"/>
      <c r="C99" s="96"/>
      <c r="D99" s="96"/>
      <c r="E99" s="97"/>
    </row>
    <row r="100" spans="1:5">
      <c r="A100" s="96"/>
      <c r="B100" s="96"/>
      <c r="C100" s="96"/>
      <c r="D100" s="96"/>
      <c r="E100" s="97"/>
    </row>
    <row r="101" spans="1:5">
      <c r="A101" s="96"/>
      <c r="B101" s="96"/>
      <c r="C101" s="96"/>
      <c r="D101" s="96"/>
      <c r="E101" s="97"/>
    </row>
    <row r="102" spans="1:5">
      <c r="A102" s="96"/>
      <c r="B102" s="96"/>
      <c r="C102" s="96"/>
      <c r="D102" s="96"/>
      <c r="E102" s="97"/>
    </row>
    <row r="103" spans="1:5">
      <c r="A103" s="96"/>
      <c r="B103" s="96"/>
      <c r="C103" s="96"/>
      <c r="D103" s="96"/>
      <c r="E103" s="97"/>
    </row>
    <row r="104" spans="1:5">
      <c r="A104" s="96"/>
      <c r="B104" s="96"/>
      <c r="C104" s="96"/>
      <c r="D104" s="96"/>
      <c r="E104" s="97"/>
    </row>
    <row r="105" spans="1:5">
      <c r="A105" s="96"/>
      <c r="B105" s="96"/>
      <c r="C105" s="96"/>
      <c r="D105" s="96"/>
      <c r="E105" s="97"/>
    </row>
    <row r="106" spans="1:5">
      <c r="A106" s="96"/>
      <c r="B106" s="96"/>
      <c r="C106" s="96"/>
      <c r="D106" s="96"/>
      <c r="E106" s="97"/>
    </row>
    <row r="107" spans="1:5">
      <c r="A107" s="96"/>
      <c r="B107" s="96"/>
      <c r="C107" s="96"/>
      <c r="D107" s="96"/>
      <c r="E107" s="97"/>
    </row>
    <row r="108" spans="1:5">
      <c r="A108" s="96"/>
      <c r="B108" s="96"/>
      <c r="C108" s="96"/>
      <c r="D108" s="96"/>
      <c r="E108" s="97"/>
    </row>
    <row r="109" spans="1:5">
      <c r="A109" s="96"/>
      <c r="B109" s="96"/>
      <c r="C109" s="96"/>
      <c r="D109" s="96"/>
      <c r="E109" s="97"/>
    </row>
    <row r="110" spans="1:5">
      <c r="A110" s="96"/>
      <c r="B110" s="96"/>
      <c r="C110" s="96"/>
      <c r="D110" s="96"/>
      <c r="E110" s="97"/>
    </row>
    <row r="111" spans="1:5">
      <c r="A111" s="96"/>
      <c r="B111" s="96"/>
      <c r="C111" s="96"/>
      <c r="D111" s="96"/>
      <c r="E111" s="97"/>
    </row>
    <row r="112" spans="1:5">
      <c r="A112" s="96"/>
      <c r="B112" s="96"/>
      <c r="C112" s="96"/>
      <c r="D112" s="96"/>
      <c r="E112" s="97"/>
    </row>
    <row r="113" spans="1:5">
      <c r="A113" s="96"/>
      <c r="B113" s="96"/>
      <c r="C113" s="96"/>
      <c r="D113" s="96"/>
      <c r="E113" s="97"/>
    </row>
    <row r="114" spans="1:5">
      <c r="A114" s="96"/>
      <c r="B114" s="96"/>
      <c r="C114" s="96"/>
      <c r="D114" s="96"/>
      <c r="E114" s="97"/>
    </row>
    <row r="115" spans="1:5">
      <c r="A115" s="96"/>
      <c r="B115" s="96"/>
      <c r="C115" s="96"/>
      <c r="D115" s="96"/>
      <c r="E115" s="97"/>
    </row>
    <row r="116" spans="1:5">
      <c r="A116" s="96"/>
      <c r="B116" s="96"/>
      <c r="C116" s="96"/>
      <c r="D116" s="96"/>
      <c r="E116" s="97"/>
    </row>
    <row r="117" spans="1:5">
      <c r="A117" s="96"/>
      <c r="B117" s="96"/>
      <c r="C117" s="96"/>
      <c r="D117" s="96"/>
      <c r="E117" s="97"/>
    </row>
    <row r="118" spans="1:5">
      <c r="A118" s="96"/>
      <c r="B118" s="96"/>
      <c r="C118" s="96"/>
      <c r="D118" s="96"/>
      <c r="E118" s="97"/>
    </row>
    <row r="119" spans="1:5">
      <c r="A119" s="96"/>
      <c r="B119" s="96"/>
      <c r="C119" s="96"/>
      <c r="D119" s="96"/>
      <c r="E119" s="97"/>
    </row>
    <row r="120" spans="1:5">
      <c r="A120" s="96"/>
      <c r="B120" s="96"/>
      <c r="C120" s="96"/>
      <c r="D120" s="96"/>
      <c r="E120" s="97"/>
    </row>
    <row r="121" spans="1:5">
      <c r="A121" s="96"/>
      <c r="B121" s="96"/>
      <c r="C121" s="96"/>
      <c r="D121" s="96"/>
      <c r="E121" s="97"/>
    </row>
    <row r="122" spans="1:5">
      <c r="A122" s="96"/>
      <c r="B122" s="96"/>
      <c r="C122" s="96"/>
      <c r="D122" s="96"/>
      <c r="E122" s="97"/>
    </row>
    <row r="123" spans="1:5">
      <c r="A123" s="96"/>
      <c r="B123" s="96"/>
      <c r="C123" s="96"/>
      <c r="D123" s="96"/>
      <c r="E123" s="97"/>
    </row>
    <row r="124" spans="1:5">
      <c r="A124" s="96"/>
      <c r="B124" s="96"/>
      <c r="C124" s="96"/>
      <c r="D124" s="96"/>
      <c r="E124" s="97"/>
    </row>
    <row r="125" spans="1:5">
      <c r="A125" s="96"/>
      <c r="B125" s="96"/>
      <c r="C125" s="96"/>
      <c r="D125" s="96"/>
      <c r="E125" s="97"/>
    </row>
    <row r="126" spans="1:5">
      <c r="A126" s="96"/>
      <c r="B126" s="96"/>
      <c r="C126" s="96"/>
      <c r="D126" s="96"/>
      <c r="E126" s="97"/>
    </row>
    <row r="127" spans="1:5">
      <c r="A127" s="96"/>
      <c r="B127" s="96"/>
      <c r="C127" s="96"/>
      <c r="D127" s="96"/>
      <c r="E127" s="97"/>
    </row>
    <row r="128" spans="1:5">
      <c r="A128" s="96"/>
      <c r="B128" s="96"/>
      <c r="C128" s="96"/>
      <c r="D128" s="96"/>
      <c r="E128" s="97"/>
    </row>
    <row r="129" spans="1:5">
      <c r="A129" s="96"/>
      <c r="B129" s="96"/>
      <c r="C129" s="96"/>
      <c r="D129" s="96"/>
      <c r="E129" s="97"/>
    </row>
    <row r="130" spans="1:5">
      <c r="A130" s="96"/>
      <c r="B130" s="96"/>
      <c r="C130" s="96"/>
      <c r="D130" s="96"/>
      <c r="E130" s="97"/>
    </row>
    <row r="131" spans="1:5">
      <c r="A131" s="96"/>
      <c r="B131" s="96"/>
      <c r="C131" s="96"/>
      <c r="D131" s="96"/>
      <c r="E131" s="97"/>
    </row>
    <row r="132" spans="1:5">
      <c r="A132" s="96"/>
      <c r="B132" s="96"/>
      <c r="C132" s="96"/>
      <c r="D132" s="96"/>
      <c r="E132" s="97"/>
    </row>
    <row r="133" spans="1:5">
      <c r="A133" s="96"/>
      <c r="B133" s="96"/>
      <c r="C133" s="96"/>
      <c r="D133" s="96"/>
      <c r="E133" s="97"/>
    </row>
    <row r="134" spans="1:5">
      <c r="A134" s="96"/>
      <c r="B134" s="96"/>
      <c r="C134" s="96"/>
      <c r="D134" s="96"/>
      <c r="E134" s="97"/>
    </row>
    <row r="135" spans="1:5">
      <c r="A135" s="96"/>
      <c r="B135" s="96"/>
      <c r="C135" s="96"/>
      <c r="D135" s="96"/>
      <c r="E135" s="97"/>
    </row>
    <row r="136" spans="1:5">
      <c r="A136" s="96"/>
      <c r="B136" s="96"/>
      <c r="C136" s="96"/>
      <c r="D136" s="96"/>
      <c r="E136" s="97"/>
    </row>
    <row r="137" spans="1:5">
      <c r="A137" s="96"/>
      <c r="B137" s="96"/>
      <c r="C137" s="96"/>
      <c r="D137" s="96"/>
      <c r="E137" s="97"/>
    </row>
    <row r="138" spans="1:5">
      <c r="A138" s="96"/>
      <c r="B138" s="96"/>
      <c r="C138" s="96"/>
      <c r="D138" s="96"/>
      <c r="E138" s="97"/>
    </row>
    <row r="139" spans="1:5">
      <c r="A139" s="96"/>
      <c r="B139" s="96"/>
      <c r="C139" s="96"/>
      <c r="D139" s="96"/>
      <c r="E139" s="97"/>
    </row>
    <row r="140" spans="1:5">
      <c r="A140" s="96"/>
      <c r="B140" s="96"/>
      <c r="C140" s="96"/>
      <c r="D140" s="96"/>
      <c r="E140" s="97"/>
    </row>
    <row r="141" spans="1:5">
      <c r="A141" s="96"/>
      <c r="B141" s="96"/>
      <c r="C141" s="96"/>
      <c r="D141" s="96"/>
      <c r="E141" s="97"/>
    </row>
    <row r="142" spans="1:5">
      <c r="A142" s="96"/>
      <c r="B142" s="96"/>
      <c r="C142" s="96"/>
      <c r="D142" s="96"/>
      <c r="E142" s="97"/>
    </row>
    <row r="143" spans="1:5">
      <c r="A143" s="96"/>
      <c r="B143" s="96"/>
      <c r="C143" s="96"/>
      <c r="D143" s="96"/>
      <c r="E143" s="97"/>
    </row>
  </sheetData>
  <mergeCells count="12">
    <mergeCell ref="E12:E13"/>
    <mergeCell ref="B4:D4"/>
    <mergeCell ref="A22:E22"/>
    <mergeCell ref="B16:D16"/>
    <mergeCell ref="B18:D18"/>
    <mergeCell ref="B8:D8"/>
    <mergeCell ref="B11:D11"/>
    <mergeCell ref="A1:B1"/>
    <mergeCell ref="A2:E2"/>
    <mergeCell ref="A12:A13"/>
    <mergeCell ref="B12:B13"/>
    <mergeCell ref="D12:D13"/>
  </mergeCells>
  <phoneticPr fontId="1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20"/>
  <sheetViews>
    <sheetView workbookViewId="0">
      <selection sqref="A1:B1"/>
    </sheetView>
  </sheetViews>
  <sheetFormatPr baseColWidth="10" defaultRowHeight="12.75"/>
  <cols>
    <col min="1" max="1" width="20.42578125" customWidth="1"/>
  </cols>
  <sheetData>
    <row r="1" spans="1:10" ht="27.75" customHeight="1">
      <c r="A1" s="174" t="s">
        <v>307</v>
      </c>
      <c r="B1" s="174"/>
    </row>
    <row r="2" spans="1:10" ht="18" customHeight="1">
      <c r="A2" s="189" t="s">
        <v>321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ht="48">
      <c r="A3" s="165" t="s">
        <v>311</v>
      </c>
      <c r="B3" s="162">
        <v>1999</v>
      </c>
      <c r="C3" s="162">
        <v>2000</v>
      </c>
      <c r="D3" s="162">
        <v>2001</v>
      </c>
      <c r="E3" s="162">
        <v>2002</v>
      </c>
      <c r="F3" s="162">
        <v>2003</v>
      </c>
      <c r="G3" s="162">
        <v>2004</v>
      </c>
      <c r="H3" s="163">
        <v>2005</v>
      </c>
      <c r="I3" s="163">
        <v>2006</v>
      </c>
      <c r="J3" s="164" t="s">
        <v>260</v>
      </c>
    </row>
    <row r="4" spans="1:10">
      <c r="A4" s="45" t="s">
        <v>312</v>
      </c>
      <c r="B4" s="46"/>
      <c r="C4" s="45"/>
      <c r="D4" s="45"/>
      <c r="E4" s="45"/>
      <c r="F4" s="45"/>
      <c r="G4" s="45"/>
      <c r="H4" s="45"/>
      <c r="I4" s="45"/>
      <c r="J4" s="45"/>
    </row>
    <row r="5" spans="1:10">
      <c r="A5" s="47" t="s">
        <v>261</v>
      </c>
      <c r="B5" s="48">
        <v>5011977</v>
      </c>
      <c r="C5" s="48">
        <v>4987493</v>
      </c>
      <c r="D5" s="48">
        <v>4949346</v>
      </c>
      <c r="E5" s="48">
        <v>4882068</v>
      </c>
      <c r="F5" s="48">
        <v>4785142</v>
      </c>
      <c r="G5" s="48">
        <v>4726350</v>
      </c>
      <c r="H5" s="49">
        <v>4669121</v>
      </c>
      <c r="I5" s="49">
        <v>4696925.9999997523</v>
      </c>
      <c r="J5" s="50">
        <f>I5-B5</f>
        <v>-315051.00000024773</v>
      </c>
    </row>
    <row r="6" spans="1:10">
      <c r="A6" s="17" t="s">
        <v>262</v>
      </c>
      <c r="B6" s="51">
        <v>395963</v>
      </c>
      <c r="C6" s="51">
        <v>399172</v>
      </c>
      <c r="D6" s="51">
        <v>397979</v>
      </c>
      <c r="E6" s="51">
        <v>389889</v>
      </c>
      <c r="F6" s="51">
        <v>385114</v>
      </c>
      <c r="G6" s="51">
        <v>384169</v>
      </c>
      <c r="H6" s="52">
        <v>383950</v>
      </c>
      <c r="I6" s="52">
        <v>380690.9999999823</v>
      </c>
      <c r="J6" s="53">
        <f>I6-B6</f>
        <v>-15272.000000017695</v>
      </c>
    </row>
    <row r="7" spans="1:10">
      <c r="A7" s="47" t="s">
        <v>313</v>
      </c>
      <c r="B7" s="54">
        <v>7.9003355362564518</v>
      </c>
      <c r="C7" s="54">
        <v>8.0034598544799973</v>
      </c>
      <c r="D7" s="54">
        <v>8.0410421902206881</v>
      </c>
      <c r="E7" s="54">
        <v>7.9861443961862069</v>
      </c>
      <c r="F7" s="54">
        <v>8.0481206200359363</v>
      </c>
      <c r="G7" s="54">
        <v>8.1282384927057869</v>
      </c>
      <c r="H7" s="55">
        <v>8.1999999999999993</v>
      </c>
      <c r="I7" s="55">
        <v>8.1051095972132057</v>
      </c>
      <c r="J7" s="56">
        <f>I7-B7</f>
        <v>0.20477406095675388</v>
      </c>
    </row>
    <row r="8" spans="1:10">
      <c r="A8" s="45" t="s">
        <v>314</v>
      </c>
      <c r="B8" s="46"/>
      <c r="C8" s="45"/>
      <c r="D8" s="45"/>
      <c r="E8" s="45"/>
      <c r="F8" s="45"/>
      <c r="G8" s="45"/>
      <c r="H8" s="45"/>
      <c r="I8" s="45"/>
      <c r="J8" s="45"/>
    </row>
    <row r="9" spans="1:10">
      <c r="A9" s="47" t="s">
        <v>261</v>
      </c>
      <c r="B9" s="48">
        <v>6631573</v>
      </c>
      <c r="C9" s="48">
        <v>6638693</v>
      </c>
      <c r="D9" s="48">
        <v>6601462</v>
      </c>
      <c r="E9" s="48">
        <v>6441285</v>
      </c>
      <c r="F9" s="48">
        <v>6243816</v>
      </c>
      <c r="G9" s="48">
        <v>6135205</v>
      </c>
      <c r="H9" s="49">
        <v>6062749</v>
      </c>
      <c r="I9" s="49">
        <v>6170893.0000000196</v>
      </c>
      <c r="J9" s="50">
        <f>I9-B9</f>
        <v>-460679.99999998044</v>
      </c>
    </row>
    <row r="10" spans="1:10">
      <c r="A10" s="17" t="s">
        <v>262</v>
      </c>
      <c r="B10" s="51">
        <v>467501</v>
      </c>
      <c r="C10" s="51">
        <v>466637</v>
      </c>
      <c r="D10" s="51">
        <v>461368</v>
      </c>
      <c r="E10" s="51">
        <v>440604</v>
      </c>
      <c r="F10" s="51">
        <v>424286</v>
      </c>
      <c r="G10" s="51">
        <v>426769</v>
      </c>
      <c r="H10" s="52">
        <v>427539</v>
      </c>
      <c r="I10" s="52">
        <v>435189.00000000233</v>
      </c>
      <c r="J10" s="53">
        <f>I10-B10</f>
        <v>-32311.999999997672</v>
      </c>
    </row>
    <row r="11" spans="1:10">
      <c r="A11" s="47" t="s">
        <v>313</v>
      </c>
      <c r="B11" s="54">
        <v>7.0496245762506131</v>
      </c>
      <c r="C11" s="54">
        <v>7.0290492420721966</v>
      </c>
      <c r="D11" s="54">
        <v>6.9888761004759239</v>
      </c>
      <c r="E11" s="54">
        <v>6.8403121426858142</v>
      </c>
      <c r="F11" s="54">
        <v>6.7952995411780233</v>
      </c>
      <c r="G11" s="54">
        <v>6.9560674826676534</v>
      </c>
      <c r="H11" s="55">
        <v>7.1</v>
      </c>
      <c r="I11" s="55">
        <v>7.0522856254354256</v>
      </c>
      <c r="J11" s="56">
        <f>I11-B11</f>
        <v>2.6610491848124695E-3</v>
      </c>
    </row>
    <row r="12" spans="1:10">
      <c r="A12" s="45" t="s">
        <v>315</v>
      </c>
      <c r="B12" s="46"/>
      <c r="C12" s="45"/>
      <c r="D12" s="45"/>
      <c r="E12" s="45"/>
      <c r="F12" s="45"/>
      <c r="G12" s="45"/>
      <c r="H12" s="45"/>
      <c r="I12" s="45"/>
      <c r="J12" s="45"/>
    </row>
    <row r="13" spans="1:10">
      <c r="A13" s="47" t="s">
        <v>261</v>
      </c>
      <c r="B13" s="48">
        <v>10058550</v>
      </c>
      <c r="C13" s="48">
        <v>10218545</v>
      </c>
      <c r="D13" s="48">
        <v>10194765</v>
      </c>
      <c r="E13" s="48">
        <v>10039054</v>
      </c>
      <c r="F13" s="48">
        <v>9892569</v>
      </c>
      <c r="G13" s="48">
        <v>9803990</v>
      </c>
      <c r="H13" s="49">
        <v>9803041</v>
      </c>
      <c r="I13" s="49">
        <v>10092456.999999978</v>
      </c>
      <c r="J13" s="50">
        <f>I13-B13</f>
        <v>33906.999999977648</v>
      </c>
    </row>
    <row r="14" spans="1:10">
      <c r="A14" s="17" t="s">
        <v>262</v>
      </c>
      <c r="B14" s="51">
        <v>575317</v>
      </c>
      <c r="C14" s="51">
        <v>589023</v>
      </c>
      <c r="D14" s="51">
        <v>599084</v>
      </c>
      <c r="E14" s="51">
        <v>582248</v>
      </c>
      <c r="F14" s="51">
        <v>573007</v>
      </c>
      <c r="G14" s="51">
        <v>572147</v>
      </c>
      <c r="H14" s="52">
        <v>579831</v>
      </c>
      <c r="I14" s="52">
        <v>599582.99999999627</v>
      </c>
      <c r="J14" s="53">
        <f>I14-B14</f>
        <v>24265.999999996275</v>
      </c>
    </row>
    <row r="15" spans="1:10">
      <c r="A15" s="47" t="s">
        <v>313</v>
      </c>
      <c r="B15" s="54">
        <v>5.7196812661864787</v>
      </c>
      <c r="C15" s="54">
        <v>5.7642550871968563</v>
      </c>
      <c r="D15" s="54">
        <v>5.8763885190095113</v>
      </c>
      <c r="E15" s="54">
        <v>5.799829346470295</v>
      </c>
      <c r="F15" s="54">
        <v>5.7922972283539291</v>
      </c>
      <c r="G15" s="54">
        <v>5.8358586657065139</v>
      </c>
      <c r="H15" s="55">
        <v>5.9</v>
      </c>
      <c r="I15" s="55">
        <v>5.9409022005245866</v>
      </c>
      <c r="J15" s="56">
        <f>I15-B15</f>
        <v>0.22122093433810797</v>
      </c>
    </row>
    <row r="16" spans="1:10">
      <c r="A16" s="45" t="s">
        <v>316</v>
      </c>
      <c r="B16" s="46"/>
      <c r="C16" s="45"/>
      <c r="D16" s="45"/>
      <c r="E16" s="45"/>
      <c r="F16" s="45"/>
      <c r="G16" s="45"/>
      <c r="H16" s="45"/>
      <c r="I16" s="45"/>
      <c r="J16" s="45"/>
    </row>
    <row r="17" spans="1:10">
      <c r="A17" s="47" t="s">
        <v>261</v>
      </c>
      <c r="B17" s="48">
        <v>6054392</v>
      </c>
      <c r="C17" s="48">
        <v>6134862</v>
      </c>
      <c r="D17" s="48">
        <v>6118518</v>
      </c>
      <c r="E17" s="48">
        <v>5998090</v>
      </c>
      <c r="F17" s="48">
        <v>5824857</v>
      </c>
      <c r="G17" s="48">
        <v>5716297</v>
      </c>
      <c r="H17" s="49">
        <v>5671058</v>
      </c>
      <c r="I17" s="49">
        <v>5676085.0000000065</v>
      </c>
      <c r="J17" s="50">
        <f>I17-B17</f>
        <v>-378306.99999999348</v>
      </c>
    </row>
    <row r="18" spans="1:10">
      <c r="A18" s="17" t="s">
        <v>262</v>
      </c>
      <c r="B18" s="51">
        <v>321150</v>
      </c>
      <c r="C18" s="51">
        <v>324544</v>
      </c>
      <c r="D18" s="51">
        <v>329038</v>
      </c>
      <c r="E18" s="51">
        <v>325272</v>
      </c>
      <c r="F18" s="51">
        <v>321627</v>
      </c>
      <c r="G18" s="51">
        <v>317008</v>
      </c>
      <c r="H18" s="52">
        <v>315538</v>
      </c>
      <c r="I18" s="52">
        <v>312869</v>
      </c>
      <c r="J18" s="53">
        <f>I18-B18</f>
        <v>-8281</v>
      </c>
    </row>
    <row r="19" spans="1:10">
      <c r="A19" s="61" t="s">
        <v>313</v>
      </c>
      <c r="B19" s="63">
        <v>5.3044137214769052</v>
      </c>
      <c r="C19" s="63">
        <v>5.2901597460545977</v>
      </c>
      <c r="D19" s="63">
        <v>5.3777401651837913</v>
      </c>
      <c r="E19" s="63">
        <v>5.4229262982049287</v>
      </c>
      <c r="F19" s="63">
        <v>5.5216291146718275</v>
      </c>
      <c r="G19" s="63">
        <v>5.5456880564463322</v>
      </c>
      <c r="H19" s="64">
        <v>5.6</v>
      </c>
      <c r="I19" s="64">
        <v>5.5120562852740873</v>
      </c>
      <c r="J19" s="65">
        <f>I19-B19</f>
        <v>0.20764256379718216</v>
      </c>
    </row>
    <row r="20" spans="1:10" ht="27" customHeight="1">
      <c r="A20" s="227" t="s">
        <v>308</v>
      </c>
      <c r="B20" s="227"/>
      <c r="C20" s="227"/>
      <c r="D20" s="227"/>
      <c r="E20" s="227"/>
      <c r="F20" s="227"/>
      <c r="G20" s="227"/>
      <c r="H20" s="227"/>
      <c r="I20" s="227"/>
      <c r="J20" s="227"/>
    </row>
  </sheetData>
  <mergeCells count="3">
    <mergeCell ref="A2:J2"/>
    <mergeCell ref="A1:B1"/>
    <mergeCell ref="A20:J20"/>
  </mergeCells>
  <phoneticPr fontId="13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J20"/>
  <sheetViews>
    <sheetView workbookViewId="0">
      <selection sqref="A1:B1"/>
    </sheetView>
  </sheetViews>
  <sheetFormatPr baseColWidth="10" defaultRowHeight="12.75"/>
  <cols>
    <col min="1" max="1" width="25.5703125" customWidth="1"/>
  </cols>
  <sheetData>
    <row r="1" spans="1:10" ht="26.25" customHeight="1">
      <c r="A1" s="174" t="s">
        <v>307</v>
      </c>
      <c r="B1" s="174"/>
    </row>
    <row r="2" spans="1:10" ht="15">
      <c r="A2" s="189" t="s">
        <v>323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ht="48">
      <c r="A3" s="165" t="s">
        <v>317</v>
      </c>
      <c r="B3" s="43">
        <v>1999</v>
      </c>
      <c r="C3" s="43">
        <v>2000</v>
      </c>
      <c r="D3" s="43">
        <v>2001</v>
      </c>
      <c r="E3" s="43">
        <v>2002</v>
      </c>
      <c r="F3" s="43">
        <v>2003</v>
      </c>
      <c r="G3" s="43">
        <v>2004</v>
      </c>
      <c r="H3" s="44">
        <v>2005</v>
      </c>
      <c r="I3" s="43">
        <v>2006</v>
      </c>
      <c r="J3" s="7" t="s">
        <v>260</v>
      </c>
    </row>
    <row r="4" spans="1:10">
      <c r="A4" s="45" t="s">
        <v>312</v>
      </c>
      <c r="B4" s="46"/>
      <c r="C4" s="45"/>
      <c r="D4" s="45"/>
      <c r="E4" s="45"/>
      <c r="F4" s="45"/>
      <c r="G4" s="45"/>
      <c r="H4" s="45"/>
      <c r="I4" s="45"/>
      <c r="J4" s="45"/>
    </row>
    <row r="5" spans="1:10">
      <c r="A5" s="47" t="s">
        <v>265</v>
      </c>
      <c r="B5" s="48">
        <v>1708241</v>
      </c>
      <c r="C5" s="48">
        <v>1697755</v>
      </c>
      <c r="D5" s="48">
        <v>1689719</v>
      </c>
      <c r="E5" s="48">
        <v>1670382</v>
      </c>
      <c r="F5" s="48">
        <v>1644449</v>
      </c>
      <c r="G5" s="48">
        <v>1633372</v>
      </c>
      <c r="H5" s="49">
        <v>1616658</v>
      </c>
      <c r="I5" s="49">
        <v>1627256</v>
      </c>
      <c r="J5" s="50">
        <f>I5-B5</f>
        <v>-80985</v>
      </c>
    </row>
    <row r="6" spans="1:10">
      <c r="A6" s="17" t="s">
        <v>266</v>
      </c>
      <c r="B6" s="51">
        <v>282915</v>
      </c>
      <c r="C6" s="51">
        <v>284535</v>
      </c>
      <c r="D6" s="51">
        <v>282550</v>
      </c>
      <c r="E6" s="51">
        <v>277090</v>
      </c>
      <c r="F6" s="51">
        <v>275542</v>
      </c>
      <c r="G6" s="51">
        <v>276622</v>
      </c>
      <c r="H6" s="52">
        <v>277032</v>
      </c>
      <c r="I6" s="52">
        <v>275331</v>
      </c>
      <c r="J6" s="53">
        <f>I6-B6</f>
        <v>-7584</v>
      </c>
    </row>
    <row r="7" spans="1:10">
      <c r="A7" s="47" t="s">
        <v>318</v>
      </c>
      <c r="B7" s="54">
        <v>16.561773192424255</v>
      </c>
      <c r="C7" s="54">
        <v>16.759485320320071</v>
      </c>
      <c r="D7" s="54">
        <v>16.721715267449795</v>
      </c>
      <c r="E7" s="54">
        <v>16.588421091702376</v>
      </c>
      <c r="F7" s="54">
        <v>16.755886014099556</v>
      </c>
      <c r="G7" s="54">
        <v>16.935639890974009</v>
      </c>
      <c r="H7" s="55">
        <v>17.100000000000001</v>
      </c>
      <c r="I7" s="55">
        <v>16.919956048710219</v>
      </c>
      <c r="J7" s="56">
        <f>I7-B7</f>
        <v>0.35818285628596414</v>
      </c>
    </row>
    <row r="8" spans="1:10">
      <c r="A8" s="45" t="s">
        <v>314</v>
      </c>
      <c r="B8" s="46"/>
      <c r="C8" s="45"/>
      <c r="D8" s="45"/>
      <c r="E8" s="45"/>
      <c r="F8" s="45"/>
      <c r="G8" s="45"/>
      <c r="H8" s="45"/>
      <c r="I8" s="45"/>
      <c r="J8" s="45"/>
    </row>
    <row r="9" spans="1:10">
      <c r="A9" s="47" t="s">
        <v>265</v>
      </c>
      <c r="B9" s="48">
        <v>333384</v>
      </c>
      <c r="C9" s="48">
        <v>333003</v>
      </c>
      <c r="D9" s="48">
        <v>330692</v>
      </c>
      <c r="E9" s="48">
        <v>323120</v>
      </c>
      <c r="F9" s="48">
        <v>312842</v>
      </c>
      <c r="G9" s="48">
        <v>306978</v>
      </c>
      <c r="H9" s="49">
        <v>302895</v>
      </c>
      <c r="I9" s="49">
        <v>307899</v>
      </c>
      <c r="J9" s="50">
        <f>I9-B9</f>
        <v>-25485</v>
      </c>
    </row>
    <row r="10" spans="1:10">
      <c r="A10" s="17" t="s">
        <v>266</v>
      </c>
      <c r="B10" s="51">
        <v>157879</v>
      </c>
      <c r="C10" s="51">
        <v>156244</v>
      </c>
      <c r="D10" s="51">
        <v>153725</v>
      </c>
      <c r="E10" s="51">
        <v>148051</v>
      </c>
      <c r="F10" s="51">
        <v>143939</v>
      </c>
      <c r="G10" s="51">
        <v>145676</v>
      </c>
      <c r="H10" s="52">
        <v>145482</v>
      </c>
      <c r="I10" s="52">
        <v>148305</v>
      </c>
      <c r="J10" s="53">
        <f>I10-B10</f>
        <v>-9574</v>
      </c>
    </row>
    <row r="11" spans="1:10">
      <c r="A11" s="47" t="s">
        <v>318</v>
      </c>
      <c r="B11" s="54">
        <v>47.356501811724613</v>
      </c>
      <c r="C11" s="54">
        <v>46.919697420143358</v>
      </c>
      <c r="D11" s="54">
        <v>46.485853906353952</v>
      </c>
      <c r="E11" s="54">
        <v>45.819200297103244</v>
      </c>
      <c r="F11" s="54">
        <v>46.010126517539206</v>
      </c>
      <c r="G11" s="54">
        <v>47.454866472515945</v>
      </c>
      <c r="H11" s="55">
        <v>48</v>
      </c>
      <c r="I11" s="55">
        <v>48.166768972942428</v>
      </c>
      <c r="J11" s="56">
        <f>I11-B11</f>
        <v>0.81026716121781561</v>
      </c>
    </row>
    <row r="12" spans="1:10">
      <c r="A12" s="45" t="s">
        <v>315</v>
      </c>
      <c r="B12" s="46"/>
      <c r="C12" s="45"/>
      <c r="D12" s="45"/>
      <c r="E12" s="45"/>
      <c r="F12" s="45"/>
      <c r="G12" s="45"/>
      <c r="H12" s="45"/>
      <c r="I12" s="45"/>
      <c r="J12" s="45"/>
    </row>
    <row r="13" spans="1:10">
      <c r="A13" s="47" t="s">
        <v>265</v>
      </c>
      <c r="B13" s="48">
        <v>81168</v>
      </c>
      <c r="C13" s="48">
        <v>82382</v>
      </c>
      <c r="D13" s="48">
        <v>81957</v>
      </c>
      <c r="E13" s="48">
        <v>80679</v>
      </c>
      <c r="F13" s="48">
        <v>79542</v>
      </c>
      <c r="G13" s="48">
        <v>78937</v>
      </c>
      <c r="H13" s="49">
        <v>78937</v>
      </c>
      <c r="I13" s="49">
        <v>81100</v>
      </c>
      <c r="J13" s="50">
        <f>I13-B13</f>
        <v>-68</v>
      </c>
    </row>
    <row r="14" spans="1:10">
      <c r="A14" s="17" t="s">
        <v>266</v>
      </c>
      <c r="B14" s="51">
        <v>55929</v>
      </c>
      <c r="C14" s="51">
        <v>56229</v>
      </c>
      <c r="D14" s="51">
        <v>55604</v>
      </c>
      <c r="E14" s="51">
        <v>54322</v>
      </c>
      <c r="F14" s="51">
        <v>54249</v>
      </c>
      <c r="G14" s="51">
        <v>55155</v>
      </c>
      <c r="H14" s="52">
        <v>55634</v>
      </c>
      <c r="I14" s="52">
        <v>57076</v>
      </c>
      <c r="J14" s="53">
        <f>I14-B14</f>
        <v>1147</v>
      </c>
    </row>
    <row r="15" spans="1:10">
      <c r="A15" s="47" t="s">
        <v>318</v>
      </c>
      <c r="B15" s="54">
        <v>68.905233589591958</v>
      </c>
      <c r="C15" s="54">
        <v>68.25398752154598</v>
      </c>
      <c r="D15" s="54">
        <v>67.84533352855766</v>
      </c>
      <c r="E15" s="54">
        <v>67.331027900692874</v>
      </c>
      <c r="F15" s="54">
        <v>68.201704759749575</v>
      </c>
      <c r="G15" s="54">
        <v>69.872176545853023</v>
      </c>
      <c r="H15" s="55">
        <v>70.5</v>
      </c>
      <c r="I15" s="55">
        <v>70.377311960542542</v>
      </c>
      <c r="J15" s="56">
        <f>I15-B15</f>
        <v>1.4720783709505838</v>
      </c>
    </row>
    <row r="16" spans="1:10">
      <c r="A16" s="45" t="s">
        <v>316</v>
      </c>
      <c r="B16" s="46"/>
      <c r="C16" s="45"/>
      <c r="D16" s="45"/>
      <c r="E16" s="45"/>
      <c r="F16" s="45"/>
      <c r="G16" s="45"/>
      <c r="H16" s="45"/>
      <c r="I16" s="45"/>
      <c r="J16" s="45"/>
    </row>
    <row r="17" spans="1:10">
      <c r="A17" s="47" t="s">
        <v>265</v>
      </c>
      <c r="B17" s="48">
        <v>5038</v>
      </c>
      <c r="C17" s="48">
        <v>5112</v>
      </c>
      <c r="D17" s="48">
        <v>5099</v>
      </c>
      <c r="E17" s="48">
        <v>4976</v>
      </c>
      <c r="F17" s="48">
        <v>4829</v>
      </c>
      <c r="G17" s="48">
        <v>4752</v>
      </c>
      <c r="H17" s="49">
        <v>4727</v>
      </c>
      <c r="I17" s="49">
        <v>4798</v>
      </c>
      <c r="J17" s="50">
        <f>I17-B17</f>
        <v>-240</v>
      </c>
    </row>
    <row r="18" spans="1:10">
      <c r="A18" s="17" t="s">
        <v>266</v>
      </c>
      <c r="B18" s="51">
        <v>4603</v>
      </c>
      <c r="C18" s="51">
        <v>4608</v>
      </c>
      <c r="D18" s="51">
        <v>4597</v>
      </c>
      <c r="E18" s="51">
        <v>4496</v>
      </c>
      <c r="F18" s="51">
        <v>4366</v>
      </c>
      <c r="G18" s="51">
        <v>4310</v>
      </c>
      <c r="H18" s="52">
        <v>4291</v>
      </c>
      <c r="I18" s="52">
        <v>4342</v>
      </c>
      <c r="J18" s="53">
        <f>I18-B18</f>
        <v>-261</v>
      </c>
    </row>
    <row r="19" spans="1:10">
      <c r="A19" s="61" t="s">
        <v>318</v>
      </c>
      <c r="B19" s="63">
        <v>91.365621278285047</v>
      </c>
      <c r="C19" s="63">
        <v>90.140845070422543</v>
      </c>
      <c r="D19" s="63">
        <v>90.154932339674446</v>
      </c>
      <c r="E19" s="63">
        <v>90.353697749196144</v>
      </c>
      <c r="F19" s="63">
        <v>90.412093601159668</v>
      </c>
      <c r="G19" s="63">
        <v>90.698653198653204</v>
      </c>
      <c r="H19" s="64">
        <v>90.8</v>
      </c>
      <c r="I19" s="64">
        <v>90.496040016673618</v>
      </c>
      <c r="J19" s="65">
        <f>I19-B19</f>
        <v>-0.86958126161142957</v>
      </c>
    </row>
    <row r="20" spans="1:10" ht="29.25" customHeight="1">
      <c r="A20" s="228" t="s">
        <v>308</v>
      </c>
      <c r="B20" s="228"/>
      <c r="C20" s="228"/>
      <c r="D20" s="228"/>
      <c r="E20" s="228"/>
      <c r="F20" s="228"/>
      <c r="G20" s="228"/>
      <c r="H20" s="228"/>
      <c r="I20" s="228"/>
      <c r="J20" s="228"/>
    </row>
  </sheetData>
  <mergeCells count="3">
    <mergeCell ref="A2:J2"/>
    <mergeCell ref="A1:B1"/>
    <mergeCell ref="A20:J20"/>
  </mergeCells>
  <phoneticPr fontId="0" type="noConversion"/>
  <hyperlinks>
    <hyperlink ref="A1:B1" location="Inhalt!A1" display="Zurück zum Inhalt"/>
  </hyperlink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Inhalt</vt:lpstr>
      <vt:lpstr>Tab. E2-1A</vt:lpstr>
      <vt:lpstr>Tab. E2-2A</vt:lpstr>
      <vt:lpstr>Tab. E2-3A</vt:lpstr>
      <vt:lpstr>Tab. E2-4A</vt:lpstr>
      <vt:lpstr>Tab. E2-5web</vt:lpstr>
      <vt:lpstr>Tab. E2-6web</vt:lpstr>
      <vt:lpstr>Tab. E2-7web</vt:lpstr>
      <vt:lpstr>Tab. E2-8web</vt:lpstr>
      <vt:lpstr>Abb. E2-4web</vt:lpstr>
      <vt:lpstr>Abb. E2-5web</vt:lpstr>
      <vt:lpstr>Abb. E2-6web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2008-05-07T15:14:41Z</cp:lastPrinted>
  <dcterms:created xsi:type="dcterms:W3CDTF">2006-05-31T10:43:53Z</dcterms:created>
  <dcterms:modified xsi:type="dcterms:W3CDTF">2016-07-12T09:53:03Z</dcterms:modified>
</cp:coreProperties>
</file>